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xlnm._FilterDatabase" localSheetId="0" hidden="1">'Specificaţii tehnice         '!$A$6:$J$317</definedName>
    <definedName name="_Hlk125125747" localSheetId="1">'Specificaţii de preț        '!$D$8</definedName>
  </definedNames>
  <calcPr calcId="181029"/>
</workbook>
</file>

<file path=xl/sharedStrings.xml><?xml version="1.0" encoding="utf-8"?>
<sst xmlns="http://schemas.openxmlformats.org/spreadsheetml/2006/main" count="2218" uniqueCount="637">
  <si>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</si>
  <si>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</si>
  <si>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</si>
  <si>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</si>
  <si>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</si>
  <si>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</si>
  <si>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</si>
  <si>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</si>
  <si>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</si>
  <si>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</si>
  <si>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</si>
  <si>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</si>
  <si>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</si>
  <si>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</si>
  <si>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</si>
  <si>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</si>
  <si>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</si>
  <si>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</si>
  <si>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</si>
  <si>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</si>
  <si>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</si>
  <si>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</si>
  <si>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</si>
  <si>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</si>
  <si>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</si>
  <si>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</si>
  <si>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</si>
  <si>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</si>
  <si>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</si>
  <si>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</si>
  <si>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33100000-1</t>
  </si>
  <si>
    <t xml:space="preserve">valoarea estimativă </t>
  </si>
  <si>
    <t>Achiziționarea protezelor valvulare și vasculare, inclusiv consumabile conform necesităților și IMSP beneficiare pentru anul 2024</t>
  </si>
  <si>
    <t>bucată</t>
  </si>
  <si>
    <t xml:space="preserve">DDP - Franco destinație vămuit, Incoterms 2020, în termen de până la 30 de zile de la comanda scrisă a beneficiarului pe parcursul anului 2024
</t>
  </si>
  <si>
    <t>Set introductor pentru punctie arteriala femurala</t>
  </si>
  <si>
    <t>Set introductor pentru punctie arteriala radiala</t>
  </si>
  <si>
    <t>Arc ghid de diagnostic standard</t>
  </si>
  <si>
    <t>Teacă introductoar (Teacă ghid lung)</t>
  </si>
  <si>
    <t>Teacă ghid lung</t>
  </si>
  <si>
    <t>Set inflator cu manometru tip A</t>
  </si>
  <si>
    <t>Dispozitiv recuperare corp strain</t>
  </si>
  <si>
    <t>Conector injectare sub presiune lung</t>
  </si>
  <si>
    <t>Sistema de perfuzie cu presiune inalta</t>
  </si>
  <si>
    <t xml:space="preserve">Set introductor punctie radial profil ultra-subtire </t>
  </si>
  <si>
    <t>Ac puncție</t>
  </si>
  <si>
    <t>Baloane semicompliante pentru ocluzii cronice totale</t>
  </si>
  <si>
    <t xml:space="preserve">Câmp steril super absorbant </t>
  </si>
  <si>
    <t>Extensie pentru cate-ghiduri</t>
  </si>
  <si>
    <t>Stent coronarian farmacologic  cu profil foarte subțire</t>
  </si>
  <si>
    <t>Catetere de diagnostic femurale și radiale standarte</t>
  </si>
  <si>
    <t>Cateter de suport periferic</t>
  </si>
  <si>
    <t>Teacă ghid scurt</t>
  </si>
  <si>
    <t>Microcatetere</t>
  </si>
  <si>
    <t xml:space="preserve"> Microcateter reinforsat</t>
  </si>
  <si>
    <t xml:space="preserve">Microcateter livrare spirale (coils) </t>
  </si>
  <si>
    <t>Arc ghid de diagnostic lung</t>
  </si>
  <si>
    <t>Arc ghid de diagnostic stiff</t>
  </si>
  <si>
    <t>Arc ghid hidrofilic pentru proceduri periferice</t>
  </si>
  <si>
    <t>Microcghid cu varf moale acoperit cu polimer</t>
  </si>
  <si>
    <t>Ghid 0.014” cu acoperire hidrofila si insert de platina pt vizibilitate.</t>
  </si>
  <si>
    <t xml:space="preserve">Balon pentru pre și postdilatare periferică </t>
  </si>
  <si>
    <t xml:space="preserve">Balon semicompliant pentru angioplastie periferică </t>
  </si>
  <si>
    <t xml:space="preserve">Baloane de tip OTW, semi- sau noncompliant </t>
  </si>
  <si>
    <t xml:space="preserve">Balon noncompliant angioplastie periferică BTK </t>
  </si>
  <si>
    <t>Cateter periferic cu balon conic</t>
  </si>
  <si>
    <t xml:space="preserve">Cateter periferic  cu balon utilizat în CTO </t>
  </si>
  <si>
    <t xml:space="preserve">Balon angioplastie periferica pentru tratamentul leziunilor obstructive cu lungimi extreme si manevrabilitate contralaterala </t>
  </si>
  <si>
    <t>Balon OTW 0.018" pentru angioplastie periferică</t>
  </si>
  <si>
    <t>Balon angioplastie periferica pentru tratamentul leziunilor extinse</t>
  </si>
  <si>
    <t>Balon pentru artere renale</t>
  </si>
  <si>
    <t xml:space="preserve">Balon pentru arterele carotide </t>
  </si>
  <si>
    <t>Cateter cu Balon pentru atrioseptostomie</t>
  </si>
  <si>
    <t>Cateter Balon pentru valvuloplastie pulmonara si aortica</t>
  </si>
  <si>
    <t>Stent montat pe balon</t>
  </si>
  <si>
    <t xml:space="preserve">Stent expandabil pe balon </t>
  </si>
  <si>
    <t xml:space="preserve">Stent periferic  autoexpandabil cu profil de 5 Fr </t>
  </si>
  <si>
    <t>Stent periferic cu  flexibilitate crescută</t>
  </si>
  <si>
    <t>Stent periferic autoexpandabil din Nitinol</t>
  </si>
  <si>
    <t xml:space="preserve">Stent autoexpandabil pentru arterele iliace </t>
  </si>
  <si>
    <t xml:space="preserve">Stent pentru artere carotide 
</t>
  </si>
  <si>
    <t>Stent expandabil cu balon</t>
  </si>
  <si>
    <r>
      <t>Stent pentru artere renale</t>
    </r>
    <r>
      <rPr>
        <sz val="10"/>
        <color indexed="12"/>
        <rFont val="Times New Roman"/>
        <family val="1"/>
      </rPr>
      <t xml:space="preserve"> </t>
    </r>
    <r>
      <rPr>
        <sz val="10"/>
        <color indexed="8"/>
        <rFont val="Times New Roman"/>
        <family val="1"/>
      </rPr>
      <t xml:space="preserve">
</t>
    </r>
  </si>
  <si>
    <t>Microsfere pentru embolizare</t>
  </si>
  <si>
    <t xml:space="preserve"> Sistem de închidere percutantă a orificiului de punctie arterială</t>
  </si>
  <si>
    <t xml:space="preserve">Sistem de inchidere percutana a orificiului de punctie </t>
  </si>
  <si>
    <t>Filtru vena cava convertibil</t>
  </si>
  <si>
    <t>Dispozitiv de control a ghidului</t>
  </si>
  <si>
    <t xml:space="preserve">Cateter hidrofilic </t>
  </si>
  <si>
    <t xml:space="preserve">Conector Y mono </t>
  </si>
  <si>
    <t xml:space="preserve">Conector Yduo- </t>
  </si>
  <si>
    <t xml:space="preserve">Adaptor pentru kissing biballoon </t>
  </si>
  <si>
    <t xml:space="preserve">Conector injectare sub presiune scurt </t>
  </si>
  <si>
    <t>Set linie de monitorizare</t>
  </si>
  <si>
    <t>Robinete</t>
  </si>
  <si>
    <t xml:space="preserve">Spirale (coiluri periferice) </t>
  </si>
  <si>
    <r>
      <t xml:space="preserve">Dispozitiv revascularizare / recuperare trombi – stent retriever </t>
    </r>
    <r>
      <rPr>
        <sz val="10"/>
        <color indexed="12"/>
        <rFont val="Times New Roman"/>
        <family val="1"/>
      </rPr>
      <t xml:space="preserve"> </t>
    </r>
  </si>
  <si>
    <t xml:space="preserve">Cateter ghid prevazut cu balon de olcuzie  
</t>
  </si>
  <si>
    <r>
      <t>Cateter suport intracranial</t>
    </r>
    <r>
      <rPr>
        <sz val="10"/>
        <color indexed="12"/>
        <rFont val="Times New Roman"/>
        <family val="1"/>
      </rPr>
      <t xml:space="preserve"> </t>
    </r>
  </si>
  <si>
    <t>Seringi pentru injectie cu precizie inalta</t>
  </si>
  <si>
    <t>Seringi</t>
  </si>
  <si>
    <t xml:space="preserve">Stent împletit </t>
  </si>
  <si>
    <r>
      <t>Stent tăiat cu laser</t>
    </r>
    <r>
      <rPr>
        <sz val="10"/>
        <color indexed="12"/>
        <rFont val="Times New Roman"/>
        <family val="1"/>
      </rPr>
      <t xml:space="preserve"> </t>
    </r>
  </si>
  <si>
    <t>Microcatere cerebrale</t>
  </si>
  <si>
    <t>Cateter ghid cu balon</t>
  </si>
  <si>
    <t>Ocludere pentru CAP (Canal arterial patent)</t>
  </si>
  <si>
    <t>Ocludere pentru DSA (Defect septal atrial)</t>
  </si>
  <si>
    <t>Microcateter 0.017''</t>
  </si>
  <si>
    <t>Balon Supercompliant</t>
  </si>
  <si>
    <t>Balon Extracompliant</t>
  </si>
  <si>
    <t>Microghid 0.008''</t>
  </si>
  <si>
    <t xml:space="preserve">Cateter cu balon flotant tip Shwan-Ganz </t>
  </si>
  <si>
    <t>Cateter cu Balon de măsură</t>
  </si>
  <si>
    <t>Stent autoexpandabil periferic  BTK</t>
  </si>
  <si>
    <t>Set inflator cu manometru  tip B</t>
  </si>
  <si>
    <t>Cateter pentru trombaspirație</t>
  </si>
  <si>
    <t>Stentgraft aorta abdominala</t>
  </si>
  <si>
    <t>Ghiduri superstiff pentru protezare endovasculara</t>
  </si>
  <si>
    <t xml:space="preserve">Endograft aortic </t>
  </si>
  <si>
    <t>Cateter  ghid pentru coronare</t>
  </si>
  <si>
    <t>Set introductor pentru punctie arteriala radiala cu pereti subtiri</t>
  </si>
  <si>
    <t>Cateter de suport periferic 0.014”</t>
  </si>
  <si>
    <t>Cateter de infuzie cu valva</t>
  </si>
  <si>
    <t>Microcatetere periferice</t>
  </si>
  <si>
    <t>Ghid pentru angioplastie  utilizat in  CTO</t>
  </si>
  <si>
    <t>Ghid cu varf moale acoperit cu polimer</t>
  </si>
  <si>
    <t xml:space="preserve">Ghid utilizat pentru CTO </t>
  </si>
  <si>
    <t xml:space="preserve">Ghid tip extrasuport </t>
  </si>
  <si>
    <t xml:space="preserve">Balon semicompliant coronarian </t>
  </si>
  <si>
    <t xml:space="preserve">Balon non-compliant coronarian </t>
  </si>
  <si>
    <t xml:space="preserve">Balon angioplastie periferica BTK </t>
  </si>
  <si>
    <t>Stent-graft periferic autoexpandabil</t>
  </si>
  <si>
    <t>Stent din Nitinol autoexpandabil</t>
  </si>
  <si>
    <t>Set inflator cu manometru tip “B”</t>
  </si>
  <si>
    <t xml:space="preserve"> Set seringa pentru angiomat model Medrad avut în dotare</t>
  </si>
  <si>
    <t>Filtru distal pentru protectie embolica</t>
  </si>
  <si>
    <t>Cateter pentru recanalizarea lumenului arterial</t>
  </si>
  <si>
    <t>Torquer</t>
  </si>
  <si>
    <t>Catetere hidrofilice</t>
  </si>
  <si>
    <t xml:space="preserve">Set steril getabil pentru intervenţii diagnostice </t>
  </si>
  <si>
    <t>Set steril getabil pentru intervenţii endovasculare majore</t>
  </si>
  <si>
    <t>Microcateter cu virf detasabil 1.5,3,5 cm compatibil DMSO</t>
  </si>
  <si>
    <t xml:space="preserve">Spirale platina cu detasare mecanica pentru embolizarea endovasculara a anevrismelor (Coils) </t>
  </si>
  <si>
    <t>Cateter de suport intracranian</t>
  </si>
  <si>
    <t>Cateter ghid coronare</t>
  </si>
  <si>
    <t xml:space="preserve">Cateter-ghid intracranian </t>
  </si>
  <si>
    <t>Cateter ghid lung pentru access neurovascular</t>
  </si>
  <si>
    <t>Dispozitiv pentru hemostaza arterei radiale</t>
  </si>
  <si>
    <t xml:space="preserve">Stent pentru artere carotide double layer
</t>
  </si>
  <si>
    <t xml:space="preserve">Stent pentru artere carotide cu celule deschise
</t>
  </si>
  <si>
    <t xml:space="preserve">Stent pentru artere carotide cu celule inchise
</t>
  </si>
  <si>
    <t xml:space="preserve">Stent pentru artere carotide covered
</t>
  </si>
  <si>
    <t xml:space="preserve">Balon pentru pre si postdilatare </t>
  </si>
  <si>
    <t>Balon non-compliant de dimensiuni mari</t>
  </si>
  <si>
    <t>Balon farmacologic activ</t>
  </si>
  <si>
    <t>Set steril getabil pentru intervenţii angiografice majore</t>
  </si>
  <si>
    <t>Set steril getabil pentru intervenţii angiografice diagostice</t>
  </si>
  <si>
    <t>Stent coronarian farmacologic activ</t>
  </si>
  <si>
    <t>Microghid 0.014”  cu acoperire hidrofila si insert de platina</t>
  </si>
  <si>
    <t>Microghid 0.014” din otel inoxidabil</t>
  </si>
  <si>
    <t xml:space="preserve">Microghid 0.014” acoperit cu polimer </t>
  </si>
  <si>
    <t xml:space="preserve">Microghid 0.014” utilizat in cazuri dificile </t>
  </si>
  <si>
    <t>Cateter acces distal pentru aspiratie</t>
  </si>
  <si>
    <t>Cateter acces distal</t>
  </si>
  <si>
    <t>Microghid 008</t>
  </si>
  <si>
    <t>Pachet lichid cu tantal pentru embolizare cerebrala</t>
  </si>
  <si>
    <t>Pachet lichid copolimer pentru embolizare cerebrala</t>
  </si>
  <si>
    <t>Microcateter livrare stent deviator flux neurovascular sau dispositive embolizare</t>
  </si>
  <si>
    <t>Microcateter cerebral</t>
  </si>
  <si>
    <t>Microcateter cerebral reinforsat</t>
  </si>
  <si>
    <t>Microcateter cerebral directionat de flux</t>
  </si>
  <si>
    <t>Teaca dedicata acces radial</t>
  </si>
  <si>
    <t>Stent tip flow-diverter Co-Cr</t>
  </si>
  <si>
    <t>Stent tip flow-diverter double layer</t>
  </si>
  <si>
    <t>Dispozitiv pentru embolizarea aneurismelor</t>
  </si>
  <si>
    <t>Stent tip flow-diverter cu vizibilitate crescuta</t>
  </si>
  <si>
    <t>Dispozitiv Embolizare Intrasacular</t>
  </si>
  <si>
    <t>Dispozitiv embolizare flow-disruptor</t>
  </si>
  <si>
    <t>Dispozitiv utilizat pentru tratamentul vazospasmului cerebral</t>
  </si>
  <si>
    <t xml:space="preserve">Cateter intracerebral cu balon </t>
  </si>
  <si>
    <t>Cateter intracerebral cu balon super compliant</t>
  </si>
  <si>
    <t>Stent cerebral auto-expandabil cu celula inchisa</t>
  </si>
  <si>
    <t>Stent cerebral auto-expandabil cu celule deschise</t>
  </si>
  <si>
    <t xml:space="preserve">Spirale platina cu detasare mecanica </t>
  </si>
  <si>
    <t xml:space="preserve">Spirale platina cu detasare electro-mecanica </t>
  </si>
  <si>
    <t>Spirale platina si tungsten</t>
  </si>
  <si>
    <t>Dispozitiv revascularizare cerebrala</t>
  </si>
  <si>
    <t>Dispozitiv de revascularizare cerebrala in cazuri dificile</t>
  </si>
  <si>
    <t>Dispozitiv revascularizare cerebrala cu vizibilitate crescuta</t>
  </si>
  <si>
    <t>Dispozitiv de revascularizare cerebrala reglabil</t>
  </si>
  <si>
    <t>Stent Graft Periferic</t>
  </si>
  <si>
    <t>Stent Graft Coronarian</t>
  </si>
  <si>
    <t>Adeziv cianocrilat</t>
  </si>
  <si>
    <t>Seringa cu piston de blocare</t>
  </si>
  <si>
    <t>Set introductor radial scurt</t>
  </si>
  <si>
    <t>Set introductor pentru punctie arteriala radiala lung</t>
  </si>
  <si>
    <t xml:space="preserve">Set introductor pentru puncție arterială femurală de diametru mare </t>
  </si>
  <si>
    <t>Set introductor pentru puncție arterială femurală lungă</t>
  </si>
  <si>
    <t>Set introductor pentru puncție arterială femurală scurtă</t>
  </si>
  <si>
    <t>Teacă armată lungă</t>
  </si>
  <si>
    <t>Catetere diagnostic pentru coronare din poliuretan</t>
  </si>
  <si>
    <t>Catetere diagnostic angiografie</t>
  </si>
  <si>
    <t>Ghid hidrofilic pentru angiografie Coronariana tip J</t>
  </si>
  <si>
    <t>Ghid hidrofilic pentru angiografie Cu virf drept</t>
  </si>
  <si>
    <t xml:space="preserve">Cateter ghid pentru coronare </t>
  </si>
  <si>
    <t>Catetere ghid pentru periferie</t>
  </si>
  <si>
    <t>Cateter ghid pentru coronare – tip “ballanced support”</t>
  </si>
  <si>
    <t>Ghiduri pentru angioplastie Tip soft</t>
  </si>
  <si>
    <t>Ghid hidrofil coronarian</t>
  </si>
  <si>
    <t>Ghid pentru angioplastie coronariana tip standart</t>
  </si>
  <si>
    <t xml:space="preserve">Ghid pentru angioplastie cu suport intermediar </t>
  </si>
  <si>
    <t>Ghid pentru angioplastie coronariana utilizat in  ocluzii cronice totale</t>
  </si>
  <si>
    <t>Ghid pentru angioplastie coronariana utilizat in  ocluzii cronice subtotale</t>
  </si>
  <si>
    <t>Ghiduri hidrofilice pentru angioplastie coronariana cu support intermediar</t>
  </si>
  <si>
    <t>Ghiduri hidrofilice pentru angioplastie coronariana cu support inalt</t>
  </si>
  <si>
    <t>Micro-ghid cateter coronarian</t>
  </si>
  <si>
    <t>Microcateter dublu lumen</t>
  </si>
  <si>
    <t xml:space="preserve">Baloane PCI semicompliante   </t>
  </si>
  <si>
    <t>Baloane semicompliante cu profil ultrasubțire</t>
  </si>
  <si>
    <t>Baloane PTCA noncompliante</t>
  </si>
  <si>
    <t>Balon non-compliant de diametre mari</t>
  </si>
  <si>
    <t>Balon angioplastie non-compliant sau semicompliant</t>
  </si>
  <si>
    <t>Baloane noncompliante pentru dilatare leziuni calcificate</t>
  </si>
  <si>
    <t>Balon „cutting” spiral</t>
  </si>
  <si>
    <t xml:space="preserve">Stenturi coronariene Platinum Crom cu eliberare de substanta antirestenoza- Everolimus polimer </t>
  </si>
  <si>
    <t>Stent coronarian,  RX, din aliaj Platina/Crom, medicamentos - EVEROLIMUS</t>
  </si>
  <si>
    <t xml:space="preserve">Stenturi coronariene cu eliberare de substanta antirestenoza- Everolimus polimer </t>
  </si>
  <si>
    <t xml:space="preserve">Stent coronarian Farmacologic activ polimer SIROLIMUS </t>
  </si>
  <si>
    <t xml:space="preserve">Stenturi coronariene cu eliberare de substanta antirestenoza- Zotarolimus </t>
  </si>
  <si>
    <t xml:space="preserve">STENT GRAFT CORONARIAN </t>
  </si>
  <si>
    <t>STENT GRAFT pentru periferie</t>
  </si>
  <si>
    <t>Cateter pentru trombaspiratrie biluminal</t>
  </si>
  <si>
    <t>Set inflator cu manometru digital</t>
  </si>
  <si>
    <t>Set pompă cu manometru tip “pistol”</t>
  </si>
  <si>
    <t>Dispozitiv de umflare (pentru tehnica kissing)</t>
  </si>
  <si>
    <t>Conectoare Y</t>
  </si>
  <si>
    <t>Conectori monitorizare presiune</t>
  </si>
  <si>
    <t xml:space="preserve">Manifold cu 3 robineti </t>
  </si>
  <si>
    <t>Tub injectare substanţă de contrast</t>
  </si>
  <si>
    <t>Set seringa+tub injectomat “MEDRAD Marc V ProVis”</t>
  </si>
  <si>
    <t xml:space="preserve">Set steril getabil pentru angiografie </t>
  </si>
  <si>
    <t>Set steril getabil pentru angiografie prin abord radial</t>
  </si>
  <si>
    <t>Seringi pentru injectare substanţă contrast</t>
  </si>
  <si>
    <t>Capot (halat) chirurgical steril marimea XL</t>
  </si>
  <si>
    <t>Sistem de inchidere percutana a orificiului de punctie de dimensiune mare</t>
  </si>
  <si>
    <t>Sistem de compresie dupa punctie radiala tip ceasornic</t>
  </si>
  <si>
    <t>Cateter pentru imagistica intravasculara prin coerenta optica</t>
  </si>
  <si>
    <t>Cateter wireless pentru masurarea FFR</t>
  </si>
  <si>
    <t xml:space="preserve">Sistem de protectie impotriva emboliilor </t>
  </si>
  <si>
    <t xml:space="preserve">Stenturi periferice balon expandabil </t>
  </si>
  <si>
    <t>Balon farmacologic activ utilizat in angioplastia coroniana</t>
  </si>
  <si>
    <t>Valva aortica autoexpandabila transcateter</t>
  </si>
  <si>
    <t>Valva aortica autoexpandabila transcateter de dimensiuni mari</t>
  </si>
  <si>
    <t>Valva aortica transcateter balonexpandabila</t>
  </si>
  <si>
    <t>Ghid metaliz amplatz super stiff</t>
  </si>
  <si>
    <t>Ghid metaliz amplatz extra stiff</t>
  </si>
  <si>
    <t>Sistem de rotablatie</t>
  </si>
  <si>
    <t xml:space="preserve">Cateter multi-electrod pentru denervare renala </t>
  </si>
  <si>
    <t>Ochelari de protecție radiologică</t>
  </si>
  <si>
    <t>Șorț de protecție</t>
  </si>
  <si>
    <t>Set presiune invaziva</t>
  </si>
  <si>
    <t>Set linie ECG</t>
  </si>
  <si>
    <t>Sistema pentru litotripsie intravasculara</t>
  </si>
  <si>
    <t>Set introductor puncție radial lung</t>
  </si>
  <si>
    <t>Cateter suport periferic flexibil</t>
  </si>
  <si>
    <t>Ghid hidrofilic moale tip standard</t>
  </si>
  <si>
    <t>Ghid periferic ocluzii cronice calcificate</t>
  </si>
  <si>
    <t>Micro-ghid cateter manevrabil</t>
  </si>
  <si>
    <t>Baloane semicompliante de lungimi mari</t>
  </si>
  <si>
    <t>Balon „cutting”</t>
  </si>
  <si>
    <t xml:space="preserve">Balon farmacologic activ </t>
  </si>
  <si>
    <t>Stent coronarian farmacologic SIROLIMUS  cu polimer bioabsorbabil</t>
  </si>
  <si>
    <t xml:space="preserve">Stenturi coronariene cu eliberare de substanta antirestenoza fara polimer </t>
  </si>
  <si>
    <t>Cateter pentru trombaspiratie</t>
  </si>
  <si>
    <t xml:space="preserve">Mănuşi biogel </t>
  </si>
  <si>
    <t xml:space="preserve">Sistem  de inchidere percutana a arteriotomiei femorale </t>
  </si>
  <si>
    <t>Balon medicamentos pentru angioplastie periferică</t>
  </si>
  <si>
    <t xml:space="preserve">Stenturi periferice autoexpandabile </t>
  </si>
  <si>
    <t>Stenturi  autoexpandabil pentru carotida</t>
  </si>
  <si>
    <t>Transductor de presiune invaziva</t>
  </si>
  <si>
    <t>Guler radioprotectie tiroidian</t>
  </si>
  <si>
    <t xml:space="preserve">Microcateter pentru transport </t>
  </si>
  <si>
    <t xml:space="preserve">Microcateter intermediar </t>
  </si>
  <si>
    <t xml:space="preserve"> Agent embolic </t>
  </si>
  <si>
    <t xml:space="preserve"> Ghid stiff pentru livrarea ocluderelor CAP</t>
  </si>
  <si>
    <t xml:space="preserve"> Sistem de livrare p/u ocluder CAP</t>
  </si>
  <si>
    <t xml:space="preserve"> Ghid 0.010” microghid cerebral acoperit cu polimer</t>
  </si>
  <si>
    <t xml:space="preserve"> Sistem pentru trombaspiratie</t>
  </si>
  <si>
    <t>Sistem pentru trombaspiratie</t>
  </si>
  <si>
    <t>Catetere de diagnostic femurale și radiale lungi</t>
  </si>
  <si>
    <t>Dispozitiv revascularizare cerebrala cu virf inchis</t>
  </si>
  <si>
    <t>Stent intracranial autoexpandabil cu cateter cu balon</t>
  </si>
  <si>
    <t>Pachet lichid cu tantal micronizat pentru embolizare cerebrala</t>
  </si>
  <si>
    <t>Stent tip flow-diverter cu profil ingust</t>
  </si>
  <si>
    <t>Clei cianocrilat</t>
  </si>
  <si>
    <t>Ghid 014 dublu angulat</t>
  </si>
  <si>
    <t>Spirale lichide din platina</t>
  </si>
  <si>
    <t>Balon cerebral de dimensiuni mari</t>
  </si>
  <si>
    <t xml:space="preserve">Spirale filling extrasoft </t>
  </si>
  <si>
    <t>Detacher spirale</t>
  </si>
  <si>
    <t>Dispozitiv de revascularizare cerebrala cu ghid de 014</t>
  </si>
  <si>
    <t>Stent tip flow-diverter acoperit cu polimer</t>
  </si>
  <si>
    <t>Dispozitv embolizare anevrisme bifurcatie</t>
  </si>
  <si>
    <t xml:space="preserve">Cateter ghid armat prevazut cu balon de olcuzie  
</t>
  </si>
  <si>
    <t xml:space="preserve">Mini-kit puncție radiala </t>
  </si>
  <si>
    <t>Set introductor puncție artera femorala cu teaca lunga</t>
  </si>
  <si>
    <t>Cateter diagnostic hidrofil</t>
  </si>
  <si>
    <t xml:space="preserve">Balon pentru CTO </t>
  </si>
  <si>
    <t>Cateter cu balon</t>
  </si>
  <si>
    <t>Cateter periferic  cu balon utilizat în CTO</t>
  </si>
  <si>
    <t>Balon farmacologic activ pentru interventii periferice femoropopliteale si AV</t>
  </si>
  <si>
    <t xml:space="preserve">Cateter pentru
rotablatie сu aspirație activă
</t>
  </si>
  <si>
    <t>Separator pentru trombaspiratie</t>
  </si>
  <si>
    <t>Cateter de trombaspiratie activa</t>
  </si>
  <si>
    <t>Set inflator cu manometru de presiune înaltă</t>
  </si>
  <si>
    <t>Seringi cu miner de sabie</t>
  </si>
  <si>
    <t>Stent intracranial autoexpandabil</t>
  </si>
  <si>
    <t>Balon intracranian cu dublu-lumen</t>
  </si>
  <si>
    <t>Cateter-ghid intracranian neurovascular</t>
  </si>
  <si>
    <t xml:space="preserve">Cateter-ghid neurovascular cu suport distal </t>
  </si>
  <si>
    <t xml:space="preserve">Cateter-ghid de acces intracranian </t>
  </si>
  <si>
    <t xml:space="preserve">Microcateter cerebral </t>
  </si>
  <si>
    <t xml:space="preserve">Microcateter livrare  dispozitive embolizare anevrisme cerebrale si stenturi  intracraniane pentru remodelare vasculara </t>
  </si>
  <si>
    <t xml:space="preserve">Microcateter livrare  dispozitive embolizare anevrisme cerebrale si stenturi  intracraniane pentru remodelare vasculara cu ID 0.0165” </t>
  </si>
  <si>
    <t>Microghid hidrofilic cerebral 0.014”/0.010”</t>
  </si>
  <si>
    <t>Stent tip flow-diverter pentru  anevrismelor mari cu gat larg</t>
  </si>
  <si>
    <t>Dispozitiv pentru trombectomie</t>
  </si>
  <si>
    <t>Stent periferic super elastic lung</t>
  </si>
  <si>
    <t xml:space="preserve">Cerințe obligatorii fixe: (Oferta va fi respinsă dacă va conține bunuri cu coduri suplimentare diferite decât cerințelor obligatorii fixe):
Set introductor pentru puncție arterială femurală compus din: teacă, dilatator, mini-ghid din oțel inoxidabil sau plastic, valvă hemostatică, robinet tridirecțional, ac de puncție arterială.
Mini-ghid din oțel inoxidabil sau plastic de 0,035” sau 0,038” drept, angulat sau în forma de J; valvă hemostatică din silicon cu design cross-cut pentru prevenirea hemoragiilor; robinet tridirecțional pentru luarea probelor, injectarea substanțelor de contrast sau a agenților terapeutici, măsurarea presiunii; ac de puncție arterială de 18 G sau 20 G.
acoperire hidrofilică; dilatator din polipropilenă, ascuțit, cu vârf conic pentru reducerea posibilității de traumare a vaselor sanguine; Teacă conține un inel radiopac incrustat pentru vizualizare sporită și un inel de sutură pentru fixare. Tecile sunt rezistente la kinking. Toate componentele nu conțin latex. Setul este amplasat într-un suport de plastic. Material: teacă – EPTFE
Cerințe minime obligatorii: (oferta poate conține suplimentare la cerințele minime obligatorii și alte dimensiuni):
Dimesiuni obligatorii 
Teacă cu diametru de 4 Fr, 5 Fr, 6 Fr, 7 Fr, 8 Fr, 9 Fr, 10 Fr, 11 
Lungime obligatorii: 10 cm, 25 cm (suplimentar la cele obligatorii se va accepta si alte dimensiuni).
</t>
  </si>
  <si>
    <t xml:space="preserve">Cerințe obligatorii fixe: (Oferta va fi respinsă dacă va conține bunuri cu coduri suplimentare diferite decât cerințelor obligatorii fixe):
Set introductor pentru puncție arterială radială compus din: teacă, dilatator, mini-ghid, valvă hemostatică, robinet tridirecțional, ac de puncție arterială. Material: teacă –EPTFE. Acoperire hidrofilică; dilatator din polipropilenă, ascuțit, cu vârf conic pentru re ducere posibilității de traumare a vaselor sanguine; mini-ghid din oțel inoxidabil de 0,018”, 0,021” sau 0,025”; valvă hemostatică din silicon cu design cross-cut pentru prevenirea hemoragiilor; robinet tridirecțional pentru luarea probelor, injectarea substanțelor de contrast sau a agenților terapeutici, măsurarea presiunii; ac de puncție arterială de 22 G, 21 G sau 20 G.
Teacăconține un inelradiopacincastratpentruvizualizaresporităși un inel de suturăpentrufixare. Tecile sunt rezistente la kinking. Toatecomponentele nu conțin latex. Setulesteamplasatîntr-un suport de plastic.
Cerințe minime obligatorii: (oferta poate conține suplimentare la cerințele minime obligatorii și alte dimensiuni):
Dimesiuni obligatorii 
Teacă cu diametru  de 4 Fr, 5 Fr, 6 Fr, 7 Fr 
Lungime: 7 cm, 10 cm 
(suplimentar la cele obligatorii se va accepta si alte dimensiuni); 
</t>
  </si>
  <si>
    <t xml:space="preserve">Cerințe obligatorii fixe: (Oferta va fi respinsă dacă va conține bunuri cu coduri suplimentare diferite decât cerințelor obligatorii fixe):
Ghid moale de tip standard. Material: nitinol, ”jachetă” din poliuretan îmbogățit cu Wolfram, acoperire hidrofilică.
Vârf conic, atraumatic.
Control de torsiune – 1:1 datorita construcției dintr-o singură piesă.
Radiopacitate: jachetă din poliuretan îmbogățit cu Wolfram.
Acoperire hidrofilică: proprietăți asemănătoare mucoasei.
Configurații de vârf: straight, angled, J (1,50 mm sau 3,00 mm), double angulation (Bolia).
Cerințe minime obligatorii: (oferta poate conține suplimentare la cerințele minime obligatorii și alte dimensiuni):
Dimesiuni obligatorii 
Lungimi obligatorii: 50 cm, 120 cm, 150 cm, 180 cm Diametre obligatorii: 0.018" (0.46 mm + 0.02 mm), 0.025" (0.64 mm + 0.00 mm), 0.032" (0.81 mm + 0.00 mm), 0.035" (0.89 mm + 0.01 mm), 0.038" (0.97 mm + 0.02 mm) 
Lungimea vârfului flexibil obligatorii: 10 mm, 30 mm,  50 mm, 80 mm
 (suplimentar la cele obligatorii se va accepta si alte dimensiuni). 
</t>
  </si>
  <si>
    <t>Concepută pentru a funcționa atât ca un cateter de ghidaj cât și ca teacă introductoare. Armare spiralată în interiorul tecii. Acoperire hidrofilică distală. Lungimea acoperirii hidrofilice: - pentru teacă de 65 cm: 35 cm; - pentru teacă de 90 cm: 15 cm. Diametre: 5, 6, 7 și 8 Fr. Valva de tip ”cross-cut” sau TBV (Tuohy-Borst Valve) pentru asigurarea hemostazei. Strat interior din PTFE. Minim 2 configurații diferite ale vârfului; maleabil (suplimentar poate fi configurat la dorință). Marcaj radiopac: marker spiralat pentru vizibilitate sporită la maxim 5 mm de la vârful distal al tecii. Diametrul exterior (Hypotube): 2,4 Fr. Diametrul intern: 5 Fr – nu mai mic de 0,076” (1,9 mm); 6 Fr – nu mai mic de 0,087” (2,2 mm); 7 Fr –nu mai mic de 0,100” (2,5 mm); 8 Fr – nu mai mic de 0,114” (2,9 mm). SAU Concepută pentru a funcționa atât ca un cateter de ghidaj cât și ca teacă introductoare. Armare spiralată în interiorul tecii.  Diametre: 5-10,12 Fr. Lungimi: 13,30,40,45,80,90cm. Valva de tip “check-flo” pentru 5-8F și large check-flo pentru 9-12F pentru asigurarea hemostazei. Marcker radioopac distal. Compatibilitate ghid 0.038”.Apartenența la o familie de teci de ghidare ce pot forma structuri telescopice dacă combinate, pentru asigurarea unor sisteme teacă introductor, teacă de ghidaj, cateter-ghid, cu manevrabilitate și stabilitate sporită.</t>
  </si>
  <si>
    <t xml:space="preserve">Cerințe obligatorii fixe: (Oferta va fi respinsă dacă va conține bunuri cu coduri suplimentare diferite decât cerințelor obligatorii fixe):
Concepută pentru a funcționa atât ca un cateter de ghidaj cât și ca teacă introductoare. Armare spiralată în interiorul tecii. Acoperire hidrofilică distală. Lungimea acoperirii hidrofilice: - pentru teacă de 65 cm: 35 cm; - pentru teacă de 90 cm: 15 cm.
Valva de tip ”cross-cut” sau TBV (Tuohy-Borst Valve) pentru asigurarea hemostazei. Strat interior din PTFE. 2 configurații diferite ale vârfului; maleabil (suplimentar poate fi configurat la dorință). Marcaj radiopac: marker spiralat de aur la 5 mm de la vârful distal al tecii. Diametrul exterior (Hypotube): 2,4 Fr.
Cerințe minime obligatorii: (oferta poate conține suplimentare la cerințele minime obligatorii și alte dimensiuni):
Dimesiuni obligatorii 
Diametre: 5, 6, 7 și 8 Fr 
Diametrul intern: 5 Fr – 0,076” (1,9 mm); 6 Fr – 0,087” (2,2 mm); 7 Fr – 0,100” (2,5 mm); 8 Fr – 0,114” (2,9 mm) 
(suplimentar la cele obligatorii se va acceptă și alte dimensiuni). 
</t>
  </si>
  <si>
    <t xml:space="preserve">Cerințe obligatorii fixe: (Oferta va fi respinsă dacă va conține bunuri cu coduri suplimentare diferite decât cerințelor obligatorii fixe):
Conţine -  Contine: 
- seringa cu manometru de presiune pentru umflarea baloanelor,  de 20 atm. 
-  un robinet cu trei cai
-  maner tip ”pistol”
-  valva in ”Y”
-  ”steering handle” dispozitiv de ghidare
introducer pentru ghid de angioplastie 0.014’’
</t>
  </si>
  <si>
    <t xml:space="preserve">Cerințe obligatorii fixe: (Oferta va fi respinsă dacă va conține bunuri cu coduri suplimentare diferite decât cerințelor obligatorii fixe):
Dispozitiv confectionat din Nitinol, tip lasou, pentru recuperare fragmente migrate accidental
Bucla confectionata din aur- tungsten pentru vizibilitate optima
Marker radioopac din platina
Cerințe minime obligatorii: (oferta poate conține suplimentare la cerințele minime obligatorii și alte dimensiuni):
Dimesiuni obligatorii 
Lungime:  60, 125, 150, 175 cm  (±5 cm)
Diametru  2,4,5,7,10,15,20,25,30,35 mm  
(suplimentar la cele obligatorii se va acceptă și alte dimensiuni).
</t>
  </si>
  <si>
    <t xml:space="preserve">Cerințe obligatorii fixe: (Oferta va fi respinsă dacă va conține bunuri cu coduri suplimentare diferite decât cerințelor obligatorii fixe):
Conector injectare sub presiune lung: Transparent, cu piesa rotativa male/female, flexibil, rezistent la 1200 psi, material PUR. Steril, jetabil.
Cerințe minime obligatorii: (oferta poate conține suplimentare la cerințele minime obligatorii și alte dimensiuni):
Dimesiuni obligatorii 
Lungime 200 cm  (suplimentar la cele obligatorii se va acceptă și alte dimensiuni).
</t>
  </si>
  <si>
    <t>Sistema de perfuzie a solutiilor cu ac plastic pentru transfuzie sol sub presiune pina la 4,5 Bar</t>
  </si>
  <si>
    <t xml:space="preserve">Cerințe obligatorii fixe: (Oferta va fi respinsă dacă va conține bunuri cu coduri suplimentare diferite decât cerințelor obligatorii fixe):
Ac de puncție metalic de 21-22 G. 
Teaca cu acoperire hidrofilică lungime  de 7-11 cm  cu profil ultra subțire: diametre externe la 5F să fie &lt; 2.15 mm, la 6F &lt; 2.5 mm și la 7F &lt; 2.8 mm, pentru reducerea dimensiunii arteriotomiei și riscului ocluziei post-procedurale a vasului. 
 Să fie rezistentă la kinking și prevăzută cu valvă hemostatică pt prevenirea hemoragiilor, robinet tridirecțional pt luarea probelor sau injectare de soluții. Dilatator ascuțit, din polipropilenă, atraumatic, cu forma vârfului conică. Toate componentele sunt „latex-free” și sunt incluse într-o tăviță din plastic. 
Cerințe minime obligatorii: (oferta poate conține suplimentare la cerințele minime obligatorii și alte dimensiuni):
Dimesiuni obligatorii 
Mini-ghid diametrul de 0.018” 
Mini-ghid lungime 40-45 cm 
(suplimentar la cele obligatorii se va accepta si alte dimensiuni).
</t>
  </si>
  <si>
    <t xml:space="preserve">Cerințe obligatorii fixe: (Oferta va fi respinsă dacă va conține bunuri cu coduri suplimentare diferite decât cerințelor obligatorii fixe):
Ac cu un perete subțire, calibru  de 21G lungime de 4-7 cm. Ghid recomandat 0.035” – 0.038”
</t>
  </si>
  <si>
    <t xml:space="preserve">Cerințe obligatorii fixe: (Oferta va fi respinsă dacă va conține bunuri cu coduri suplimentare diferite decât cerințelor obligatorii fixe):
Monorail si over the wire, semicompliant, cu acoperire hidrofilica. 
Material balon-pebax. cateterul cu hypotube. 
Compatibil cu ghid 0,014”. 
Presiune nominala-8 atm., RBP:12- 14 atm.  
Marcheri:1 pentru diametrul 1,2-1,5 mm și 2 pentru diametrele 2,0-4,0 mm. 
Cerințe minime obligatorii: (oferta poate conține suplimentare la cerințele minime obligatorii și alte dimensiuni):
Dimesiuni obligatorii 
Lungime shaft  145 cm-150cm 
Dimensiuni disponibile -1.2 pana la 5.0  mm, lungimea 6 pina la 30 mm. 
(suplimentar la cele obligatorii se va accepta si alte dimensiuni);
</t>
  </si>
  <si>
    <t xml:space="preserve">Dimensiuni 55x70 cm (±5 cm); compus din 3 straturi bine delimitate: strat impermeabil pe toată suprafaţa,  strat superabsorbant pe toată suprafaţa, absorbţie nu mai puţin de 5,5 ml/dm2, grosimea stratului superabsorbant de viscoză și/sau poliester – minim 75 g/m2;  strat adeziv aplicat pe margine, liber de colofoniu, se exclude lipici cu faţa dublă pentru a nu forma canale de aer; materialul nu va face scame, indicele formării scamelor  &lt; 2,6 log10, confirmat de producător. 
Se va exclude materialul care va face scame (pentru a evita riscul de pătrundere a scamelor în vasele sangvine); marcaj CE, certificat EN13795; 
</t>
  </si>
  <si>
    <t xml:space="preserve">Cerințe obligatorii fixe: (Oferta va fi respinsă dacă va conține bunuri cu coduri suplimentare diferite decât cerințelor obligatorii fixe):
Folosita in abordari de leziuni calcificate, compatibila cu cate-ghid de 6F. 
Tija de împingere din oțel inoxidabil pentru putere și rezistență la îndoire. 
Acoperire distal hidrofilică pentru traumatizm vascular  minimal. 
Marcher radioopac la 2 mm de la vîrf și la 4 mm de la capatul distal al tubului. 
Prezența înca a doi marcheri radioopaci în porțiunea proximala a dispozitivului de livrare la distanța de 90-95 cm și la 100-105 cm
Cerințe minime obligatorii: (oferta poate conține suplimentare la cerințele minime obligatorii și alte dimensiuni):
Dimesiuni obligatorii 
Dimensiune disponibila 145 -150cm  
Lungime segmentului de tub distal 25-30 cm 
(suplimentar la cele obligatorii se va accepta si alte dimensiuni).  
</t>
  </si>
  <si>
    <t xml:space="preserve">Cerințe obligatorii fixe: (Oferta va fi respinsă dacă va conține bunuri cu coduri suplimentare diferite decât cerințelor obligatorii fixe):
Material stent: Cobalt crom L605. 
 Substanta activa: Biolute bioabsorbail Poly-L-Lactide eluting limus, nu mai putin de 1,4-2,0 μgm /mm ² . 
Profil foarte subțire: 60-70 μg la stenturi cu diametrul &lt;3 mm. 
Lungime shaft  obligatorii:  140-145 cm (suplimentar la cele obligatorii se  accepta si alte dimensiuni). 
Prezența de 2 marcheri din platinum-iridium la nivel de balon. 
Material balon: Semi cristalin polimer. 
Acoperire hidrofilică. 
Cerințe minime obligatorii: (oferta poate conține suplimentare la cerințele minime obligatorii și alte dimensiuni):
Dimesiuni obligatorii 
Diametru stent:  2,25-4,0 mm 
Lungimi stent : 9– 40 mm 
Cateter ghid: 5 F 
(suplimentar la cele obligatorii se va accepta si alte dimensiuni).  
</t>
  </si>
  <si>
    <t xml:space="preserve">Cerințe obligatorii fixe: (Oferta va fi respinsă dacă va conține bunuri cu coduri suplimentare diferite decât cerințelor obligatorii fixe):
Cateter de diagnostic pentru abord radial și/sau femural. 
Material: nailon-poliuretan cu meșa internă din oțel inoxidabil cu împletire dublă, vârf conic atraumatic din poliuretan. 
Hub transparent cu întrarea conică pentru manipulare ușoară și prevenire de kinking. 
Meșa cu împletire dublă asigură radiopacitate sporită și control al torsiunii. 
Pereți ultra subțiri asigură flux sporit a substanței de contrast și reduce timpul de injectare. 
Presiune de lucru pentru 4 Fr – 750 psi, pentru 5 Fr și 6 Fr – 1000 psi. 
Orificii laterale în unele configurații pentru stabilizarea cateterului și livrarea omogenă a substanței de contrast sau a agenților terapeutici.
 Compatibilitate cu ghid: 0,038” (0.97 mm).
Forme obligatorii: AL, AR, JL, JR, MP, Pigtail drept, angulat,Simmons, Vertebral.
Cerințe minime obligatorii: (oferta poate conține suplimentare la cerințele minime obligatorii și alte dimensiuni): 
Dimesiuni obligatorii 
Diametre: 4 Fr ,5 Fr, 6 Fr.
Lungime : 65 cm, 80 cm, 90 cm, 100 cm, 110 cm (+/-5cm)
 (suplimentar la cele obligatorii se va acceptă și alte dimensiuni) 
</t>
  </si>
  <si>
    <t>Cateter de support periferic de tip OTW; recomandat pentru acces la vascularizație, schimbare ghiduri; livrare substanța contrast sau soluție salină. Prevăzut pentru cazuri de ocluzii cornice totale (CTO) în vasculatură periferică și/sau angioplastie subintimală. Shaft - oțel inoxidabil, împletitură dublă. Vârf conic - drept sau angulat la 30°. Lungimea părții conice ale vârfului - 12 mm (+/-2mm) pentru trecere ușoară a ghidului de 0,035” spre vârful cateterului. Lungimi disponibile: 65 cm, 90 cm, 135 cm, 150 cm (+/- 5cm). Compatibilitate cu ghid: 0,035” (0,89 mm). Compatibilitate teacă: 4 Fr. 3 markeri radiopaci: 1 marker incastrat în shaft poziționat la 1 mm de vârf, 1 marker la 40 mm de vârf, 1 marker la 60 mm. Material markeri: Platinum- Iridium. Acoperire hidrofilică: minim 40 cm. Presiune maximă: 750 psi. Drept sau angulat. SAU Cateter de support periferic de tip OTW; recomandat pentru acces la vascularizație, schimbare ghiduri; livrare substanța contrast sau soluție salină. Prevăzut pentru cazuri de ocluzii cornice totale (CTO) în vasculatură periferică și/sau angioplastie subintimală. Shaft hidrofil 40cm distal, cu un strat din împletitură (braided) ce redă suport și pushabilitate.Vârf conic - drept sau angulat la 25 și 30°. Diametre: 0.030”(2.3F), compatibil cu ghid 0.014”, cu lungimi 90,135,150cm; 0.034”(2.6F), compatibil cu ghid 0.018”, cu lungimi 90,135,150cm; 0.056”(4F), compatibil cu ghid 0.035”, cu lungimi 65,90, 135,150cm. Compatibilitate teaca introductor 4 si 5F in dependenta de dimensiune.Marcher radioopac. SAU Prevăzut pentru cazuri de ocluzii cornice totale (CTO) în vasculatură periferică și/sau angioplastie subintimală. Shaft cu acoperire hidrofilă, împletitură dublă din oțel inoxidabil;Vârf conic; Diametre: 1.9F, compatibil cu ghid 0.014”, cu lungimi 135,150cm; 2.1F, compatibil cu ghid 0.018”, cu lungimi 90,135,150cm; 3.2F, compatibil cu ghid 0.035”, cu lungimi 65,90, 135,150cm. Compatibilitate teaca introductor 4 si 5F in dependenta de dimensiune. Marcher radioopac - minim unul.</t>
  </si>
  <si>
    <t>Concepută pentru a funcționa atât ca un cateter de ghidaj cât și ca teacă introductoare. Armare spirală în interiorul tecii. Acoperire hidrofilică distală. Lungimea acoperirii hidrofilice: - pentru teacă de 45 cm: 5 cm. Diametre: 5, 6, 7 și 8 Fr. Valva de tip ”cross-cut” pentru asigurarea hemostazei. Strat interior din PTFE. Minim 5 configurații diferite ale vârfului; maleabil (suplimentar poate fi configurat la dorință). Marcaj radiopac: marker spiralat pentru vizibilitate sporită la maxim 5 mm de la vârful distal al tecii. Diametrul exterior (Hypotube): 2,4 Fr. Diametrul intern: 5 Fr – nu mai mic de 0,076” (1,9 mm); 6 Fr – nu mai mic de 0,087” (2,2 mm); 7 Fr – nu mai mic de 0,100” (2,5 mm); 8 Fr – nu mai mic de 0,114” (2,9 mm). SAU Concepută pentru a funcționa atât ca un cateter de ghidaj cât și ca teacă introductoare. Armare spiralată în interiorul tecii.  Diametre: 5-10,12 Fr. Lungimi: 13,30,40,45,80,90cm. Valva de tip “check-flo” pentru 5-8F și large check-flo pentru 9-12F pentru asigurarea hemostazei. Marcker radioopac distal. Compatibilitate ghid 0.038”.Apartenența la o familie de teci de ghidare ce pot forma structuri telescopice dacă combinate, pentru asigurarea unor sisteme teacă introductor, teacă de ghidaj, cateter-ghid, cu manevrabilitate și stabilitate sporită.</t>
  </si>
  <si>
    <t>Sa fie compatibil DMSO
Suprafata externa trebuie sa fie hidrofila 
Suprafata interna sa fie acoperita cu un strat PTFE
Realizat din otel inoxidabil ranforsat 
Constructia proximala a cateterului sa fie semi-rigida , iar cea distala sa fie flexibila pentru a permite un bun control si navigabilitate  in sistemul vascular
Sa prezinte 1 sau 2 markeri distali radio-opaci pentru o buna vizibilitate 
Constructia varfului cateterului sa permita modificarea formei acestuia in prezenta aburului – steam-shape. Marker radioopac la virf.
Dimensiuni  : 
Microcateter diametru intern 0.021” , diamentru extern proximal 2.7F / distal 2.4F , lungime totala minim 153cm 
Microcateter diametru intern 0.027” , diamentru extern proximal 2.8F / distal 2.8F , lungime totala minim 130 cm .
SAU Microcatetere  destinate livrarii materialelor / substantelor de diagnostic si tratament in sistemul vascular inclusiv neurovascular, dimensiuni 2.5/2.0F și 3.1/2.6F, diametru intern distal 0,021” și 0,027”, compatibil cu ghid de 0,014”, acoperire hidrofila, lungime minim 150cm; construcție multisegmentara reinforsata cu coil, marcheri radioopaci distali. SAU Microcatetere  destinate livrarii materialelor / substantelor de diagnostic si tratament in sistemul vascular inclusiv neurovascular; dimensiuni:2.8/2.3F și 3.0/2.6F, diametru intern capăt distal de 0,021” și 0,027”, compatibilitate cu ghid 0,018”; construcție tip braid/coil, marcheri radioopaci distali.</t>
  </si>
  <si>
    <t>Cerințe obligatorii fixe: (Oferta va fi respinsă dacă va conține bunuri cu coduri suplimentare diferite decât cerințelor obligatorii fixe):
Sa fie compatibil DMSO
Suprafata externa trebuie sa fie hidrofila 
Suprafata interna sa fie acoperita cu un strat PTFE
Realizat din otel inoxidabil ranforsat 
Constructia proximala a cateterului sa fie semi-rigida , iar cea distala sa fie flexibila pentru a permite un bun control si navigabilitate  in sistemul vascular
Sa prezinte 1 sau 2 markeri distali radio-opaci pentru o buna vizibilitate 
Constructia varfului cateterului sa permita modificarea formei acestuia in prezenta aburului – steam-shape. Marker radioopac la virf.
Dimesiuni obligatorii:
Caracteristici pentru produsul de 021: diametru extern: 2.7F &gt; 2.4F; lungime utilizabila: 153 cm; compatibilitate ghid: 0.018'' max.
Caracteristici pentru produsul de 027: diametru extern: 2.8F &gt; 2.8F; lungime utilizabila: minim. 130 cm; compatibilitate ghid: 0.021'' max.
(suplimentar la cele obligatorii se accepta si alte dimensiuni).</t>
  </si>
  <si>
    <t>Corpul microcateterului sa fie construit din nitinol impletit cu  minim 4 zone distincte de impletire progresiva.
Diametru intern 0.017”, 
Diametru extern : distal 1.7F sau 1.9F / proximal 2.1F sau 2.4F
Lungime de lucru minim 150cm / lungime totala minim 155cm
Compatibil cu ghid 0.014”
Varf drept sau angulat 45º / 90º
Varful cateterului sa fie preformabil (shapeable tip)
Prezinta 2 markeri distali radioopaci
Suprafata externa a microcateterului sa fie acoperita cu strat hirdrofilic pentru lubricitate
Rezistenta superioara la kinking si ovalizare
Microcateterul sa fie compatibil DMSO
Suporta o presiune de injectare 600psi
SAU Microcateter pentru livrare spirale, design multisegmentar pentru sporirea trackabilitatii, Dimensiuni 2.4/1.7F, lungime 150cm, diametru intern capăt distal 0.017”, compatibilitate cu ghid 0,014”, destinație inclusiv neurovasculare obligatorie, acoperire hidrofila, 2 marcheri radioopaci distali. SAU Microcateter pentru livrare spirale, design braid/coil, Dimensiuni 2.8/1.9F, lungime obligatorie 150cm, diametru intern capăt distal 0.0165”, compatibilitate cu ghid 0,014”, destinație neurovasculare obligatorie, acoperire hidrofila, 2 marcheri radioopaci distali.</t>
  </si>
  <si>
    <t xml:space="preserve">Cerințe obligatorii fixe: (Oferta va fi respinsă dacă va conține bunuri cu coduri suplimentare diferite decât cerințelor obligatorii fixe):
Componente: : nitinol superelastic acoperit cu o "jacheta" din poliuretan;
Constructie dintr-o singura piesa, permitand torque-control 1:1
Varf usor conic, netraumatic;
Radioopacitate crescuta datorita tungsten-ului aflat in "jacheta" de poliuretan;
Curbura distala : dreapta, angulata, J.
Cerințe minime obligatorii: (oferta poate conține suplimentare la cerințele minime obligatorii și alte dimensiuni):
Dimesiuni obligatorii 
Diametre: 0,018”; 0,025”; 0,032”; 0,035”; 0,038” Lungimi disponibile obligatorii: 220cm(+/-5cm) 260cm(+/-5cm), 300 cm(+/-5cm); 
Lungimea partii flexibile 10mm (+/-2mm), 30mm (+/-5mm), 50mm (+/-10mm), 80mm (+/-10mm). 
(suplimentar la cele obligatorii se va accepta si alte dimensiuni) 
</t>
  </si>
  <si>
    <t xml:space="preserve">Cerințe obligatorii fixe: (Oferta va fi respinsă dacă va conține bunuri cu coduri suplimentare diferite decât cerințelor obligatorii fixe):
Ghid moale de tip stiff. Material: nitinol, ”jachetă” din poliuretan îmbogățit cu Wolfram, acoperire hidrofilică.
Vârf conic, atraumatic.
Control de torsiune – 1:1 datorit construcției dintr-o singură piesă.
Radiopacitate: jachetă din poliuretan îmbogățit cu Wolfram.
Acoperire hidrofilică: proprietăți asemănătoare mucoasei.
Configurații vârf: straight, angled, J.
Cerințe minime obligatorii: (oferta poate conține suplimentare la cerințele minime obligatorii și alte dimensiuni):
Dimesiuni obligatorii 
Lungimi: 260 cm(+/-5cm), 300 cm(+/-5cm) 
Diametre: 0,020”, 0,025”, 0,035”, 0,038” 
Lungimea vârfurfului flexibil: 10 mm(+/-2mm), 30 mm(+/-5mm) 
(suplimentar la cele obligatorii se va accepta si alte dimensiuni) 
</t>
  </si>
  <si>
    <t xml:space="preserve">Cerințe obligatorii fixe: (Oferta va fi respinsă dacă va conține bunuri cu coduri suplimentare diferite decât cerințelor obligatorii fixe):
Ghid periferic cu acoperire hidrofilică, extrastiff. Construcție: hybrid – shaft proximal din PTFE spiralat extra rigid, distal – nitinol cu poliuretan îmbogățit cu Wolfram și acoperire hidrofilică;
Vârf conic, atraumatic.
Acoperire hidrofilică: asemănătoare mucoasei min. 25 cm.
Configurații vârf: angled, straight.
Cerințe minime obligatorii: (oferta poate conține suplimentare la cerințele minime obligatorii și alte dimensiuni):
Dimesiuni obligatorii 
Lungimi obligatorii:180 cm (+/-5cm), 260 cm (+/-5cm), 300 cm (+/-5cm) 
Diametre obligatorii: 0,014”, 0,018”, 0,035” 
Lungimea vârfului flexibil obligatorii: 10 mm (+/-2mm), 50 mm (+/-5mm) 
(suplimentar la cele obligatorii se va accepta si alte dimensiuni)
</t>
  </si>
  <si>
    <t>Ghid cu construcție hibridă din nitinol și oțel inoxidabil, ce redă control, torqabilitate  și pushabilitate dar și un vârf atraumatic, moale. Acoperire hidrofilă. Durabilitate, rezistență la kink. Destinat anatomiilor vasculare tortuoase, în special vasele intracraniene. Lungime -minim 200 cm. Acoperire hidrofilică distală minim 40 cm. Vârf radioopac minim 3 cm. Diametru 0.014’’. SAU Ghid hidrofil 0,014” cu destinatie pentru interventie neuroendovasculara din otel inoxidabil cu capat distal cu spirala (coil) din platina radiopaca, sau construcție hibrida (nitinol și oțel inoxidabil) . Portiunea distala a ghidului este hirdofila. Lungimea ghidului minim 200cm (Prezenta obligatorie a lungimii 300cm, se acceptă lungime sumară cu firul de extensie”docking wire”) cm. Vârf formatabil. SAU Ghid hidrofil 0.014”; vârf radioopac 3 cm; Lungime vârf acoperită cu spirala (coil) 30cm; miez din oțel inoxidabil; vârf formatabil, lungime minim 200cm; partea distală acoperită cu polimer 150cm; dedicat pentru neurointerventii.</t>
  </si>
  <si>
    <t>Firul de ghidaj hidrofil cu miez din otel inoxidabil cu segment distal radioopac.Firul de ghidaj este acoperit cu un strat hidrofil pe portiunea distala.In ambalajul steril se mai afla un dispozitiv de torsionare pentru a ajuta la manevrarea firului de ghidaj si un dispozitiv de introducere a firului de ghidaj pentru a usura introducerea firului de ghidaj in racordul cateterului si/sau valva de hemostaza. Ofera suportul necesar pentru urmarirea constanta a sistemelor 021 si 027.Marker radioopac pe coil din platina. varf remodelabil: minim 2cm, capac din PTFE. Să ofere suportul necesar pentru traversarea cheagului, cu prolaps redus la varf in traversul cateterului in cazurile de accident vascular cerebral ischemic. Miezul firului de ghidaj ofera suportul necesar pentru mentinerea stabilitatii cateterului pe durata navigarii de precizie, in cazul anevrismelor mici sau rupte sau in proximitatea anevrismelor ,,cu gât larg’'.Marcher radioopac de minim 5 cm pentru vizualizarea vârfului. Diametru - 0,014”. Lungime minim 205 cm. SAU Ghid hidrofil 0,014” cu destinatie pentru interventie neuroendovasculara din otel inoxidabil cu capat distal cu spirala (coil) din platina radiopaca, sau construcție hibrida (nitinol și oțel inoxidabil) . Portiunea distala a ghidului este hirdofila. Lungimea ghidului minim 200cm (Prezenta obligatorie a lungimii 300cm, se acceptă lungime sumară cu firul de extensie”docking wire”) cm. Vârf formatabil. SAU Ghid hidrofil 0.014”; vârf radioopac 3 cm; Lungime vârf acoperită cu spirala (coil) 30cm; miez din oțel inoxidabil; vârf formatabil, lungime minim 200cm; partea distală acoperită cu polimer 150cm; dedicat pentru neurointerventii.</t>
  </si>
  <si>
    <t xml:space="preserve">Balon de tip RX/OTW utilizat în dilatarea leziunilor stenotice sau ocluzive ale arterelor iliace, femurale, ilio-femurale, poplitee, infra-poplitee și renale; la fel, pentru tratamentul leziunilor obstructive a fistulelor native sau artificiale pentru hemodializă. Indicat pentru postdilatare a strenturilor utilizate în vasculatura periferică. Compatibilitate ghid: 0,035” (0,89 mm). Lungime utilă: 90 (+/-5cm) sau 135 cm (+/-5cm). Materialul balonului: nailon. Lungimi balon: 20, 40, 60, 80, 100, 120, 150, 200 mm (se admite +/-5mm). Diametre disponibile balon: 3,00, 4,00, 5,00, 6,00, 7,00, 8,00, 9,00, 10, 12 mm. Presiune nominală = minim 8 – 10 atm. RPB: 12 – 20 atm. Balon RX: lungimea utilă – 135 cm (+/-5cm); core wire cu vârf conic de tip stiff încorporat în shaft distal. Marker vizibili de adâncime. Balon OTW: lungimea utilă – 90 sau 135 cm (+/-5cm); core wire cu vârf conic de tip stiff încorporat în shaft distal. Diametrul shaftului compatibil cu 5 Fr, 6 sau 7 Fr în dependenta de diametrul balonului. Compatibilitate introductor: Ø 3 – 5 mm – 5 Fr; Ø 6 – 7 mm – 5 sau 6 Fr în funcție de lungimea balonului; Ø 8 mm – 6 sau 7 Fr în funcție de lungimea balonului; Ø 9 – 12 mm – 7 Fr. Core wire din oțel inpxidabil încorporat în shaft sporește răspunsul la împingere și trecere prin leziuni. SAU Cateter cu balon OTW destinat angioplastiei percutanate, inclusiv a leziunilor dificile, extinse, Crossabilitate sporită, și manevrabilitate contralaterală. Compatibilitate ghid 0,035”. Hidrofil. Doi marcheri radioopaci la capetele balonului. Diametre: 3,4,5,6,7,8,9,10,12mm; Lungimi balon: 20,40,60,80,100,120,150,200,250,300mm; Compatibilitate teci 5,6,7F în dependență de dimensiune; Lungime shaft: 40,80,135cm; Presiune nominală-8atm(9-12mm), 10atm(3-8mm); RBP-&lt;24atm. SAU Cateter cu balon OTW destinat angioplastiei percutanate, inclusiv a leziunilor dificile, extinse, Crossabilitate sporită, și manevrabilitate contralaterală. Compatibilitate ghid 0,035”. Hidrofil. Doi marcheri radioopaci la capetele balonului. Diametre: 3,4,5,6,7,8,9,10,12mm; Lungimi balon: 20,40,60,80,100,120, 150,200,250,300mm; Compatibilitate teci 5,6,7F în dependență de dimensiune; Lungime shaft: 75,130cm; Presiune nominală-6,8atm; RBP-&lt;21atm.
</t>
  </si>
  <si>
    <t xml:space="preserve">Balon semicompliant recomandat pentru pre- și postdilatare a leziunilor stenotice arteriale, venoase din regiunile periferice, cu excepția vaselor cerebrale, și cardiace
RX
Compatibilitate ghid: 0,018”
Lungime utilă: 150 cm (+/-5cm)
Materialul balonului: Polyamide
Acoperire hidrofilică cu proprietăți similare mucoasei: minim 40 cm partea distală
Diametre balon: 2,00mm, 3,00mm, 4,00mm, 5,00mm, 6,00mm, 7,00mm, 8,00 mm;
Lungimi balon: 40mm (+/-5mm), 60mm(+/-5mm), 80mm(+/-5mm), 100mm(+/-5mm), 120mm (+/-5mm), 150 mm (+/-5mm); 
Markeri radiopaci: 2 PtIr
Diametru shaftului: 
Distal: 3,8 Fr (1,27 mm) 
Proximal: 3,4 Fr (1,12 mm)
Diametru vârf: 0,024” (0,6 mm)
Construcția shaftului: hibrid hipotub din oțel inoxidabil și polimer
Presiune nomnală: minim 8 atm 
Presiune RBP: 12 - 14 atm în funcție de diametrul balonului
Compatibilitate introducator: 4 – 6 Fr în funcție de diametru; SAU Balon semicompliant recomandat pentru pre- și postdilatare a leziunilor stenotice arteriale, venoase din regiunile periferice, cu excepția vaselor cerebrale, și cardiace; RX; Compatibilitate ghid: 0,018”; lungimi shaft-90,150cm; Compatibil cu teaca 4F; Diametre: 2, 2.5, 3, 3.5, 4mm; Lungimi balon: 80,100, 120,150mm. Presiune nominală- 6 atm; RBP-14atm; Doi marcheri radioopaci la capetele balonului. Acoperire hidrofilă. SAU Balon semicompliant recomandat pentru pre- și postdilatare a leziunilor stenotice arteriale, venoase din regiunile periferice, cu excepția vaselor cerebrale, și cardiace; RX; Compatibilitate ghid: 0,018”; lungimi shaft-150-200cm; Compatibil cu teaca 4,5,6F; Diametre: 2, 2.5, 3, 3.5, 4, 5, 6, 7mm; Lungimi balon: 20,40,60,80, 120,150, 240mm. Presiune nominală- 10,12 atm; RBP-16,18,20atm; Doi marcheri radioopaci la capetele balonului. Acoperire hidrofilă.
</t>
  </si>
  <si>
    <t xml:space="preserve">Baloane de tip OTW, semi- sau noncompliant 
Compatibilitate ghid: 0,014”
Lungime shaft minim două lungimi: 100 (+/-5cm) și minim 148 cm
Materialul balonului: Nylon
Acoperire hidrofilică cu proprietăți similare mucoasei
Diametre balon: 1,25;1,50;2,0;2,5;3,0;3,5; 4,00 mm
Lungimi balon: 20, 40, 80, 120, 150, 200 mm
Markeri radiopaci: 1 pentru Ǿ 1,25 – 1,50 mm și 2 pentru Ǿ 2,00 – 4,00 mm.
Presiune nomnală: 6 – 8 atm în funcție de diametrul balonului
Presiune RBP: 14 – 20 atm în funcție de diametrul balonului
Timpul rapid de disumflare: nu mai mult de 30 sec. Compatibilitate introducator: 4 Fr SAU Baloane de tip OTW, semi- sau noncompliant 
Compatibilitate ghid: 0,014”
Lungime shaft: 90,120,150cm. Diametre:1.5-4.0mm; Lungimi balon:20-220mm; Presiune nominală - 7atm; RBP-14atm; Timp rapid de deflație. Compatibilitate teaca introducător 4F; SAU Baloane de tip OTW, semi- sau noncompliant 
Compatibilitate ghid: 0,014”
Lungime shaft: 90,150cm. Diametre:1.5-4.0mm (incremențe de 0.5mm); Lungimi balon:4cm (numai pentru diametru 1.5mm), 6, 8,10,12,15,22cm; Presiune nominală - 7atm; RBP-14atm; Timp rapid de deflație. Compatibilitate teaca introducător 4F;
</t>
  </si>
  <si>
    <t xml:space="preserve">Cerințe obligatorii fixe: (Oferta va fi respinsă dacă va conține bunuri cu coduri suplimentare diferite decât cerințelor obligatorii fixe):
Baloane de tip OTW, semi- sau noncompliant 
Compatibilitate ghid: 0,014”
Lungime shaft minim două lungimi: 100 (+/-5cm) și minim 148 cm
Materialul balonului: Nylon
Acoperire hidrofilică cu proprietăți similare mucoasei
Markeri radiopaci: 1 pentru Ǿ 1,25 – 1,50 mm și 2 pentru Ǿ 2,00 – 4,00 mm.
Presiune nomnală: 6 – 8 atm în funcție de diametrul balonului
Presiune RBP: 14 – 20 atm în funcție de diametrul balonului
Timpul rapid de disumflare: nu mai mult de 30 sec. 
Compatibilitate introducator: 4 Fr
Cerințe minime obligatorii: (oferta poate conține suplimentare la cerințele minime obligatorii și alte dimensiuni):
Dimesiuni obligatorii 
Diametre balon:1,25;1,50;2,0;2,5;3,0;3,5; 4,00 mm 
Lungimi balon: 20, 40, 80, 120, 150, 200 mm  
(suplimentar la cele obligatorii se va accepta si alte dimensiuni) 
</t>
  </si>
  <si>
    <t xml:space="preserve">Balon dublu-lumen din Nylon, tip OTW compatibil cu gidul de marimea nu mai mult de 0.014 ". 
Markeri radioopaci dublu (nu mai putin de patru pentru balonul 210 mm) 
Presiune nominală  - 7-10 atm., presiune RBP – 14-18 atm, 
Acoperire  hidrofilă pe toată suprafața (si a balonului si a cateterului) – obligatoriu.
Lungime shaft minim două lungimi: 120 (+/-5cm) și minim 150 cm. Rezistent la răsuciri  și ridare. Vârful conic pe toata circumferinta, forma conica să ofere ultra tranziție lină de la fir la vârf cu  trecere bună prin  stenoze.
diametre=2,0-2,5-3,0-3,5-4,0 mm.
lungimi=40-80-120-150-210 mm.
Forma conica a balonului 210 mm obligatoriu, pentru adaptarea anatomiei arterelor tibiale.
Compatibil cu introductor nu mai mult de 4F. SAU Balon dublu-lumen, tip OTW, compatibil cu gid de marimea nu mai mare de 0.014 “, semicompliant, Markeri radioopaci pe cateter la capetele balonului, care indica sectiunea de dilatare a balonului si permite amplasarea exacta a lui fata de leziune. Forma conica a balonului obligatoriu, pentru adaptarea anatomiei arterelor tibiale.
Compatibil cu introductor nu mai mult de 5F. Diametre 2.5/2.0, 3.0/2.5, 3.5/3.0, 4.0/3.5, 5.0/4.5 - cu lungimi de 30 și 40mm; diametre 4.0/3.0, 4.5/3.5, 5.0/4.0- lungimi de 80mm; diametre de 4.0/2.5, 4.5/3.0, 5.0/3.5 - lungimi 100mm; diametre 4.0/2.0, 4.5/2.5, 5.0/3.0 - lungimi 120mm. Presiunea nominală 8atm; RBP - 14-18 în dependență de dimensiuni.
</t>
  </si>
  <si>
    <t xml:space="preserve">• Balon dublu-lumen, tip OTW, compatibil cu gid de marimea nu mai mare de 0.014 ". 
• Diametre :1,5-2,0-2,5-3,0-3,5-4,0-5,0-5,5-6,0 mm.
• Lungimi : 20-40-60-80-100-120-150-210 mm.
• Presiune nominală  - 7-10 atm., presiune RBP – 14-18 atm. 
• Dizain co-axial pentru  pusabilitatea ridicata a balonului si torcabilitatea sporita a ghidului.
• Deflatia rapida a balonului.
• Markeri radioopaci pe cateter la capetele balonului, care indica sectiunea de dilatare a balonului si permite amplasarea exacta a lui fata de leziune.
• Virf conic pe toata circumferinta, low-profile, pentru crosabilitate inalta prin leziunile complexe. 
• Acoperire  hidrofilă pe toată suprafața (si a balonului si a cateterului) – obligatoriu.
• Lungime shaft minim două lungimi:90 (+/-5cm), si minim 150cm. 
• Rezistent la răsuciri  și ridare;
• Compatibil cu introductor de 4F, 5F si 6F in dependenta de diametru. SAU Balon dublu-lumen, tip OTW, compatibil cu gid de marimea nu mai mare de 0.014 “, semicompliant, Markeri radioopaci pe cateter la capetele balonului, care indica sectiunea de dilatare a balonului si permite amplasarea exacta a lui fata de leziune. Forma conica a balonului obligatoriu, pentru adaptarea anatomiei arterelor tibiale.
Compatibil cu introductor nu mai mult de 5F. Diametre 2.5/2.0, 3.0/2.5, 3.5/3.0, 4.0/3.5, 5.0/4.5 - cu lungimi de 30 și 40mm; diametre 4.0/3.0, 4.5/3.5, 5.0/4.0- lungimi de 80mm; diametre de 4.0/2.5, 4.5/3.0, 5.0/3.5 - lungimi 100mm; diametre 4.0/2.0, 4.5/2.5, 5.0/3.0 - lungimi 120mm. Presiunea nominală 8atm; RBP - 14-18 în dependență de dimensiuni.
</t>
  </si>
  <si>
    <t xml:space="preserve">
Balon OTW 
Shaft coaxial si lumen larg pentru inflatie si deflatie rapida si repetata
Diametre necesare pentru balon: 3.0-4.0-5.0-6.0-7.0-8.0-9.0-10.0–12.0 mm;
Lungimi balon : 20, 40, 60, 80, 100, 120, 150, 200, 250, 300 mm
Tip balon: complianta scazuta, 2 markeri radioopaci.
Presiune nominala in functie de dimensiuni, conform specificatiei producatorului.
Diametru shaft 5,6,7Fr, in dependență de diametru balonului.
Dublu lumen pentru imbunatatirea manevrabilitatii, flexibilitatii, penetrabilitatii si reducerea colabarii.
Lungime utilizabila minim două dimensiuni: 80 (+/-5cm), și minim 130cm;
Partea distala shaft acoperita hidrofilic
Ghiduri compatibile maximum 0,035″ SAU Cateter cu balon OTW destinat angioplastiei percutanate, inclusiv a leziunilor dificile, extinse, Crossabilitate sporită, și manevrabilitate contralaterală. Compatibilitate ghid 0,035”. Hidrofil. Doi marcheri radioopaci la capetele balonului. Diametre: 3,4,5,6,7,8,9,10,12mm; Lungimi balon: 20,40,60,80,100,120,150,200,250,300mm; Compatibilitate teci 5,6,7F în dependență de dimensiune; Lungime shaft: 40,80,135cm; Presiune nominală-8atm(9-12mm), 10atm(3-8mm); RBP-&lt;24atm. SAU Cateter cu balon OTW destinat angioplastiei percutanate, inclusiv a leziunilor dificile, extinse, Crossabilitate sporită, și manevrabilitate contralaterală. Compatibilitate ghid 0,035”. Hidrofil. Doi marcheri radioopaci la capetele balonului. Diametre: 3,4,5,6,7,8,9,10,12mm; Lungimi balon: 20,40,60,80,100,120, 150,200,250,300mm; Compatibilitate teci 5,6,7F în dependență de dimensiune; Lungime shaft: 75,130cm; Presiune nominală-6,8atm; RBP-&lt;21atm.
</t>
  </si>
  <si>
    <t xml:space="preserve">Balon OTW 
Shaft coaxial si lumen larg pentru inflatie si deflatie rapida si repetata
Diametre necesare pentru balon: 2.0, 2.5, 3.0, 3.5, 4.0, 5.0, 6.0, 7.0 mm
Lungimi balon: 20, 40, 60, 80, 120, 150 mm
Tip balon: complianta scazuta, acoperit hidrofilic, 2 markeri radioopaci.
Presiune nominala 8-10atm, RPB maxim - 22 atm
Diametru shaft 4Fr
Lungime utilizabila minim două lungimi: 130 (+/-5cm), și minim 180 cm (obligator pentru tratamentul leziunilor periferice din abrog brahial)
Partea distala shaft acoperita hidrofilic
Ghiduri compatibile: 0.014″ si 0.018″ SAU Cateter cu balon OTW destinat angioplastiei percutanate, inclusiv a leziunilor cu abord anatomic dificil, Crossabilitate sporită, și manevrabilitate la distanțe mari. Compatibilitate ghid 0,018”. Hidrofil. Doi marcheri radioopaci la capetele balonului. Diametre:2, 2.5, 3, 3.5, 4, 5, 6, 7, 8, 9, 10 mm; Lungimi balon: 20,30,40,60,80,100,150,200,250,300mm; Compatibilitate teci 4,5,6F în dependență de dimensiune; Dimensiunile 4-300mm, 5-100mm,6-60 compatibile cu teaca 4F. Lungime shaft: 90,150cm; Presiune nominală-6atm(7-10mm), 8atm(2-6mm); RBP-&lt;18atm. SAU Cateter cu balon OTW destinat angioplastiei percutanate, inclusiv a leziunilor cu abord anatomic dificil, Crossabilitate sporită, și manevrabilitate la distanțe mari. Compatibilitate ghid 0,018”. Hidrofil. Doi marcheri radioopaci la capetele balonului. Diametre: 2, 2.5, 3, 3.5, 4,5,6,7,8,9mm; Lungimi balon: 20,40,60,80,100,120, 150,200,220,300mm; Compatibilitate teci 4,5,6F în dependență de dimensiune; Lungime shaft: 75,130, 150,200cm; Presiune nominală-6 atm; RBP-&lt;16atm.
</t>
  </si>
  <si>
    <t xml:space="preserve">
Balon OTW 
Shaft coaxial si lumen larg pentru inflatie si deflatie rapida si repetata
Diametre necesare pentru balon: 3.0, 4.0, 5.0, 6.0, 7.0,8.0, 9.0, 10.0,mm
Lungimi balon: 20-200mm.
Tip balon: complianta scazuta, 2 markeri radioopaci.
Presiune nominala 7-10 atm, RPB maxim 20 atm
Lungime utilizabila minim două lungimi: 80cm (+/-5cm) și minim 130cm;
Partea distala shaft cu acoperire ce facilitează navigarea prin leziune;
Ghiduri compatibile: 0.035’’; SAU Cateter cu balon OTW destinat angioplastiei percutanate, inclusiv a leziunilor dificile, extinse, Crossabilitate sporită, și manevrabilitate contralaterală. Compatibilitate ghid 0,035”. Hidrofil. Doi marcheri radioopaci la capetele balonului. Diametre: 3,4,5,6,7,8,9,10,12mm; Lungimi balon: 20,40,60,80,100,120,150,200,250,300mm; Compatibilitate teci 5,6,7F în dependență de dimensiune; Lungime shaft: 40,80,135cm; Presiune nominală-8atm(9-12mm), 10atm(3-8mm); RBP-&lt;24atm. SAU Cateter cu balon OTW destinat angioplastiei percutanate, inclusiv a leziunilor dificile, extinse, Crossabilitate sporită, și manevrabilitate contralaterală. Compatibilitate ghid 0,035”. Hidrofil. Doi marcheri radioopaci la capetele balonului. Diametre: 3,4,5,6,7,8,9,10,12mm; Lungimi balon: 20,40,60,80,100,120,150, 200,250,300mm; Compatibilitate teci 5,6,7F în dependență de dimensiune; Lungime shaft: 75,130cm; Presiune nominală-6,8atm; RBP-&lt;21atm.
</t>
  </si>
  <si>
    <t>Balon Semicompliant RX recomandat pentru pre si post dilatare a leziunilor stenotice sau ocluzive Markeri Radioopaci: 2.   Lungimi balon obligatorie: 20mm (+/-2mm);
Diametre disponibile balon: 4.0mm; 5.0mm; 6.0mm; 7.0mm. 
Compatibilitate ghid: 0,014” sau 0.018” .
Lungime utila: între 140 si 150 cm.
Compatibilitate introducator: 5 Fr.
Presiune RBP: minim - 12 atm. SAU Balon semicompliant recomandat pentru pre- și postdilatare a leziunilor stenotice arteriale, venoase din regiunile periferice, cu excepția vaselor cerebrale, și cardiace; RX; Compatibilitate ghid: 0,018”; lungimi shaft-90,150cm; Compatibil cu teaca 4F; Diametre: 2, 2.5, 3, 3.5, 4mm; Lungimi balon: 80,100, 120,150mm. Presiune nominală- 6 atm; RBP-14atm; Doi marcheri radioopaci la capetele balonului. Acoperire hidrofilă.SAU Balon semicompliant, presiune nominală-10ATM; RBP-14atm; compatibil cu ghid 0.014”; Lungime shaft-142cm; Compatibilitate teci-4F(diametre de 4-6mm) și 5F(diametru 7mm); Diametre-4, 4.5, 5, 5.5, 6, 7mm; Lungimi-1.5, 2,3,4cm; Doi marcheri radioopaci la capetele balonului. Acoperire hidrofilă.</t>
  </si>
  <si>
    <t xml:space="preserve">Cerințe obligatorii fixe: (Oferta va fi respinsă dacă va conține bunuri cu coduri suplimentare diferite decât cerințelor obligatorii fixe):
Balon de tip RX, compatibil cu ghid 0,014” sau 0,018”; 
Permite pasajul facil prin leziunile subocluzive; 
Indicat in leziunile cu predilectie carotide si renale; 
diametre obligatorii cuprinse intre 2 și 7 mm cu incremente de 5mm, cu 
Lungime de lucru (efectivă) a cateterului sa conțină obligator minim 135cm; compatibil cu categhid 6F;
Balonul si saftul distal cu strat acoperit hidrofil si PTFE pe hypotub; 
Markeri radioopaci fara profil de suprafata; 
Presiunea nominala de  7-10 atm; 
RBP la minim 15 atm
Cerințe minime obligatorii: (oferta poate conține suplimentare la cerințele minime obligatorii și alte dimensiuni):
Lungimi obligatorii de 20,40,60mm (suplimentar la cele obligatorii se accepta și alte dimensiuni) ;
</t>
  </si>
  <si>
    <t xml:space="preserve">Cerințe obligatorii fixe: (Oferta va fi respinsă dacă va conține bunuri cu coduri suplimentare diferite decât cerințelor obligatorii fixe):
Cateter cu balon obligator dedicat atrioseptostomiei pediatrice. 
Compatibilitate cu teci 5F, și 6F. 
Balon non-compleant, cu profil redus în stare dezumflată, lumen dublu. 
Radioopacitate a cateterului și marcaje a balonului.  
Compatibilitate cu ghid de 0,014’’ și 0,021’’.
Cerințe minime obligatorii: (oferta poate conține suplimentare la cerințele minime obligatorii și alte dimensiuni):
Dimesiuni obligatorii 
Lungimea shaftului de 50 cm (+/-5cm) 
Diametre 9.5 mm și 13.5 mm (+/-0.5mm) 
Lungimi  0.95cm (+/-0.05cm) și 1.35cm (+/-0.05cm) (suplimentar la cele obligatorii se va accepta și alte dimensiuni) ; 
</t>
  </si>
  <si>
    <t xml:space="preserve">Cerințe obligatorii fixe: (Oferta va fi respinsă dacă va conține bunuri cu coduri suplimentare diferite decât cerințelor obligatorii fixe):
Balon noncompleant  din polimer, cu marcheri radioopaci din platina, compatibil cu ghid de 0,035, 0,025, 0,020. 
Compatibil cu teaca de 4F,5F, 6F,7F,8F, în dependență de dimensiune. 
Profil mic, constructie axiala. 
Timp de inflatie si deflatie foarte rapid. 
RPB între  1,5-15 ATM, NP-1-6ATM în dependență de dimensiuni. 
Lungimea shaft - minim 70 cm. 
Balonul sa fie elastomer termoplastic. 
Cerințe minime obligatorii: (oferta poate conține suplimentare la cerințele minime obligatorii și alte dimensiuni):
Dimesiuni obligatorii 
Lungimi disponibili 20,30,40,50,60 mm . 
Diametre de balon   5,6,7,8,9,10,12,14,16,18,20,22,24,26,28,30 mm
 (suplimentar la cele obligatorii se accepta si alte dimensiuni).
</t>
  </si>
  <si>
    <t xml:space="preserve">Stent montat pe balon;
Stent  matrice cu celulile deschise;
Rezistență radială înaltă;
Lungimea stentului 12,17,27,37,57 mm (lungimea de 12 mm trebuie sa fie disponibila in mod obligatoriu);
Diametrele 5-6-7-8-9-10 mm
Markeri radioopaci la fiecare capăt al stentului – obligatoriu pentru efectuarea controlului efectiv a stentului dupa instalare;
Scurtarea dimensiuni stentului este zero sau minimala - obligatoriu;
Lungimea sistemului de livrare :80cm si 135cm (se admite variație +5cm)
Virf flexibil de forma conica;
Marker distal pe virful cateterului de livrare pentru pozitionarea precisa a locului de deschidere a stentului;
Stift flexibil; Cateter de profil scazut
Balon semicompliant;
Lungimea balonului  15,20,30,40,60 mm
Presiunea nominala, maxim 8 atm
Diametru la presuinea nominala  5,6,7,8,9,10 mm
Presiunea de spargere,  minim 12 atm;
Compatibilitatea cu introductor de 6 Fr si 7Fr;
Compatibilitate cu ghid de 0,035;
Sa existe cel putin un studiu clinic relevant privind eficienta tratamentului leziunilor arterelor iliace externe si commune. SAU Stent din cobalt crom montat pe balon destinat tratamentului arterelor iliace; Rezistență radială înaltă; Lungimea stentului 12,16,19,29,39,59 mm; (lungimea 12 mm obligatorie)Diametre: 6-10mm; Lungime sistem de livrare - 80,135cm; Compatibil cu teaca 6F, 7F; Compatibilitate ghid 0.035”; Marcheri redioopaci. Acoperire hidrofilă.
</t>
  </si>
  <si>
    <t xml:space="preserve">Cerințe obligatorii fixe: (Oferta va fi respinsă dacă va conține bunuri cu coduri suplimentare diferite decât cerințelor obligatorii fixe):
Stent montat pe balon;
Stent  matrice cu celulile deschise;
Rezistență radială înaltă;
Markeri radioopaci la fiecare capăt al stentului – obligatoriu pentru efectuarea controlului efectiv a stentului dupa instalare;
Scurtarea dimensiuni stentului este zero sau minimala - obligatoriu;
Virf flexibil de forma conica;
Marker distal pe virful cateterului de livrare pentru pozitionarea precisa a locului de deschidere a stentului;
Stift flexibil; Cateter de profil scazut
Balon semicompliant;
Presiunea nominala, maxim 8 atm
Presiunea de spargere,  minim 12 atm;
Compatibilitatea cu introductor de 6 Fr si 7Fr;
Compatibilitate cu ghid de 0,035;
Sa existe cel putin un studiu clinic relevant privind eficienta tratamentului leziunilor arterelor iliace externe si commune. 
Cerințe minime obligatorii: (oferta poate conține suplimentare la cerințele minime obligatorii și alte dimensiuni):
Dimesiuni obligatorii 
Lungimea stentului obligatorii 12,17,27,37,57 mm (lungimea de 12 mm trebuie sa fie disponibila in mod obligatoriu); 
Diametrele obligatorii 5-6-7-8-9-10 mm  
Lungimea balonului  obligatorii: 15,20,30,40,60 mm  
Diametru la presuinea nominala obligatorii: 5,6,7,8,9,10 mm  
Lungimea sistemului de livrare obligatorii :80cm si 135cm (se admite variație +5cm) 
(suplimentar la cele obligatorii se accepta si alte dimensiuni)
</t>
  </si>
  <si>
    <t xml:space="preserve">Stent periferic  autoexpandabil cu profil  5 Fr
Stent din nitinol cu diametre disponibile de:  5,6,7,8 mm si lungimi de: 20,40,60,80, 100,120,150 mm. Toate dimensiunile sa fie compatibile cu teaca de 5Fr. Compatibilitate pentru ghid de 0,035”
Particularitati: Stent produs dintr-un singur tub prin tăiere cu laser, finisaj electrolitic al stentului pentru micșorarea proprietăților adezive. Celulele stentului sunt deschise, partea de sus a celulelor nu iese spre exterior prin îndoirea stentului. Imposibilitatea deformării stentului în cazul flexiunii în lumenului vasului.Stabilitatea radiala înalta, constantă pe întreaga lungime a stentului. Markeri radioopaci la fiecare vârf al coroanei  stentului , numarul markerilor variind în functie de marimea stentului.
Sa nu existe scurtarea stentului la deschiderea acestuia .
Sistem de siguranta pentru prevenirea săriturii stentului din sistemul de livrare  la deschiderea partiala sau totala a acestuia. .
Cateter cu lungimi disponibile de : 80cm , 120cm si minim 150 cm, acesta din urma pentru acces brachial sau femural (variație admisibilă de +5 cm).
Varful flexibil atraumatic de forma conică. Marker distal pe virful cateterului de livrare pentru pozitionarea precisa la locului de deschidere a stentului.
Sistem de livrare ergonomic adaptat pentru utilizarea cu o singura mana,  fara schimbarea pozitiei mainii in timpul aplicarii stentului, pentru reducerea  riscului de elongatie,  compresie sau modificarea pozitiei acestuia. Sensibilitate tactila in maner  si control auditiv la deschiderea stentului .Valva hemostatica.
Performantele stentului in timp sa fie evidentiate de cel putin un studiu clinic relevant. SAU Stent autoexpandabil din nitinol, cu marcheri radioopaci din tantal la capete; compatibil cu ghid 0.035”; Lungimi stent: 20,30,40,60,80,100,120, 150,170mm; Diametre:5,6,7mm; Compatibilitate teaca-5F; Lungimi sistem de livrare:80,135cm. Destinat pentru arterele femurală superficială și poplitee.
</t>
  </si>
  <si>
    <t xml:space="preserve">Stent autoexpandabil din nitinol. Deschiderea stentului de efectuează prin contracția învelișul exterior al cateterului din spate. Stentul direct este produs dintr-un singur tub prin tăiere cu laser. Celulele stentului sunt deschise, partea de sus a celulelor nu iese spre exterior prin îndoire stentului. Imposibilitatea deformării stentului în cazul flexiunii în lumenului vasului.Stabilitatea radiala înalta, constantă pe întreaga lungime a stentului. Flexibilitatea înalta a stentului. Lustruire electrolitică a stentului pentru micșorarea proprietăților adezive.Capetele stentului nu se extinse la deschiderea OBLIGATORIU.
Diametre obligatorii a stentului 5,6,7,8 mm
Lungimea stentului 20,30,40,60,80,100,120,150,200 mm
Markeri radioopaci la fiecare capăt al stentului - OBLIGATORIU
Scurtarea dimensiuni stentului la deschiderea este zero OBLIGATORIU.
Sistem de prevenire săriturii stentului din sistem de livrare  în timpul deploymentului.
Fixarea parții proximale a stentului la cateter până la indepartarea completa a teacii exterioare OBLIGATORIU. Lungimea sistemului de livrare, nu mai mică de 80 (+5cm) – 120cm (+5cm).
cateterul are mai multe zone de mare flexibilitate.
Capatul proximal rigid al sistemei de livrare pentru îmbunătățirea stabilității și redarea pushabilității.
Varful flexibil atraumatic in forma conică. Marker distal pe virful cateterului de livrare pentru pozitionarea precisa a locului de deschidere a stentului. Sensibilitatea tactila la deschiderea stentului.
Miner ergonomic al sistemului de livrare pentru deschiderea stentului
Valva hemostatica, Compatibilitatea cu gidurile nu mai mult de 0,035 inch. Toate dimensiunile stentului sunt  compatibile cu introductor  6 Fr. SAU Stent autoexpandabil din nitinol, cu marcheri radioopaci din tantal la capete; compatibil cu ghid 0.035”; Lungimi stent: 20-200mm; Diametre:5-10mm; Compatibilitate teaca-6F; Lungimi sistem de livrare:80,120cm. SAU Stent autoexpandabil din nitinol, cu marcheri radioopaci din tantal la capete; compatibil cu ghid 0.035”; Lungimi stent: 20,30,40,60,80,100,120, 150,170mm; Diametre:5,6,7mm; Compatibilitate teaca-5F; Lungimi sistem de livrare:80,135cm. Destinat pentru arterele femurală superficială și poplitee.
</t>
  </si>
  <si>
    <t xml:space="preserve">Stent periferic autoexpandabil din Nitinol produs dintr-un singur tub prin tăiere cu Laser
• Diametre disponibile : 6,7,8,9,10,12 mm. Lungimi disponibile : 20,30,40,50,60,70,80, 100,120  mm (+/-5mm). 
• Toate diametrele sa fie compatibile cu teaca de 6F. Compatibilitate pentru ghid de 0,035”
• Polizare si finisaj electrolitic al stentului pentru eliminarea imperfectiunilor de suprafata, astfel micsorarea trombogenitatii si cresterea rezistentei lui la fracturare
• Arhitectura celulelor sa asigure flexibilitate sporită si apozitie înaltă  a stentului.
• Stabilitatea radiala înalta, constantă pe întreaga lungime a stentului
• Scurtarea stentului la deschiderea acestuia : zero sau minimala 
• Cateter cu lungimi disponibile de : 75cm (+5cm), 120cm (+5 cm) 
• Varful flexibil atraumatic in forma de conus.
• Markeri radioopaci pe cateter corespunzatori capetelor stentului pentru pozitionarea exacta a lui.
• Marker radioopac pe virful tecii de livrare a cateterului pentru pozitionarea exacta a locului de deschidere a stentului. 
• Sistem de siguranta pentru prevenirea săririi stentului din sistemul de livrare la deschiderea partiala sau totala a acestuia .
• Sistem de livrare ergonomic adaptat pentru utilizarea cu o singura mana,  fara schimbarea pozitiei mainii in timpul aplicarii stentului, pentru reducerea  riscului de elongatie,  compresie sau modificarea pozitiei acestuia. 
• Modalitate dubla de deschidere optionala a stentului : cu miner de tragere si cu dispozitiv de rotire pentru police;
• Valva hemostatica.
• Compatibil cu Rezonanta Magnetica Nucleara 1,5 si 3,0 Tesla• Performantele stentului in timp  sa fie evidentiate de cel putin un studiu clinic relevant. SAU Stent periferic autoexpandabil din nitinol produs dintr-un singur tub prin tăiere cu laser, pentru arterele iliace. Compatibil cu ghid 0.035”; Diametre stent: 7,8,9,10mm; Lungimi stent: 30,40,60,80mm; Lungime sistem de livrare:72,130cm. Compatibil cu teaca 6F. Vărf conic atraumatic.Markeri radioopaci pe cateter corespunzatori capetelor stentului pentru pozitionarea exacta a lui. Scurtarea stentului la deschiderea acestuia : zero sau minimala; Marker radioopac pe virful tecii de livrare a cateterului pentru pozitionarea exacta a locului de deschidere a stentului. SAU Stent periferic autoexpandabil din nitinol produs dintr-un singur tub prin tăiere cu laser, pentru arterele iliace. Compatibil cu ghid 0.035”; Diametre stent: 7,8,9,10mm; Lungimi stent: 20,30,40,60,80,100mm; Lungime sistem de livrare:80,135cm. Compatibil cu teaca 6F. Vărf conic atraumatic.Markeri radioopaci pe cateter corespunzatori capetelor stentului pentru pozitionarea exacta a lui. Scurtarea stentului la deschiderea acestuia : zero sau minimala; Marker radioopac pe virful tecii de livrare a cateterului pentru pozitionarea exacta a locului de deschidere a stentului.
</t>
  </si>
  <si>
    <t xml:space="preserve">Cerințe obligatorii fixe: (Oferta va fi respinsă dacă va conține bunuri cu coduri suplimentare diferite decât cerințelor obligatorii fixe):
 Stent periferic autoexpandabil din Nitinol produs dintr-un singur tub prin tăiere cu Laser
• Toate diametrele sa fie compatibile cu teaca de 6F. Compatibilitate pentru ghid de 0,035”
• Polizare si finisaj electrolitic al stentului pentru eliminarea imperfectiunilor de suprafata, astfel micsorarea trombogenitatii si cresterea rezistentei lui la fracturare
• Arhitectura celulelor sa asigure flexibilitate sporită si apozitie înaltă  a stentului.
• Stabilitatea radiala înalta, constantă pe întreaga lungime a stentului
• Scurtarea stentului la deschiderea acestuia: zero sau minimala 
• • Varful flexibil atraumatic in forma de conus.
• Markeri radioopaci pe cateter corespunzatori capetelor stentului pentru pozitionarea exacta a lui.
• Marker radioopac pe virful tecii de livrare a cateterului pentru pozitionarea exacta a locului de deschidere a stentului. 
• Sistem de siguranta pentru prevenirea săririi stentului din sistemul de livrare la deschiderea partiala sau totala a acestuia .
• Sistem de livrare ergonomic adaptat pentru utilizarea cu o singura mana,  fara schimbarea pozitiei mainii in timpul aplicarii stentului, pentru reducerea  riscului de elongatie,  compresie sau modificarea pozitiei acestuia. 
• Modalitate dubla de deschidere optionala a stentului : cu miner de tragere si cu dispozitiv de rotire pentru police;
• Valva hemostatica.
• Compatibil cu Rezonanta Magnetica Nucleara 1,5 si 3,0 Tesla• Performantele stentului in timp  sa fie evidentiate de cel putin un studiu clinic relevant.
Cerințe minime obligatorii: (oferta poate conține suplimentare la cerințele minime obligatorii și alte dimensiuni):
Diametre disponibile obligatorii: : 6,7,8,9,10,12 mm  (suplimentar la cele obligatorii se accepta si alte dimensiuni).
 Lungimi disponibile obligatorii: : 20,30,40,50,60,70,80, 100,120  mm (+/-5mm)  (suplimentar la cele obligatorii se accepta si alte dimensiuni) 
Cateter cu lungimi disponibile de : 75cm (+5cm), 120cm (+5 cm) suplimentar la cele obligatorii se accepta si alte dimensiuni) 
</t>
  </si>
  <si>
    <t xml:space="preserve">Cerințe obligatorii fixe: (Oferta va fi respinsă dacă va conține bunuri cu coduri suplimentare diferite decât cerințelor obligatorii fixe):
Stent din nitinol, construit din două straturi de meșă: macro-meșa externă și micro-meșa internă. 
Sistemul de livrare: RX. 
Compatibilitate: arc ghid 0.014". 
Compatibilitate sisteme de protecție anti-emboli: toate existente. 
Compatibilitate teacă: 5 Fr (pentru toate mărimile ale stentului). 
Compatibilitate cateter ghid: 7 Fr (pentru toate mărimile ale stentului). 
Lungimi ale micro-mesei între 20 și 40 mm, în dependenta de diametru vasului și stentului. 
Structura din meșe impletite, care permite autoajustare în artere cu anatomie complicată. 
Repoziționare la pană la 50 % după deploiment.
Cerințe minime obligatorii: (oferta poate conține suplimentare la cerințele minime obligatorii și alte dimensiuni):
Lungimea utila obligatorie: 143 cm (+/-3cm) (suplimentar la cele obligatorii se accepta si alte dimensiuni); 
Diametre stent obligatorii: 5, 6, 7, 8, 9, 10 mm  (suplimentar la cele obligatorii se accepta si alte dimensiuni) ;
</t>
  </si>
  <si>
    <t xml:space="preserve">Stent expandabil cu balon din cobalt-crom, tăiat cu laser. Celule închise sau deschise. Markeri radio opaci la ambele vârfuri ale stentului. Lungimi obligatorii: 12mm (+/-2mm), 18 mm(+/-2mm). Diametre obligatorii: 5, 6, 7 mm. Stent premontat pe balon. Stent amplasat între markerii balonului. Compatibilitate ghid: de 0,014’’ sau 0,018”. Lungime utilă: între 140 si 150 cm. Compatibilitate: teaca de 5 Fr pentru stenturi de 5,00 și 6,00 mm; 6 Fr pentru stenturi de 7,00 mm. Acoperire cu proprietăți similare mucoasei. Presiune nominala: maxim 8 - 10 atm. RBP: minim 12 atm. SAU Stent balonexpandabil, din oțel inoxidabil, compatibil cu ghid 0.018”; Compatibilitate cu teaca 5F și 6F în dependenta de diametru; Diametre: 4, 5, 6, 7mm; Lungimi:14, 15, 18, 19. Lungime shaft: 90,150cm. Cu acoperire hidrofilă. Prezența marcherilor radioopaci.SAU Stent balonexpandabil, din oțel inoxidabil, compatibil cu ghid 0.018”; Compatibilitate cu teaca 5,6F în dependenta de diametru; Diametre: 4, 5, 6, 7mm; Lungimi:12, 16, 20. Lungime shaft: 80,135cm. Cu acoperire hidrofilă. Prezența marcherilor radioopaci.SAU Stent balonexpandabil, din oțel inoxidabil, compatibil cu ghid 0.014”; Compatibilitate cu teaca 5F; Diametre: 4, 5,5.5, 6, 6.5, 7mm; Lungimi:10, 15, 20, 24. Lungime shaft: 80,145cm. Cu acoperire hidrofilă. Prezența marcherilor radioopaci.
</t>
  </si>
  <si>
    <t xml:space="preserve">Cerințe obligatorii fixe: (Oferta va fi respinsă dacă va conține bunuri cu coduri suplimentare diferite decât cerințelor obligatorii fixe):
Stent expandabil cu balon din oțel, tăiat cu laser. 
Celule închise. 
Markeri radio opaci la ambele vârfuri ale stentului. 
Materialul balonului: nylon. Stent premontat pe balon. 
Balon mai mare de stent cu 1 mm. Stent amplasat între markerii balonului. 
Compatibilitate ghid: de 0,018". 
Compatibilitate: teaca de 5 Fr pentru stenturi de 5,00 și 6,00 mm; 6 Fr pentru stenturi de 7,00 mm. 
Acoperire hidrofilica: cu proprietăți similare mucoasei. 
Presiune nominala: maxim 8 - 10 atm. RBP: minim 12 atm.
Cerințe minime obligatorii: (oferta poate conține suplimentare la cerințele minime obligatorii și alte dimensiuni):
Lungimi obligatorii: 12mm (+/-2mm), 18 mm(+/-2mm) (suplimentar la cele obligatorii se accepta si alte dimensiuni) ;
Diametre obligatorii: 5, 6, 7 mm (suplimentar la cele obligatorii se accepta si alte dimensiuni) ;
Lungime utilă obligatorie : 90 sau 150 cm  (suplimentar la cele obligatorii se accepta si alte dimensiuni);
</t>
  </si>
  <si>
    <t xml:space="preserve">Cerințe obligatorii fixe: (Oferta va fi respinsă dacă va conține bunuri cu coduri suplimentare diferite decât cerințelor obligatorii fixe):
Microsfere biocompatibile din PEG (polietilen-glicol)
Design sferic, omogen, pentru evitarea agregarii in cateterul de livrare
Sfere compresibile (compresibilitate &gt; 30%) si calibrate pentru o embolizare selectiva in proportie de 90-100%.
Prezentate in seringile preincarcate de 20 ml, unde - 2 ml microsfere si 4 ml solutie salina.
Microsfere codate pe culori, cu minim 6 dimensiuni posibile.
Caracteristicele avansate de mentinere a omogenitatii suspensiei.
Compatibilitate cu microcateter 2.8F.
</t>
  </si>
  <si>
    <t xml:space="preserve">Dispozitiv activ pentru inchiderea vasculara efectiva si hemostaza instantanee, chiar si la pacienti cu tratament anticoagulant Componente complet absorbabile in maxim 60-90 de zile. Dispozitiv compus din: -ancora intraarteriala -dop din colagen -sutura cu strangere automata -sa nu necesite compresie manuala. Ancora cu profil mic conceputa pentru a se atasa strans de peretele arterial, pentru evitarea tulburarii fluxului sanguin. Inchidere mecanică activa - procedura rapida -uşor de utilizat - confortabil pentru pacient -timp scurt de imobilizare a pacientului 30 min - dispozitiv compatibil 6 si 8 F, in set inclus ghid de 70 cm (+/-5cm) tip „J” cu indreptator. Dispozitiv compatibil cu ghiduri de 0.035” si 0.038”. SAU Sistem de închidere percutantă a orificiului de punctie arterială 5-21F sau venoasa 5-24F, compatibilitate ghid 0,038”, mecanism de închidere prin sutura cu fir de polipropilenămonofilament ca parte componenta a sistemului. Posibilitate de acces repetat prin același abord. SAU Sistem de închidere percutantă a orificiului de punctie arterială 8.5-10F compatibilitate ghid 0,038”, mecanism de închidere prin sutura cu dublu fir împletit, ca parte componenta a sistemului. </t>
  </si>
  <si>
    <t xml:space="preserve">Dispozitiv activ pentru inchiderea vasculara efectiva si hemostaza instantanee, chiar si la pacienti cu tratament anticoagulant Componente complet absorbabile in maxim 60-90 de zile. 
Dispozitiv compus din: -ancora intraarteriala -dop din colagen -sutura cu strangere automata -sa nu necesite compresie manuala. Ancora cu profil mic conceputa pentru a se atasa strans de peretele arterial, pentru evitarea tulburarii fluxului sanguin. 
Inchidere mecanică activa - procedura rapida -uşor de utilizat - confortabil pentru pacient -timp scurt de imobilizare a pacientului 30 min - dispozitiv compatibil 6 si 8 F, in set inclus ghid de 70 cm (+/-5cm) tip „J” cu indreptator. 
Dispozitiv compatibil cu ghiduri de 0.035” si 0.038”.
</t>
  </si>
  <si>
    <t xml:space="preserve">Filtru conic, material -  cobalt chromium, non-feromagnetic , radio-opac, testat la 3Tesla.
Auto stabilizare centrală, flexibil, indicat in Vena Cava la diametre până la 28 mm. Dezactivare prin metoda percutană.
Accesul vascular: femural pe dreapta și pe stânga, jugular. SAU Filtru pentru vena cava, cu opțiunea permanent și temporar, pentru diametru caval maxim de 30mm; lungime maximala a dispozitivului 54 mm; Diametru intern a shaftului carrier de 6F; material-nitinol; design double bascket; abord: femural, jugular, antecubital.
</t>
  </si>
  <si>
    <t>Dispozitiv de control a ghidului, compatibil cu conductorii de pe 0,010 "(0,26 mm) până la 0,038" (0,97 mm).</t>
  </si>
  <si>
    <t xml:space="preserve"> Cateter hidrofilic, 5Fr - 0.038" (0.97 mm), lungimea minima 125 cm, "side port" 0, lungimea acoperirii hidrofilice minim 40 cm, configurari ale virfului: Vertebral, Headhunter, VTK, Simmons II. SAU Caterer angiografic hidrofilic, cu un strat împletit pentru rezistență, diametre obligatorii-4,5F; Lungimi: 65,70,100,120,125 (obligator), 135,150cm(optional); compatibilitate ghid 0,038”; Configurări: drept, angulat, MP, C1,C2,SIM1,SIM2,SIM3,HH,Mani.
</t>
  </si>
  <si>
    <t xml:space="preserve">Universal, pentru toate tehnicile intervenționale. Lumen 9,5F.
Valva hemostatica de tip Tuohyi Borst cu adaptor rotator. 
Dispozitiv de inserție. Steril, jetabil.
</t>
  </si>
  <si>
    <t xml:space="preserve">universal, pentru toate tehnicile intervenționale. Lumen 9,5F.
Valva hemostatica de tip Tuohyi Borst cu adaptor rotator. 
Dispozitiv de inserție. 
Steril, jetabil.
</t>
  </si>
  <si>
    <t>Pentru dilatarea simultană și/sau segmentară a leziunilor în bifurcații. Steril, jetabil.</t>
  </si>
  <si>
    <t xml:space="preserve">Cerințe obligatorii fixe: (Oferta va fi respinsă dacă va conține bunuri cu coduri suplimentare diferite decât cerințelor obligatorii fixe):
Transparent, cu piesa rotativa male/female, flexibil, rezistent la 1200 psi, 
material PUR. 
Steril, jetabil.
Cerințe minime obligatorii: (oferta poate conține suplimentare la cerințele minime obligatorii și alte dimensiuni):
lungime obligatorie120 cm (suplimentar la cele obligatorii se accepta si alte dimensiuni);
</t>
  </si>
  <si>
    <t xml:space="preserve">Cerințe obligatorii fixe: (Oferta va fi respinsă dacă va conține bunuri cu coduri suplimentare diferite decât cerințelor obligatorii fixe):
Linie de monitorizare a TA, transductor cu technologie chip, senzor precalibrat cu parametri electrici constanti, stopcock 3 cai dublu, tubulatura minim 125 cm codificat color.
Compatibil cu toate monitoarele, steril, jetabil.
</t>
  </si>
  <si>
    <t xml:space="preserve">Cerințe obligatorii fixe: (Oferta va fi respinsă dacă va conține bunuri cu coduri suplimentare diferite decât cerințelor obligatorii fixe): Sistem tripolar cu tre cai. 
Sistem pentru utilizare in terapia perfuzabila simultana conectori luer-lock, masculi si femele. 
Steril
</t>
  </si>
  <si>
    <t>Spire din platina acoperite cu polimer expandabil. 2 tipuri de sisteme: detasare/impingere pe ghid. Sistemul cu detasare 0.018/0.035 spire de 3-4-6-8-10-12-15-20 mm (+/-2mm) si lungimi de 5-10-15-20-30 cm;(+/-5cm) se ofera cu sistemul de detasare a spirelor. Sistemul cu impingere pe ghid 0.018/0.035: spire de 2-3-4-6-8-10-15 mm (+/-2mm) si lungimi de 2-4-6-10-14 cm (+/-5cm). Cresterea volumului dupa activarea polimerului. SAU Coiluri din aliaj platină-tungsten, detașabile; diametre:3,4,6,8,10,12,15,18,20mm; lungimi:4,4.5,6,9,10,14,20,25,30,40cm; compatibile cu cateter diagnostic 5F, cu diametrul intern de 0,035”. SAU Coiluri detașabile, retractabile, din platină cu fibre de nylon; diametre:4,6,8,10,12,14,16,18,20 mm; lungimi:7,14cm; compatibile cu catetere diagnostice cu diametrul intern de 0,035”.</t>
  </si>
  <si>
    <t xml:space="preserve">Cerințe obligatorii fixe: (Oferta va fi respinsă dacă va conține bunuri cu coduri suplimentare diferite decât cerințelor obligatorii fixe): 
Stent intracranian recuperare  autoexpandabil si recuperabil
La deschidere stentul sa aibe un design parametric (intrepatrundere) ce permite fixarea trombului in minim 2 planuri. 
Acest design trebuie sa mentina uniforma dimensiunea celulei de inglobare a trombului si , de asemenea , sa limite elongatia sau scurtarea in timpul livrarii stentului prin microcatheter.
Sa fie disponibil in minim 2 variante cu diametru de 4 si 6mm la deschidere si lungime de 20 pana la 40mm
Suprafata stentului sa prezinte marcaje din platina pe suprafata acestuia , pozitionate din 10 in 10mm pentru o identificare facila sub control radioscopic.
</t>
  </si>
  <si>
    <t>Cateter ghid cu doua lumene, prevazut cu balon pentru ocluzie proximala a fluxului sangvin. Prezinta 2 markeri radiopaci proximal si distal balonului de ocluzie pentru pozitionare optima. Constructie cateterului sa fie de tip dual-braid pe toata lungimea acestuia pentru a oferi suport sporit la livrare si rezistenta la ovalizare / kinking. Sa fie disponibil in minim 4 variante cu diametre de 6F / 7F/ 8F si 9F si lungime efectiva (de lucru) de minim 92cm. SAU Cateter ghid cu doua lumene, prevazut cu balon pentru ocluzie proximala a fluxului sangvin, folosit în terapii neuroendovasculare. Dimensiuni 8F, lungimi 85,95cm, diametru intern distal 0,084”, balon compliant 10mm. Cinci zone de tranziție.</t>
  </si>
  <si>
    <t xml:space="preserve">Cateter de suport intracranial. Compozitie : nitinol coil – pentru mentinerea integritatii lumenului si rezistenta la ovalizare.
Suprafata externa sa prezinte un invelis de polyester pentru stabilitate proximala si flexibilitate distala , iar suprafata interna sa prezinte un invelis PTFE pentru o manipulare facila a microcateterelor.
Prezinta la capatul distal o zona flexibila de minim 8cm.
Prezinta minim 1 marker radioopac distal din platina/iridiu
Dimensiuni cateter 5F, 6F
Lungimi disponibile obligatorii 115, 125cm
Varf drept sau angulat (se acceptă vârf drept formatabil cu vapori fierbinți) SAU Cateter de suport intracranial, destinat navigării distale în terapii neuroendovasculare, hidrofil. Dimensiuni 5F, cu diametrul intern distal 0,070”, lungimi 115,125cm și 6F, cu diametrul intern distal de 0,085”, lungime 115cm. Marcher radioopac distal. SAU Cateter de suport intracranial, hidrofil, destinat navigării distale în terapii neuroendovasculare. Dimensiuni 5.6/5.3F, cu diametrul intern distal 0,058”, lungimi 115,132cm și 6.0/5.4F, cu diametrul intern distal de 0,060”, lungime 132cm. Marcher radioopac distal. 
</t>
  </si>
  <si>
    <t>Seringa speciala pentru injectia cu precizia inalta. Vol 1 ml</t>
  </si>
  <si>
    <t xml:space="preserve">Seringa sterila din 3 componente fara ac cu volume de 5 ml si 20 ml, cu conexiune de tip  Luer Lock , </t>
  </si>
  <si>
    <t>Cerinte obligatorii fixe: (Oferta va fi respinsă dacă va conține bunuri cu coduri suplimentare diferite decât cerințelor obligatorii fixe) Stent pentru anevrisme, împletit din fir de nitinol, cu flexibilitate sporită pentru vase sinuoase; radio-opacitate totală; suprafața firului cu acoperire sau special prelucrată (a se specifica in ofertă) pentru ca să permită o capacitate de trombogenitate minimă; capetele stentului - cu bucle închise, să permită livrarea și ancorarea atraumatică; capacitatea de repoziționare în teacă nu mai puțin de 95%, minim 6 markeri distali și minim 1 marker la mijlocul stentului, celulele stentului vor permite pasajul prin ele a microcateterelor. Suport in 3D reconstrucție morfologica si alegerea mărimilor. Cerinte minime obligatorii: (oferta poate conține suplimentare la cerințele minime obligatorii și alte dimensiuni)  compatibil cu microcatetere de 0,0165" si 0,017". Diametrul solicitat: 2,5-4,5 mm, pentru vase cu diam.1,5-4,5 mm.SAU Stent pentru aneurisme, împletit din fir de nitinol cu miez de platină, autoexpandabil, cu flexibilitate sporită, 4 marcheri radioopaci la fiecare capăt, și un capăt radioopac de 5mm a pusherwire. Compatibil cu microcateter 0.0165” sau 0.017”; capetele cu bucle închise 0.5mm; diametre 2.5-4.0mm; lungimi -12-34mm; posibilitate de repoziționare; proprietăți tip deviator de flux cu acoperire metalică 28%; SAU Stent pentru aneurisme, împletit din 16 fire; vizibilitate sporită datorită a 2 marcheri elicoidali dea lungul întregii suprafețe ale stentului; posibilitate de repoziționare până la 90%; efect de deviator de flux; pentru vase de la 1.5 -6.5mm diametru; lungimi 12-75mm la diametru nominal; compatibilitate cu microcatetere 0.017”,0.024”,0.029”,0.032”</t>
  </si>
  <si>
    <t>Cerinte obligatorii fixe: (Oferta va fi respinsă dacă va conține bunuri cu coduri suplimentare diferite decât cerințelor obligatorii fixe)  Stent pentru anevrisme, tăiat cu laser, din nitinol, cu celule asimetrice, cu flexibilitate sporită pentru vase sinuoase; suprafața stentului cu acoperire sau special prelucrată (a se specifica in ofertă) pentru ca să permită o capacitate de trombogenitate minimă; capetele stentului să permită apoziția corectă în vas; capacitatea de repoziționare în teacă nu mai puțin de 90%, minim 3 markeri distali din platina si iridiu și minim 2 markeri din aur pe ghidul de transport;  Cerinte minime obligatorii: (oferta poate conține suplimentare la cerințele minime obligatorii și alte dimensiuni)  compatibil cu microcatetere de 0,0165" - 0,021". Diametrul solicitat: 3,0; 3,5; 4,0; 4,5; 5,0; 5,5; 6,5; 8,0mm, pentru vase cu diam. 1,5-7,0 mm.SAU Stent taiat cu laser din nitinol, cu celule închise,autoexpandabil, cu destinație cerebrală; Diametre 4.5mm (pentru vase 2.5-4mm) și lungimi de 14,22,28,37mm și 5mm (pentru vase de 2.5-4mm) lungimi de 16,23,30,39mm; compatibilitate microcateter 0.021”. SAU Stent taiat cu laser din nitinol, autoexpandabil, cu destinație cerebrală, Diametre: 3,4,4.5mm; Lungimi: 15,21,24,30mm; compatibilitate microcateter 0,0165”.</t>
  </si>
  <si>
    <t xml:space="preserve">Cerințe obligatorii fixe: (Oferta va fi respinsă dacă va conține bunuri cu coduri suplimentare diferite decât cerințelor obligatorii fixe): 
Microcateter din polimer cu minim 6 zone diferite de flexibilitate pentru a facilita transportul pentru coils; minim 3 straturi: intern din PTFE, mediu din nitinol împletit și extern hidrofilic; vîrf maleabil. markeri incluși.
Cerințe minime obligatorii: (oferta poate conține suplimentare la cerințele minime obligatorii și alte dimensiuni): 
Dimensiuni 0,0165"; 0,021"; 0,027" cu lungimea totală minim 155 mm; </t>
  </si>
  <si>
    <t xml:space="preserve">Cerințe obligatorii fixe: (Oferta va fi respinsă dacă va conține bunuri cu coduri suplimentare diferite decât cerințelor obligatorii fixe): 
Cateter intermediar, apt pentru acces periferic, coronarian și cerebral; apt pentru aspirație/suport microcatetere/acces triaxial; minim 5 zone diferite de flexibilitate pentru a facilita transportul; minim 3 straturi: intern din PTFE, mediu din nitinol împletit și extern hidrofilic; vîrf maleabil la 25°. markeri incluși.
Cerințe minime obligatorii: (oferta poate conține suplimentare la cerințele minime obligatorii și alte dimensiuni): 
Dimensiuni 0,039"; 0,052"; 0,065" cu lungimea totală minim 110 - 150 mm; 
</t>
  </si>
  <si>
    <t>Cateter balon OTW semi-compliant, cu capacitate de pasaj al stentului prin cateter. Dublu stratificat hidrofilic, virf maleabil 10mm, conector transparent pentru vizualizare, minim 3 markeri pentru vizualizare. Dimensiuni 0.0165", lungimea utila - minim 150cm, diametre balon: 1.5; 2.0; 2.5; 3.0; 3.5; 4,0mm; Lungime balon: minim 7mm, maxim 10mm;  Referințe la studii clinice- obligatoriu.SAU Cateter balon OTW semicompliant pentru angioplastia în leziunile aterosclerotice intracraniene, compatibilitate teaca 6F, shaft-136cm; Diametre-1.5,2.0,2.25,2.5,3.0,3.5,4.0; Presiune nominală-6ATM; RBP-12-14ATM.</t>
  </si>
  <si>
    <t>Ocluder format din doua discuri simetrice articulate intre ele, dintr-o plasa multistratificata. Design simetric permitind abord din partea aortala sau pulmonara; Permite livrarea prin teci cu profil redus. Diametre ductale 2,5-5,5mm; Lungime duct- 5 - 12mm;</t>
  </si>
  <si>
    <t>Cerinte obligatorii fixe: (Oferta va fi respinsă dacă va conține bunuri cu coduri suplimentare diferite decât cerințelor obligatorii fixe)   Design asimetric cu doua discuri (disc mai mic pentru
atriu sting), confectionat din plasa din nitinol intretesut cu fir din poliester. Trombogenitate zero. Posibilitatea de recuperare deplina si repozitionare completa, pana la deploimentul dispozitivului.    Cerinte minime obligatorii: (oferta poate conține suplimentare la cerințele minime obligatorii și alte dimensiuni)  Diametre Disc atrial drept - de la 12 la 35mm. Diametre disc atrial sting obligatorii: - de la 16 pana la 35mm</t>
  </si>
  <si>
    <t xml:space="preserve">Cerințe obligatorii fixe: (Oferta va fi respinsă dacă va conține bunuri cu coduri suplimentare diferite decât cerințelor obligatorii fixe): 
Varf drept sau preformat,
Suprafata externa a microcateterului sa fie acoperita cu strat hirdrofilic pentru lubricitate sporita, 
Corpul microcateterului sa fie construit din otel inoxidabil si sa prezinte multiple zone de tranzitie : zona proximala filament impletire tripla (triple braid) , zona mediana - filament impletire dubla si coil (double braid / coil), zona mediana tranzitie - filament si coil (braid / coil) si zona distala – coil (coil),
Lungimea segmentului distal al microcateterului sa fie de 15cm (+/-3cm) si sa prezinte minim 1 marker distal, radioopac din platina/iridiu
Cerințe minime obligatorii: (oferta poate conține suplimentare la cerințele minime obligatorii și alte dimensiuni): 
Diametru intern obligatorii 0.027”, 0.021” , 0.017”  (suplimentar la cele obligatorii se accepta si alte dimensiuni),
Lungime de lucru minim obligatorie 150cm (suplimentar la cele obligatorii se accepta si alte dimensiuni);
</t>
  </si>
  <si>
    <t>Trebuie sa ofere ocluzie perfecta a anevrismelor cu gat larg,Lungimea balonului trebuie sa fie: 10-30 mm,Diametrul balonuluitrebuie sa fie: 3-5 mm,Volumul trebuie sa fie: 0.30- 0.50 ml,Balonultrebuie sa fie compliant,Trebuie sa ofere navigare facila,Trebuie sa fie posibila deflatia rapida a balonului,Trebuie sa aiba un grad ridicat de suplete si flexibilitate,Trebuie sa ofere un control al procedurii foarte bun datorita vizibilitatii ridicate,Trebuie sa ofere stabilitate ridicata si un grad foarte bun de torsiune datorita design-ului cateterului,Trebuie sa fie compatibil cu ghid 0.010 sau 0.012" inclus in pachet. SAU Cateter cu balon destinat intervențiilor neuroendovasculare pentru asistarea de embolizare a anervismetor intracraniene cu gât larg, la fel și pentru livrarea substanțelor de embolizare, compatibil DMSO. Dimensiuni 2.8/2.1F, diametru obligator 4mm, lungimi balon 10,15,20mm, lungime vârf 5mm. SAU Cateter cu balon destinat intervențiilor neuroendovasculare pentru asistarea de embolizare a anervismetor intracraniene cu gât larg, la fel și pentru livrarea substanțelor de embolizare, compliant. Dimensiuni 2.8/2.7F, diametre 4,5mm lungimi obligatorii 10,15,20mm (lungimea 20 doar pentru diametrul 4mm).</t>
  </si>
  <si>
    <t>Balon super compliant care trebuie sa faca ocluzie perfecta a bifurcatiilor si a anevrismelor terminale,Trebuie sa ofere navigare usoara, stabilitate ridicata și grad foarte bun de torsiune, Trebuie sa fie posibila deflatia rapida a balonului, Lungimea cateterului trebuie sa fie: minim 150 cm,Lungimea balonului trebuie sa fie: 7-20 mm. Diametrul balonului trebuie sa fie: 3-7 mm. Trebuie sa fie compatibil cu ghid 0.010 sau 0.012" inclus in pachet. SAU Cateter cu balon destinat intervențiilor neuroendovasculare pentru asistarea de embolizare a anervismetor intracraniene cu gât larg, la fel și pentru livrarea substanțelor de embolizare, compatibil DMSO. Dimensiuni 2.8/2.1F, diametru obligator 4mm, lungimi balon 10,15,20mm, lungime vârf 5mm. SAU Cateter cu balon destinat intervențiilor neuroendovasculare pentru asistarea de embolizare a anervismetor intracraniene cu gât larg, la fel și pentru livrarea substanțelor de embolizare. Dimensiuni 2.8/2.7, vârf 3.25; Diametre 3,4,7mm; Lungimi-5,7,10mm.</t>
  </si>
  <si>
    <t>Microghid compatibil 0.008” : hidrofilic, vârf radioopac formatabil extra soft, torquer si introducer</t>
  </si>
  <si>
    <t xml:space="preserve">Cerințe obligatorii fixe: (Oferta va fi respinsă dacă va conține bunuri cu coduri suplimentare diferite decât cerințelor obligatorii fixe): Lungime shaft-110cm, la fiecare 10cm marcher radioopac, cateter cu 4 lumene, thermistor la 35 mm de la virful cateterului, 
conector compatibil cu toate monitoarele standart, 
manevrabilitate usoara, siguranta insertiei, 
radioopacitatea cateterului, 
transmisie excelenta a presiunii, 
material antitrombogenic, 
balon la capatul caterului din PUR
Cerințe minime obligatorii: (oferta poate conține suplimentare la cerințele minime obligatorii și alte dimensiuni): 
Lungime shaft obligatorie -110cm (suplimentar la cele obligatorii se accepta si alte dimensiuni);
</t>
  </si>
  <si>
    <t xml:space="preserve">Cerințe obligatorii fixe: (Oferta va fi respinsă dacă va conține bunuri cu coduri suplimentare diferite decât cerințelor obligatorii fixe):  Balon de măsură, intenționat pentru abord venos. 
Doi marcheri radioopaci, vârf moale, atraumatic, port lateral pentru umflare. 
Compatibil cu ghid 0.035’’.
Cerințe minime obligatorii: (oferta poate conține suplimentare la cerințele minime obligatorii și alte dimensiuni): 
Diametre obligatorii de 25, 35 (+/-5 mm) (suplimentar la cele obligatorii se accepta si alte dimensiuni). 
Lungimi obligatorii de 45, 50 mm (+/-5mm) (suplimentar la cele obligatorii se accepta si alte dimensiuni). 
Lungime cateter obligatorie 70 cm (+/-5cm) (suplimentar la cele obligatorii se accepta si alte dimensiuni). 
</t>
  </si>
  <si>
    <t xml:space="preserve">Cerințe obligatorii fixe: (Oferta va fi respinsă dacă va conține bunuri cu coduri suplimentare diferite decât cerințelor obligatorii fixe):  
Stent autoexpandabil periferic cu celulă deschisă, din Nitinol, 
Shaft maxim -5F, 
compatibil cu ghid 0,035’’.
Cerințe minime obligatorii: (oferta poate conține suplimentare la cerințele minime obligatorii și alte dimensiuni): 
Dimensiu obligatorii:
Lungime shaft- 75, 120 cm(+/-5cm).  
Diametre stent: 4, 5 ,6, 7 , 8, 9, 10. 
Lungimi stent: 20,30,40,60, 80,  mm
 (suplimentar la cele obligatorii se accepta si alte dimensiuni). 
</t>
  </si>
  <si>
    <t xml:space="preserve">Set inflator cu manometru de presiune înaltă.
 Contine: seringa cu manometru de presiune pentru umflarea
baloanelor, minim 30 atm. 
Mecanism cu aripioare tip piston. 
Inflație/deflație rapidă, recipient minim 25 ml, transparent, tub din silicon de lungimea minim 30 cm cu robinet 3-căi OFF. 
Steril, jetabil.  
Set inflator cu manometru de presiune înaltă.
</t>
  </si>
  <si>
    <t>Cateter pentru trombaspirație dedicat, cu vizibilitate fluroscopică sporită. Pushabilitate sporită și rezistență la kinking. Crosabilitate sporită în vase torturase. Aspirație eficientă fără ovalizarea sau colapsul lumenului. Lumen dublu (shaft pentru aspirație și altul pentru ghid 0,014’’). Acoperire hidrofilă a capătului distal minim 40 cm. Prezența stiletului metalic pentru oferirea unei pushabilități sporite. Lungime shaft minim 140 cm, RX (rapid exchange). Diametre shaft: 6F,7F,8F. SAU Cateter de aspirație tip RX, dedicat pentru aspirația trombilor din patul arterial periferic, compatibil cu ghid 0,014”, compatibil cu categhid 6F,7F; compatibil cu teaca 5F. Segment RX 30mm,75mm; Un marcher distal Platina/Iridiu; acoperire hidrofila; tub proximal reinforsat 300mm pentru suport sporit. Componente adaugatoare: 2 seringi din policarbonat de 30mL, linie de extensie cu robinet, filtru coșuleț. SAU Cateter dedicat pentru trombaspiratie, RX. Dimensiuni 5.5, 6,7,8F. Fir longitudinal intern incorporat pentru rezistența la kinking și sporirea pushabilitatii. Lumen intern din PTFE. Compatibilitate ghid 0,014”. Acoperire hidrofila 18 cm distali. Marcher radioopac distal.</t>
  </si>
  <si>
    <t xml:space="preserve">Set de proteze si  instrumente endovasculare pentru protezarea aortei abdomenale. 
Sistem din 3 piese cu posibilitatea imbinarii pieselor aditionale: extensii iliace, extensii aortice, piesa aorto-uni-iliaca, ocludere. Furnizorul se obliga sa livreze toate extensiile necesare rezolvarii cazului ijn functie de anatomia pacientului.
Compatibil cu tehnica CheVAR pentru cazurile cu diametrul zonei de fixare proximala ≥ 2mm si angulatie infrarenala ≤60° precum si pentru fixarea cu endoancore  spirale.
Material; spire nitinol, graft din poliester multifilament cu porozitate scazuta, suturi de imbinare din poliester si polietilena cu greutate moleculara mare. 
Rand de spire proximal in forma de M cu proprietati de  sustinere a apozitiei uniforme la perete si impiedicarea cudarii la angulatii anatomice.  
Ancore suprarenale prevazute cu agatatori de fixare. 
Partea de stent neacoperit sa contina minim 7-8 spire de ancorare pentru distributia radiala  a apozitiei in cat mai multe puncte, inaltimea spirelor sa corespunda unei zone de fixare de max. 12mm.
 Markeri radioopaci intre spire, la marginea proximala a partii de graft. 
Marker radioopac  aditional pentru orientarea sistemului de livrare. 
Markeri radioopaci pentru suprapunerea pieselor aditionale (corespunzatori zonelor de suprapunere si marginii distale). Suprapunerea sa se incadreze intre 3 si 5cm, corespunzator 3-5 randuri de stent.
Mecanism de siguranta pentru eliberarea treptata la plasarea stent-graftului (3 timpi); stent- graftul sa se desfaca complet din sistemul de prindere doar dupa ce se deschid 1-2 cm (respectiv 1-2 randuri stent) si se verifica pozitionarea, fiind permise miscari de ajustare. 
Mecanismul de manevrare pentru eliberarea completa a varfului stentului din sistemul de prindere sa fie situat pe maner, separat de mansonul culisant ce deschide stent-graftul pe toata lungimea.
Piesa principala bifurcata: diametre proximale de 23-25-28-32-36 mm, diametre distale 13-16-20mm, lungime acoperire  124-166mm, diametre cateter 18 si 20Fr. 
Contralaterale: diametru proximal unic 16 mm, diametre distale de 10-13-16-20-24-28mm, lungimi intre 82-199 mm, diametre cateter 14Fr si 16Fr
Extensii iliace: diametre proximale si distale 10-13-20-24-28 mm cu lungimi de 82mm diametre cateter 14-16-18Fr
Extensii aortice: diametre proximale si distale egale, de 23-25-28-32-36 mm cu lungimea de 49mm, diametre cateter 18 si 20Fr
Segmente abdominale: diametre proximale si distale egale, de 23-25-28-32-36 mm cu lungimea de 70mm, diametre cateter 18 si 20Fr. 
Accesorile specifice incluse: 
1. Teaca Introducatoare cu proprietati hemostatice superioare, optim 0ml/h nu mai mult de 10 ml/h, mecanism de inchidere pe manerul dilatatorului. Suport ranforsat, acoperire hidrofilica Flexibilitate sporita pasaj facil in zonele cu anatomie dificila sau cu induratii. Lungime de lucru unica de maxim 30 cm cu dimensiuni necesare de la 12Fr la 20Fr. Compatibila cu gid de 0.035” – 2 bucati 
2. Balon compliant , diametre la inflatie 10-46 mm, shaft 8 Fr, lungime utila 100 cm, ghid de maxim 0,038”,  recomandat de producator pentru uzul protezarii aortei toracice si abdominale,ocluzia aortica temporara, modelarea endograft si suportul in reducerea endoleak. Reutilizabil in timpul procedurii – 1 buc
 Furnizorul sa asigure instruirea echipei medicale si asistenta tehnica la primele 10 implantari gratis. 
Toate costurile legate de serviciile asociate vor fi suportate de catre furnizor. 
Sistemul va fi insotit de manual de utilizare in limba romana. *
SAU Sistem Endovascular trimodular de sigilare pentru anevrismul de aorta abdominala compus din:
Un corp principal cu lungimea de 80 cm si diametru cuprins intre 20 - 34 mm care acopera un colet cu diametrul cuprins intre 16-30 mm 2 segmente iliace cu lungime cuprinsa intre 80-160 mm si diametru intre 10-28 mm care
acopera iliace cu diametrul cuprins intre 8 -25 mm 
Soluţie de polimer
Sistem aortic autoexpandabil cu invelis din PTFE pe schelet din nitinol Sigilare customizata la nivelul coletului cu ajutorul unui inel cu polimer Diametru exterior introducator - 14 F Toate elementele sa aiba markeri vizibili radiologie
Dispozitiv de implantare care sa asigure o introducere si o extragere uşoara precum si o poziţionare exacta a dipozitivului in aorta
Posibilitate de repozitionare inaintea fixării
Kit complet de diagnostic intraoperator si implantare (teci, catetere de angiografie, arcuri, balon,
etc) Marca CE
Furnizorul trebuie să asigure instruirea a minim 5 persoane cadru medical pentru implantarea stentgraftului
Furnizorul trebuie sa asigure suport tehnic de specialitate pentru primele 20 implantări Toate costurile legate de serviciile asociate vor fi suportate de către furnizor.
Sistemul va fi însoţit de manual de utilizare în limba română
In vederea elaborării ofertei tehnice, ofertanţii trebuie să prezinte detaliat produsul demonstrând că ofertele îndeplinesc specificaţiile tehnice asa cum au fost solicitate de către autoritatea contractantă. Prezentarea detaliată trebuie să fie însoţită de documente suport (fişa tehnica, manual, ghid, etc.) pentru a se putea demonstra că produsul ofertat corespunde nevoilor şi specificaţiilor tehnice solicitate de autoritatea contractantă
SAU Sistem din 3 piese cu posibilitatea imbinarii pieselor adiţionale: extensii iliace, extensii aortice. piesa aorto-uni-iliaca, ocludere.
Compatibil cu tehnica CheVAR pentru cazurile cu diametrul zonei de fixare proximala &gt; 2mm si
angulatie infrarenala &lt;60° precum si pentru fixarea cu endoancore spirale 
Material - spire din nitinol. graft din poliester multifilament cu porozitate scăzută, suturi de imbinare din poliester si polietilena cu greutate moleculara mare.
Rând de spire proximal in forma de M cu proprietăţi de susţinere a apozitiei uniforme la perete si impiedicarea cudarii la angulatii anatomice Ancore suprarenale prevăzute cu agatatori de fixare
Partea de stent neacoperit sa conţină minim 7-8 spire de ancorare pentru distribuţia radiala a apozitiei in cat mai multe puncte, inaltimea spirelor sa corespunda unei zone de fixare de max.
12 mm
Markeri radioopaci intre spire, ia marginea proximala a pârtii de grafit Marker radioopac adiţional pentru orientarea sistemului de livrare Markeri radioopaci pentru suprapunerea pieselor adiţionale (corespunzători zonelor de suprapunere si marginii distale).
Suprapunerea sa se incadreze intre 3 si 5 cm, corespunzător 3-5 rânduri de stent.
Mecanism de siguranţa pentru eliberarea treptata la plasarea stent-grafitului (3 timpi); stent- grafitul sa se desfaca complet din sistemul de prindere doar după ce se deschid 1-2 cm (respectiv 1 -2 rânduri stent) si se verifica poziţionarea, fiind permise mişcări de ajustare
Mecanismul de manevrare pentru eliberarea completa a vârfului stentului din sistemul de prindere sa fie situat pe mâner, separat de manşonul culisant ce deschide stent-grafitul pe toata lungimea
Piesa principala bifurcată: diametre proximale de 23-25-28-32-36 mm. diametre distale 13-16- 20mm, lungime acoperire 124-166mm, diametre cateter 18 si 20Fr Contralaterale: diametru proximal unic 16 mm. diametre distale de 10-13-16-20-24-28mm. lungimi intre 82-199 mm, diametre cateter 14Fr si 16Fr
Extensii iliace: diametre proximale si distale 10-13-20-24-28 mm cu lungimi de 82mm diametre cateter 14-16-18 Fr
Extensii aortice: diametre proximale si distale egale, de 23-25-28-32-36 mm cu lungimea de 49mm. diametre cateter 18 si 20Fr
Segmente abdominale: diametre proximale si distale egale, de 23-25-28-32-36 mm cu lungimea
de 70mm, diametre cateter 18 si 20Fr
ACCESORII
1. Teaca Introducatoare cu proprietăţi hemostatice superioare, optim 0 ml/h nu mai mult de 10 ml/h. mecanism de închidere pe mânerul dilatatorului. Suport ranforsat, acoperire hidrofîlica Flexibilitate sporita pasaj facil in zonele cu anatomie dificila sau cu induraţii. Lungime de lucru unica de maxim 30 cm cu dimensiuni necesare de la 12Fr la 20Fr. Compatibila cu gid de 0.035”
- 2 bucăţi
2. Balon compliant. diametre la inflaţie 10- 46 mm, shaft 8 Fr, lungime utila 100 cm, ghid de maxim 0,038", recomandat de producător pentru uzul protezarii aortei toracice si abdominale, ocluzia aortica temporara, modelarea endograft si suportul in reducerea endoleak. Reutilizabil in timpul procedurii - 1 buc
3. Ghiduri superstiff recomandate de producător in procedura de protezare endovasculara pentru susţinerea si livrarea dispozitivelor si canularea stentgrafturilor. - 2 buc
4. Catetere diagnostic pigtail : Construcţie “Full wall technology” cu inl'asurare incapsulata de fir plat, acoperirea interioara si exterioara a peretelui cu nylon, Hidrofîlic InSlide polimer cu dimensiuni de 5F si 6F cu lungime de 110 cm. cu vârf atraumatiac radioopac. Shaft cu lumen larg care permite un tlux crescut de contrast - 1200 psi. Rezistent la “kinking" si cu buna retentie a curburii chiar si in cazuri dificile si de lunga durata - 1 buc
Furnizorul se obliga sa livreze toate extensiile necesare rezolvării cazului in funcţie de anatomia pacientului dar si toate accesoriile necesare.
Furnizorul trebuie să asigure instruirea a minim 5 persoane cadru medical pentru implantarea stentgraftului
Furnizorul trebuie sa asigure suport tehnic de specialitate
Toate costurile legate de serviciile asociate vor fi suportate de către furnizor.
Sistemul va fi însoţit de manual de utilizare în limba română
In vederea elaborării ofertei tehnice, ofertanţii trebuie să prezinte detaliat produsul demonstrând că ofertele îndeplinesc specificaţiile tehnice asa cum au fost solicitate de către autoritatea contractantă. Prezentarea detaliată trebuie să fie însoţită de documente suport (fişa tehnica, manual, ghid, etc.) pentru a se putea demonstra că produsul ofertat corespunde nevoilor şi specificaţiilor tehnice solicitate de autoritatea contractantă
SAU Stent autoexpandabil din Nitinol, material ce asigura fixare etanşa pe peretele aortic prin forţa radiala optima
Design stent: curbe inchise care se intrepratrund pentru flexibilitate mare si etansare Stent acoperit cu membrana (graft) dublu din ePTFE (politetrafluoretilena expandata) biocompatibila si durabila
Căpătui stentului neacoperit de graft are ancore suprarenale pentru fixare anti-migrare si nervuri pentru ancorare perfecta pe peretele aortic; are lungimea de 3.5 mm la un unghi de 30°. ancorat 4mm in corpul stentului acoperit cu suturi din PTFE
Vârful stentului securizat pe sistemul de livrare pentru exapandare controlata
Sistem in forma de pantalon cu 3 segmente: Aortic (corpul principal), extensia iliaca si segmentul
aorto-uni-iliac
Multipli markeri radioopaci sub forma de '‘0”, “8” si “V", pentru implantare precisa si pentru
alinierea extensiei iliace
Oferă patenta pe termen lung arterelor iliace
Diametre aortice disponibile: 20mm, 22mm, 24mm, 26mm, 28mm, 30mm, 32mm, 34mm
Diametru iliac proximal: 10, 12mm
Lungimea segmentului acoperit: 120 mm
Lungimea extensiei iliace: 30mm
Recomandat pentru cazuri cu:
Lungimea segmentului proximal aortic fara anevrism &gt; 15 mm Diametrul segmentului proximal aortic fara anevrism intre 18-32 mm Angulatia segmentului proximal aortic &lt; 60°
Zona de ancorare distala iliaca &gt;15 mm Diametrul arterei iliace distala de 8 - 22 mm
Furnizorul se obliga sa livreze toate extensiile necesare rezolvării cazului in funcţie de anatomia pacientului
Kit-uri complete specifice de diagnostic si implantare specifice caii de abord (teci, catetere de angiografie, ghiduri, baloane etc.)
Marcaj CE
Furnizorul trebuie să asigure instruirea a minim 5 persoane cadru medical pentru implantarea stentgraftului
Furnizorul trebuie sa asigure suport tehnic de specialitate pentru primele 20 implantări Toate costurile legate de serviciile asociate vor fi suportate de către furnizor.
Sistemul va fi însoţit de manual de utilizare în limba română
In vederea elaborării ofertei tehnice, ofertanţii trebuie să prezinte detaliat produsul demonstrând că ofertele îndeplinesc specificaţiile tehnice asa cum au fost solicitate de către autoritatea contractantă. Prezentarea detaliată trebuie să fie însoţită de documente suport (fişa tehnica, manual, ghid. etc.) pentru a se putea demonstra că produsul ofertat corespunde nevoilor şi specificaţiilor tehnice solicitate de autoritatea contractantă
SAU Pachet stent graft autoexpandabil abdominal cu fixare proximala
Diametrul proximal cuprins intre 23-36 mm si cel distal intre 13-20 mm (cu posibilitatea alegerii dimensiunilor in funcţie de dimensiunile specifice pacientului)
Lungimea de 140/155/170 mm (cu posibilitatea alegerii dimensiunilor in funcţie de dimensiunile specifice pacientului)
Stentul este confecţionat din aliaj, cu spirale independente ce conferă o maxima flexibilitate; grafitul confecţionat din poliester, prins de stent prin sutura din polietilena de înalta densitate.
Posibilitatea de ataşare a mansoanelor de extensie aortice, contralaterale si iliace Pachetul trebuie sa conţină bifurcatia, extensia contralaterala. extensia iliaca si balonul pentru post dilatare cu dimensiuni variabile adaptate pacientului
Sistem introducator si diagnostic complet (teci, catetere de angiografie, arcuri, balon, etc)
Marca CE
Furnizorul trebuie să asigure instruirea a minim 5 persoane cadru medical pentru implantarea stentgraftului
Furnizorul trebuie sa asigure suport tehnic de specialitate pentru primele 20 implantări Toate costurile legate de serviciile asociate vor fi suportate de către furnizor.
Sistemul va fi însoţit de manual de utilizare în limba română
In vederea elaborării ofertei tehnice, ofertanţii trebuie să prezinte detaliat produsul demonstrând că ofertele îndeplinesc specificaţiile tehnice asa cum au fost solicitate de către autoritatea contractantă. Prezentarea detaliată trebuie să fie însoţită de documente suport (fişa tehnica, manual, ghid, etc.) pentru a se putea demonstra că produsul ofertat corespunde nevoilor şi specificaţiilor tehnice solicitate de autoritatea contractantă
</t>
  </si>
  <si>
    <t xml:space="preserve">Ghiduri superstiff recomandate de producator in procedura de protezare endovasculara pentru sustinerea si livrarea dispozitivelor si canularea stentgrafturilor.  </t>
  </si>
  <si>
    <t xml:space="preserve">un stent graft expandabil pe balon, dedicat implantarii in coarctatia aortei native sau recurente, la pacienti adulti sau adolescenti sau in arterele iliace pentru restabilirea sau imbunatatirea fluxului sanguin.
Construit dintr-o singura bucata, platforma cu dublu-strat de Co-Cr, acoperita cu o micro membrana poroasa din PTFE. Sistem de livrare de tip OTW.
Shaftul de livrare pe cateter de 75 cm sau 120 cm(+/-5cm). 
Balonul este prevazut cu 2 markeri radioopaci din Platina/Iridium.
Compatibilitate cu ghid 0.035’’ si teaca introducatoare de maxim 9F (diametru 12mm), maxim 11F (diametre 14 mm, 16 mm) si respectiv maxim 14F (diametre 18, 20, 22, 24 mm).
Dimensiuni disponibile: 12mm, 14mm, 16mm, 18mm, 20mm, 22mm, 24mm. Posibilitatea de a depăși diametrul nominal cu minim 5 mm la creșterea presiunii peste presiunea nominală. Lungimi: de la 19 pana la 59 mm (+/-2mm) în dependenta de diametru.SAU Stent acoperit, balonexpandabil, din oțel inoxidabil și PTFE, compatibil cu ghid 0,035”; Diametru 12mm, compatibil cu teaca 9F, lungimi disponibile 29,41,61cm. Shaft 80, 120cm. SAU Stent acoperit, balonexpandabil, din oțel inoxidabil și PTFE, compatibil cu ghid 0,035”; Compatibil cu teaca 6,7,8F, în dependenta de dimensiunea stentului; Diametre: 5-10mm și 12 mm; Lungimi - 16,26,37/38,58; Lungime shaft - 80,135cm.
</t>
  </si>
  <si>
    <t>Cateter ghid pentru abord radial sau femural destinat livrarii instrumentelor endovasculare, masurarii presiunii arteriale, livrarii substantei de contrast. Material:poliuretan cu strat intern de PTFE, mesa plata cu inpletire dubla pentru radioopacitate sporita, rezistenta ridicata la kinking si raspuns sporit la torsiune. Tehnologii de zone multiple de flexibilitate sporita (minim 5) pentru asigurarea suportului si manipularii optime. Varf conic atraumatic. Acoperire hidrofila. Diametre obligatorii: 5F,6F,7F,8F; Lungime - 105 cm (+/-5cm). Forme standarte obligatorii AL,AR,JR,JL. SAU Cateter ghid reinforsat tip braid/coil sau quad-core wind, hidrofil, cu marcher distal; Dimensiuni: Diametru 6/5F cu lungimi 105,115cm, diametru intern distal 0,053”; Diametru 6F, cu lungimi 95,105cm și diametru intern distal 0,070”; Diametru 8F, cu lungimi 80,90,100cm și diametru intern distal de 0,088”. SAU Cateter ghid reinforsat cu oțel inoxidabil împletit, capăt distal cu acoperire hidrofila, marcher radioopac. Diametru 7F, Lungimi-120,150cm.</t>
  </si>
  <si>
    <t xml:space="preserve">Cerințe obligatorii fixe: (Oferta va fi respinsă dacă va conține bunuri cu coduri suplimentare diferite decât cerințelor obligatorii fixe):  
Conține: teacă, dilatator, mini-ghid din polimer acoperit cu PTFE sau nitinol, ac de puncție arterială (single sau double-wall) 20 G, 21 G sau 22 G și scalpel. 
Teaca din PTFE, cu profil ultra subțire și reducerea diametrului extern cu 1 Fr față de diametrul intern, concepută pentru a minimiza iritația mecanică a arterei, astfel 
Valva hemostatică din silicon design ”cross-cut” pentru prevenirea hemoragiei. 
Dilatator ascuțit, conic din polipropilenă, netraumatic. 
Forma vârfului conic TIF (integrarea totală a formei). 
Mini ghid: 0,018”, 0,021”, 0,025”. 
Acoperire hidrofilică cu proprietăți similare mucoasei. 
Cu sau fără marcator radiopac - Pt/Ir pentru o mai bună vizualizare. 
Cu inel de sutura pentru o mai bună securizare a tecii.  
Cu braț lateral prevăzut cu robinet cu 3 căi cu indicarea poziționării corecte printr-un click, folosit pentru monitorizarea presiunii, administrarea medicamentelor, colectare de sânge, etc.  
Cu sau fără obturator. Produs ”latex-free”.  
Rezistente la kinking. 
Toate componentele sunt incluse într-o tăviță de plastic.
Cerințe minime obligatorii: (oferta poate conține suplimentare la cerințele minime obligatorii și alte dimensiuni): 
Dimensiuni obligatorii:
D disponibile sunt: D extern – 4 Fr cu D intern de 5 Fr; D extern – 5 Fr cu D intern de 6 Fr;  D extern – 6 Fr cu D intern de 7 Fr. 
Lungime: 10 sau 16 cm. (suplimentar la cele obligatorii se se accepta si alte dimensiuni)
</t>
  </si>
  <si>
    <t xml:space="preserve">Microcatheter să fie transparent cu  un orificiu  la capătul distal , compatibil cu ghidul de 0.014 " , 0.018 " , 0.035 ".
Capătul proximal să conțină un adapter standard pentru conectarea ușoară a accesoriilor . 
Cateter proiectat pentru trecerea prin ocluziile cronice.
Să conțină nu mai putin de trei markeri plasati între straturile  cateterului – obligatoriu (markeri plasati pe suprafata cateterului nu vor fi acceptate).
Format din  două straturi : superficial - realizat dintr-un material foarte rezistent si sa aibă o acoperire hidrofilă la capătul distal , pe o lungime de 40 cm , stratul interior hidrofil produs din polietilen.
Cateterul trebuie să fie cu vârf conic. 
Markeri situate :primul marker cu distanța de 2,5 mm de la vârful , ulterioară distanță de 15 mm una de alta ( pentru 0.014 " și 0.018 " ) și o distanță de 50 mm pentru  (0,035 ").
Lungimea markerilor nu mai putin de 1,5 mm – obligatoriu.
Forma mâner "guppy" pentru control ergonomic.
Profilul distal : pentru 0.014 " - 2F , 0,018 " - 2.2F , 0,035 " - 3.8F profilul proximal : . 0.014 " - 3,0 F ; 0,018 " - 3,4 F ; 0.035 " - 4.8F.
Lungime 65 , 90 , 135 sau 150 cm.
</t>
  </si>
  <si>
    <t xml:space="preserve">Cerințe obligatorii fixe: (Oferta va fi respinsă dacă va conține bunuri cu coduri suplimentare diferite decât cerințelor obligatorii fixe): Valva distala care sa permita folosirea si fara ghid de obstruare al varfului, pentru eliminarea riscului de deplasare a ghidului pe durata administrarii solutiilor de infuzie. Solutiile de infuzie sa poata fi administrate prin adaptor uzual tip luer-lock conectat la capatul distal al cateterului. 
Utilizarea fara ghid care imbunatateste diametrul intern intraluminal, sa permita infuzia prin picurare sau pulverizare.
Portiune de infuzie; cu marcaje radioopace la capatul distal si proximal pentru vizualizare fluoroscopica.
Cerințe minime obligatorii: (oferta poate conține suplimentare la cerințele minime obligatorii și alte dimensiuni): 
Dimensiuni obligatorii: 
Diametru: 4Fr si 5Fr (suplimentar la cele obligatorii se se accepta si alte dimensiuni)
Lungimi cateter obligatorii: 40cm, 65cm, 100cm, 135cm.
Ghiduri maxim admise: 0.035" si 0.038".  
Lungimi are portiunii de infuzie obligatorii: 5cm, 10cm, 20cm, 30cm, 40cm,  50cm (suplimentar la cele obligatorii se se accepta si alte dimensiuni).
</t>
  </si>
  <si>
    <t xml:space="preserve">Construcție: "jacheta" de poliuratan cu spire de tungsten; pasul spirei de la rar (proximal) către des (distal) conferind flexibilitate crescuta tijei si push-abilitate a partii proximale.
Structura in 3 straturi: strat intern cu PTFE, strat mediu cu tungsten radioopac si strat extern din poliester cu acoperire hidrofilica cu proprietati similare mucoasei.
Cateter 2.0F: cu sau fara marcaj radiopac, 
L: 130 sau 150 cm, I.D.: 0.019"/0.49 mm, compatibilitate cu arc ghid de 0,016" marcaj de 0.7mm lungime la 0.7mm de capatul distal, presiune maxima: 750 psi, compatibilitate coils-uri de pana in 0.016", compatibilitate particule de pana la 500 micrometri.
Cateter 2.4F: cu sau fără marcaj radioopac, 
L: 130 sau 150cm, I.D.: 0.022"/0.57mm, 
compatibilitate cu arc ghid 0.016" sau 0.018", 
marcaj de 0.7mm lungime la 0.7mm de capatul distal, 
presiune maxima: 750 psi, compatibilitate coils-uri de pana in 0.018", c
ompatibilitate particule de pana la 500 micrometri si compatibilitate microsfere de pana la 700 micrometri
Cateter 2.7F: coaxial, fără marcaj radioopac, L: 110 sau 130cm, I.D.: 0.025"/0.65mm, compatibilitate cu arc ghid 0.021" inclus in set, cu 3 cm coil-uri de aur cu care vine ambalat, 
presiune maxima: 750 psi, compatibilitate coils-uri de pana in 0.018", compatibilitate particule de pana la 700 micrometri si
compatibilitate microsfere de pana la 900 de micrometri
Cateter 2.8F: coaxial sau nu, cu sau fără marcaj radioopac, 
L: 130cm, I.D.: 0.027"/0.70mm, compatibilitate cu arc ghid 0.021" cu 3 cm coil-uri de aur cu care vine ambalat, marcaj de 0.7mm lungime la 0.7mm de capatul distal, presiune maxima: 900 psi, compatibilitate coils-uri de pana in 0.018" ,
compatibilitate particule de pana la 700 micrometri, compatibilitate microsfere de pana la 900 de micrometri
Posibilitate de a schimba configuratia varfului cu ajutorul mandrenului inclus in set. 
Angulatia dorita se obtine prin fixarea mandrenului in pozitia dorita si expunerea timp de cateva secunde la abori.
</t>
  </si>
  <si>
    <t xml:space="preserve">Cerințe obligatorii fixe: (Oferta va fi respinsă dacă va conține bunuri cu coduri suplimentare diferite decât cerințelor obligatorii fixe): 
Miezului de susţinere din oţel inoxidabil. 
Acoperire hidrofilica. 
Ghidul sa fie drept sau in forma de J. 
Incarcatura la varf sa fie de 3,9 g.
Cerințe minime obligatorii: (oferta poate conține suplimentare la cerințele minime obligatorii și alte dimensiuni): 
Dimensiuni obligatorii: 
lungime obligatorii: 190 cm si 300 cm  (suplimentar la cele obligatorii se accepta si alte dimensiuni). 
Ghid obligatoriu 0,014” diametru (suplimentar la cele obligatorii se accepta si alte dimensiuni).
</t>
  </si>
  <si>
    <t xml:space="preserve">Cerințe obligatorii fixe: (Oferta va fi respinsă dacă va conține bunuri cu coduri suplimentare diferite decât cerințelor obligatorii fixe): 
cu core-ul dintr-o piesa pana la varf, acoperit cu polimer hidrofilic.
Cu un marker auriu la 4.5mm de la vârf. 3 cm la virful ghidului sa fie radiopac.
Ghidul sa fie drept sau in forma de J si de 
sa aibe minimum 3 tipuri de suport diferit
Incarcatura la varf sa fie de 1,1g la 10mm  pentru extra suport si de 1 g la 10  pentru mediu suport.  
Cerințe minime obligatorii: (oferta poate conține suplimentare la cerințele minime obligatorii și alte dimensiuni): 
Dimensiuni obligatorii: 
Ghid obligatoriu 0,014” diametru (suplimentar la cele obligatorii se accepta si alte dimensiuni).
Lungimea  Ghidului obligatori: 190 cm si 300 cm (suplimentar la cele obligatorii se accepta si alte dimensiuni).,
</t>
  </si>
  <si>
    <t xml:space="preserve">Tehnologia metalică duală (hybrid), combinând avantajele oțelului inoxidabil și nitinolului,   
oferă echilibrul optim de control și ușurință de navigare pentru procedurile BTK. Firul de ghidare Hi-Torque este un fir de ghidare dirijabil, disponibil la lungïmi de obligatorii: 190 şi 300 cm (suplimentar la cele obligatorii se se accepta si alte dimensiuni). Extremitatea distală este profilabilà. Marcajul brahial și ceI femural care sunt amplasate pe segmentul proximal al firului de ghidare de 0,014” (0,36 mm) sau  0,018” (0.48 mm) ajută la aprecierea poziției firului de ghidare față de extremitatea distală a cateterului de ghidare atunci cànd se utilizeaza tehnica cu firul „la vedere“.  Atunci cind este umezit, invelisul hidrofilic creste gradul de lubrefiere a suprafetei firului de ghidare. 
Capătul distal de nitinol pentru super flexibilitate și durabilitate a vârfului .
• Mai puțin traumatizant și mai ușor de navigat in anatomii sinuoase
• Hidrofilizarea pe un radioopac de polimer pentru lubrifiere îmbunătățită, alunecare și vizibilitate.Pentru ghidurile de 0.014 tip load - 1.0g/1.1g/2.8 g/3.5 g/5.1g/11 g/11.3g/14 g/14.3g. Pentru ghidurile de 0.018 tip load - 2.4g/4.0g/4.4g/4.6g/5.8g/14.9g/38.1g 
</t>
  </si>
  <si>
    <t xml:space="preserve">Cerințe obligatorii fixe: (Oferta va fi respinsă dacă va conține bunuri cu coduri suplimentare diferite decât cerințelor obligatorii fixe): 
Varf de tip "coil design" cu spire matisate pe un centru de elastinita cu o manevrare sporită în cazurile complicate, drept sau in J. Diametrul nu mai mare de 0.014”.  Radioopacitate: 3 cm distalitatea ghidului cu manevrabilitate sporită.
Cerințe minime obligatorii: (oferta poate conține suplimentare la cerințele minime obligatorii și alte dimensiuni): 
Dimensiuni obligatorii: 
Lungimi cuprinse intre obligatorii: 180 cm şi 300 cm (suplimentar la cele obligatorii se accepta si alte dimensiuni).
</t>
  </si>
  <si>
    <t xml:space="preserve">Cerințe obligatorii fixe: (Oferta va fi respinsă dacă va conține bunuri cu coduri suplimentare diferite decât cerințelor obligatorii fixe): 
Baloane PTCA RX semicompliante cu acoperire hidrofilică. 
Permit utilizarea tehnicii ”kissing balloon”. 
Tuburi extern și intern fixate prevind încrețirea în cute pe lățimea balonului.  
Compatibilitate ghid: 0,014” (0,36 mm).
Acoperire hidrofilică cu proprietăți similare mucoasei. 
Markeri radiopaci: 1 pentru Ø 1,25 - 1,50 mm și 2 pentru Ø 2,00 - 4,00 mm din PtIr. 
Diametru de întrare în leziune: 0,40 mm pentru 1.25 mm x 10 mm și 0,42 mm pentru restul mărimilor. 
Presiune nominală: 6 atm. 
Presiune RPB: 12 – 14 atm în funcție de diametrul balonului.
Cerințe minime obligatorii: (oferta poate conține suplimentare la cerințele minime obligatorii și alte dimensiuni): 
Dimensiuni obligatorii: 
Lungime shaft obligatorie: 145 cm (suplimentar la cele obligatorii se se accepta si alte dimensiuni). 
Diametre balon obligatorii: 1.25 mm, 1.50 mm, 2.00 mm, 2.25 mm, 2.50 mm, 2.75 mm, 3.00 mm, 3.50 mm, 4.00 mm (suplimentar la cele obligatorii se accepta si alte dimensiuni). 
Lungimi balon obligatorii: 10 mm, 15 mm, 20 mm, 30 mm, 40 mm (suplimentar la cele obligatorii se accepta si alte dimensiuni). Diametrul shaft-ului : 
Proximal obligatorii: 2.0 Fr (0.67 mm) (suplimentar la cele obligatorii se se accepta si alte dimensiuni). 
Distal obligatorii: 2.4 Fr (0.80 mm) pentru Ø 1.25 – 2.00 mm; 2.5 Fr (0.83 mm) pentru Ø 2.25 – 3.00 mm.2.6 Fr (0.87 mm) pentru Ø 3.50 – 4.00 mm. 
</t>
  </si>
  <si>
    <t xml:space="preserve">Cerințe obligatorii fixe: (Oferta va fi respinsă dacă va conține bunuri cu coduri suplimentare diferite decât cerințelor obligatorii fixe): 
Baloane PTCA RX noncompliante cu acoperire hidrofilică. Permit utilizarea tehnicii ”kissing balloon”. Tuburi extern și intern fixate previn încrețirea în cute pe lățimea balonului.  
Compatibilitate ghid: 0,014” (0,36 mm).
Acoperire hidrofilică cu proprietăți similare mucoasei.
Markeri radiopaci: 1 pentru Ø 1,25 - 1,50 mm și 2 pentru Ø 2,00 - 4,00 mm din PtIr.
Diametru de întrare în leziune: 0,43 mm Presiune nominală: 12 atm.
Presiune RPB: 20 – 22 atm în funcție de diametrul balonului.
Cerințe minime obligatorii: (oferta poate conține suplimentare la cerințele minime obligatorii și alte dimensiuni): 
Lungime shaft obligatorie: 145 cm (suplimentar la cele obligatorii se accepta si alte dimensiuni).
Diametre balon obligatorii: 2.00 mm, 2.25 mm, 2.50 mm, 2.75 mm, 3.00 mm, 3.50 mm, 4.00 mm, 4.50mm, 5.00 mm (suplimentar la cele obligatorii se accepta si alte dimensiuni).
Lungimi balon obligatorii: 6 mm, 8 mm, 12 mm, 15 mm, 20 mm, 25 mm, 30 mm (suplimentar la cele obligatorii se accepta si alte dimensiuni). 
Diametrul shaft-ului obligatorii:
Proximal: 1.9 Fr (0.63 mm).
Mediu: 2.5 Fr (0.84mm).
Distal: 2.6 Fr (0.86 mm).
suplimentar la cele obligatorii se accepta si alte dimensiuni). 
</t>
  </si>
  <si>
    <t xml:space="preserve">Cerinte obligatorii fixe: (Oferta va fi respinsă dacă va conține bunuri cu coduri suplimentare diferite decât cerințelor obligatorii fixe)
Cateter de dilatare OTW cu balon şi schimb rapid tip (RX) 
Cu un ax proximal cu un singur lumen, un ax distal cu două lumene şi un balon aproape de vârful cateterului. 
Axul proximal sa fie un hipotub din oţel inoxidabil cu un conector
luer-lock la capătul proximal (racord), pentru umflarea balonului. 
Pe latura opusă, o construcţie de trecere ce va garanta transmiterea optimă a cuplului de împingere pe întreaga lungime a cateterului. Primul lumen al axului distal este dedicat trecerii firului de ghidare iar celălalt lumen, care sa se continue pe întreaga lungime a axului proximal până la racord, este dedicat umflării balonului.
Lumenul pentru firul de ghidare sa permita utilizarea de fire de ghidare pentru a facilita avansarea cateterului către şi prin stenoza ce trebuie dilatată. Portul de acces al firului de ghidare se sa fie la vârful cateterului, iar portul de ieşire la aprox. 28-30 cm de vârf. Diametrul maxim al firului de ghidare este de 0,014” (0,36 mm).
Ambalajul steril sa conţina un ac cu port pentru luer, pentru facilitarea
spălării lumenului firului de ghidare de 0,014”, clemă pentru
facilitarea manevrării cateterului şi menţinerea acestuia în câmpul steril.
Acoperire hidrofilca a balonului si a shaftului in portiunea distala
Compatibilitate introducator: 4Fr
Presiune nominala: 7 atm
BRP: 14 atm
Diagrama de complianta inclusa in ambalaj
Dimensiunea si presiunea inscrise pe record
2 markere radioopace distal si proximal de balon
Varf cu profil de 0,017
Cerinte minime obligatorii: (oferta poate conține suplimentare la cerințele minime obligatorii și alte dimensiuni)
Dimesiuni obligatorii: 
Lungimea utilă a cateterului: 120cm si 150 cm (suplimentar la cele obligatorii se se accepta si alte dimensiuni). 
Diametru: proximal 3.3 Fr, distal 2.8 Fr (120 mm shaft);
proximal 3.9 Fr, mijloc 3.3 Fr, distal 2.8 Fr (150 mm shaft)
Balon forma tronconica cu lungimi obligatorii: 20, 40, 80, 120, 150, 210 mm (suplimentar la cele obligatorii se accepta si alte dimensiuni).
</t>
  </si>
  <si>
    <t xml:space="preserve">Cerinte obligatorii fixe: (Oferta va fi respinsă dacă va conține bunuri cu coduri suplimentare diferite decât cerințelor obligatorii fixe)
Stent-graft autoexpandabil din nitinol incapsulat cu 2 foite de PTFE tapetat la interior cu carbon (2%) ce scade gradul de tromboza la nivelul protezei prin stimularea formarii unui neoendoteliu, prevazut cu marcari de tantal la periferie. 
Ambalat individual cu sistemul de plasare. 
Termen sterilizare 5 ani. 
Cerinte minime obligatorii: (oferta poate conține suplimentare la cerințele minime obligatorii și alte dimensiuni)
Dimesiuni obligatorii: 
Dimensiuni: 5, 6, 7, 8, 9, 10 mm /40, 60, 80, 100, 120 mm 
lungimea: 80 cm, 117 cm (suplimentar la cele obligatorii se accepta si alte dimensiuni).
</t>
  </si>
  <si>
    <t xml:space="preserve">Cerinte obligatorii fixe: (Oferta va fi respinsă dacă va conține bunuri cu coduri suplimentare diferite decât cerințelor obligatorii fixe)
• Stent periferic autoexpandabil din Nitinol produs dintr-un singur tub prin tăiere cu Laser
Toate diametrele sa fie compatibile cu teaca de 6F. 
Compatibilitate pentru ghid de 0,035”. 
Capetele stentului in forma de coroana pentru un grad sporit de apozitie si fixare marginala a lui 
 Polizare si finisaj electrolitic al stentului pentru eliminarea imperfectiunilor de suprafata, astfel micsorarea trombogenitatii si cresterea rezistentei lui la fracturare
 • Arhitectura mixta a celulelor din lonjeroane de diferite dimensiuni pentru cresterea flexibilitatii si apozitiei inalte a stentului
• Arhitectura hibrida a stentului din celule cu geometrie inchisa spre capete pentru implantarea precisa si din celule cu geometrie deschisa spre centru pentru o flexibilitate maxima si rezistenta la rupere
• Stabilitatea radiala înalta, pe întreaga lungime a stentului. 
Scurtarea stentului la deschiderea acestuia : zero sau minimala. 
• Sistemul de livrare a stentului de tip Tri-axial : cu teaca exterioara izolatoare pentru eliminarea frictiunii si precizia manevrei de deschidere si teaca interioara de livrare a stentului
• Varful flexibil atraumatic in forma de conus.
• Markeri radioopaci pe cateter corespunzatori capetelor stentului pentru pozitionarea exacta a lui.
• Marker radioopac pe virful tecii interioare a sistemului  pentru pozitionarea exacta a locului de deschidere a stentului. 
Sistem de siguranta pentru prevenirea desciderii intimplatoare a stentului in timpul manipulatiilor de pozitionare. 
Sistem de siguranta pentru prevenirea săririi stentului din sistemul de livrare la deschiderea partiala sau totala a acestuia .
• Sistem de livrare ergonomic, adaptat pentru utilizarea cu o singura mana,  fara schimbarea pozitiei mainii in timpul aplicarii stentului, pentru reducerea  riscului de elongatie,  compresie sau modificarea pozitiei acestuia. 
• Modalitate dubla de deschidere optionala a stentului pentru lungimile mari (150, 180,-**-0 200 mm) : cu miner de tragere si cu dispozitiv de rotire pentru police
• Sensibilitate tactila a manerului  si control auditiv la deschiderea stentului. 
Valva hemostatica.
• Dimensiunile pina la 120 mm lungime compatibile cu Rezonanta Magnetica Nucleara 1,5 si 3,0 Tesla cu gradientul cimpului magnetic static &lt; 19T/m(1900 Gauss/cm)
• Performantele stentului in timp (la 3 ani) sa fie evidentiate de cel putin un studiu clinic relevant. 
Studiul clinic sa includa si leziuni complexe (TASC C,D) cu patenta primara la 12 luni &gt; 90%.
Cerinte minime obligatorii: (oferta poate conține suplimentare la cerințele minime obligatorii și alte dimensiuni)
Dimesiuni obligatorii: 
Stent 
Diametre disponibile  obligatorii:  5,6,7,8 mm.
Lungimi disponibile:  20,40,60,80,100,120,150,200 mm
Cateter cu lungimi :  80cm , 120cm 
(suplimentar la cele obligatorii se accepta si alte dimensiuni). 
</t>
  </si>
  <si>
    <t xml:space="preserve">Contine: 
- seringa cu manometru de presiune pentru umflarea baloanelor tip ”piston” , valva hemostatica  cu sistem “bleedback” cu arc metalic
Indeflator cu presiune de pana la 30 atm
Diametrul interior de 0,096 inch/2,44 mm
Varianta cu doua valve pe sistem pentru proceduri cu multiple dispozitive.
Setul sa contina si torquerul si introducerul.
</t>
  </si>
  <si>
    <t>Rezistenta la presiune nu mai  putin de 1200 psi, din polipropilen de calitate inalta, transparent (pentru identificarea bulelor de aer), lacăt dublu pentru prevenirea aspiratiei si scurgerii, cap de protecție pentru evitarea contaminarii, conectare la toate standardele Luer posibile.</t>
  </si>
  <si>
    <t xml:space="preserve">Cerinte obligatorii fixe: (Oferta va fi respinsă dacă va conține bunuri cu coduri suplimentare diferite decât cerințelor obligatorii fixe)
Filtru distal pentru protectie embolica
Utilizabil pentru arterele carotide, coronare si ale membrelor inferioare
• Compatibilitate ghid: la alegere (0.014” - 0.018”)
• 6Fr Ghid/5Fr Teaca compatible
• Dispozitiv tip ,,Rapid exchange” 
• Fir de capturare incorporat (disponibil de minim 190cm sau 320cm)
• 5 Markeri de vizibilitate
• Ac pentru irigare inclus
• Filtru conic din nitinol cu fibre dispuse sub forma de plasa, disponibil in 5 variante de marime: 3, 4, 5, 6, 7mm
• 3 zone de filtrare; 80µm, 160 µm si 210 µm
• Hipotub conector flexibil pentru maxima performanta in zonele tortuoase
• Filtrul are libertate de miscare longitudinala si rotationala pe ghid (filtrul ramane pe loc in timp ce ghidul avanseaza, pentru a evita manipulari ce pot induce vasospasm)
Cerinte minime obligatorii: (oferta poate conține suplimentare la cerințele minime obligatorii și alte dimensiuni)
Dimesiuni obligatorii: 
Diametru ghid 0,014, 
Lungime OTW/RX: 320/90 cm.
(suplimentar la cele obligatorii se accepta si alte dimensiuni). 
</t>
  </si>
  <si>
    <t xml:space="preserve">Cerinte obligatorii fixe: (Oferta va fi respinsă dacă va conține bunuri cu coduri suplimentare diferite decât cerințelor obligatorii fixe)
Dispozitiv pentru recanalizarea lumenului arterial.Sistem format din cateter si ghid.
Compatibilitate OTW 0.014" si 0.018".
Nu necesita aparatura aditionala pentru functionare 
Varf atraumatic, angulat la 28°. 
Indicat si in leziunilor de sub genunchi.
Balon de forma plata, automodelant la umflare astfel ca sa patrunda in lumenul adevarat al vasului, cu doua porturi de iesire pentru ghid.
Compatibilitate 5 Fr. 
Cerinte minime obligatorii: (oferta poate conține suplimentare la cerințele minime obligatorii și alte dimensiuni)
Dimesiuni obligatorii: 
Dimensiuni balon in mm: 3.75 x 1.5 x 20 pentru cateter de 135 cm si 75 x 1.0 x 20 pentru cateter de 150cm
Dimensiuni cateter: 135 cm si 150cm 
 Lungime ghid:  300cm   (suplimentar la cele obligatorii se accepta si alte dimensiuni).
</t>
  </si>
  <si>
    <t xml:space="preserve">Torquer pentru ghiduri metalice, luminiscent, compatibil cu toate diameterele până la 0,022”.  Steril, jetabil. </t>
  </si>
  <si>
    <t xml:space="preserve"> Cateter hidrofilic, 5Fr - 0.038" (0.97 mm), 125 cm, lungimea acoperirii hidrofilice 40 cm. configurari ale virfului: Headhunter, Berenstein, Straight Selective, Vertebral, Multipurpose.</t>
  </si>
  <si>
    <t xml:space="preserve">1 buc.: câmp adeziv 50x50cm. Triplu stratificat: strat celuloza confort pentru pacient, strat impermeabil, strat absorbant.
Standard de performanţă pentru câmpurile sterile   EN 13795. 
1 buc.: câmp absorbant aprox. 34x50cm. Extra-absorbant, polistratificat, minim 6 straturi, cu bandă adezivă. Standard de
performanţă pentru câmpurile sterile – EN 13795. 
1 buc.: câmp de masă instrumentar 150x190cm, 75x190cm absorbant. Triplu stratificat. Standard de performanţă pentru câmpurile sterile – EN13795. 
1 buc.: Câmp angiografie minim 240x370 cm, integru, impermeabil 100%. Zona ranforsată triplu stratificată, cu grad înalt de absorbţie (nu mai puţin de 6,5 g/100 cm2). 4 orificii cu bord adeziv impregnat. Margini laterale transparente, dim. 70 cm. Bordurile adezive le câmpului impregnate în ţesătură (sî nu fie lipici cu 2 feţe) pentru a nu forma cute şi a asigura 100% impermeabilitate. Standard de performanţă pentru câmpurile sterile – 13795.
1 buc.: cearşaf 100x150 cm. Dublu stratificat.Standard de performanţă pentru câmpurile sterile – EN 13795. 
2 buc.: husă ecran circulară 140cm din polietilenă, transparentă 
1 buc.: husă tub radiologic, circulară, 75 cm din polietilenă, transparentă, cu elastic 
4 buc.: Şerveţele pentru mâini din celuloză
2 buc.: Halat chirurgical XXL, din fibre depolipropilen, nu mai putin de 5 tipuri de polipropilen (SMMMS), repelent, cu manjete de poliester, mâneca cusută cu laser, se va exclude maneca cusuta cu acul. Lungimea manecilor - nu mai putin de 65 cm (±2 cm), lungimea halatului - nu mai putin de 150 cm (±2 cm) din umeri pana la poale, latimea halatului - nu mai mica de 74 cm in zona axilara. 
1 pereche:
Mănuşi sterile, nepudrate N7,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3 perechi: Mănuşi sterile, nepudrate N8,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1 buc.: Bol 120 ml din polipropilen, gradat, transparent 
1 buc.: Bol 125 ml cu filet si capac 
1 buc.: Bol renal 
1 buc.: Pinceta 
1 buc.: Forceps 
1 buc.: Tăviţă 2500 ml din polipropilen,color, cu „aripioare“ 
1 buc.: Seringă angio 12 ml cu rotator 
1 buc.: Bisturiu E11, 
1 buc.: Ghid angiografic minim 150 cm, J3, 0,034-0,036“ 
10 buc.: Tampon absorbant 10x10 cm minim 8 straturi 1 buc: Ac seringa 18G 
1 buc.: Ac seringa 21G 
1 buc.: Ac seringă 22G, 0,7x30 mm 
1 buc.: Seringă 20 ml 3 componente 
1 buc.: Seringă 10 ml 3 componente 
1 buc.:Bol pentru tubulatura.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4.In oferta se va indica codul produsului oferit pentru a putea fi identificat conform catalogului prezentat. 5.Mostre la solicitare în termen de 5 zile.  
</t>
  </si>
  <si>
    <t xml:space="preserve">Set steril jetabil pentru interventii endovasculare majore, în componența setului:
1. 1 buc.: Câmp angiografie -  240x330cm (+/-5cm), integru, impermeabil 100% pe toată suprafața. a) Zona critică: dimensiuni: 240x80cm (+/-5cm), ranforsată triplu stratificată, cu grad înalt de absorbţie – minim 3g/dm2); cu 4 orificii: 2 orificii de 8x10cm (+/-3cm) și 2 orificii de 5x7cm (+/-3cm), cu bord adeziv impregnat în jurul orificiilor (nu se va accepta lipici cu 2 fețe). b) Zona semi-critică absorbantă, minim 75x240cm. c) Margini laterale transparente, dim. 70x220cm. Toate zonele câmpului vor asigura 100% etanșeitate, vor fi sigilate termic, să nu se dezlipească în mediu uscat și/sau lichid, câmpul să fie rezistent la intervenții chirurgicale cu utilizarea ghidurilor metalice și instrumentelor ascuțite, conform standardului EN ISO 13938.
2. 1 buc.: câmp superabsorbant - 35x45cm (+/-5cm), extra-absorbant, polistratificat, minim 6 straturi, din viscoză și poliester minim 50g/m2, cu bandă adezivă, capacitatea de absorbție - minim 500ml lichide.
3. 1 buc.: Câmp absorbant 50x50 cm (+/-2 cm). Polistratificat, minim 3 straturi pe toată suprafața: a) strat confort pentru pacient din polipropilenă; b) strat impermeabil din polietilenă minim 40mcm grosime, c) strat absorbant din viscoză minim 20g/m2.
4. 1 buc.: câmp de masă ranforsat pentru instrumentar - 150x190cm (+/-5cm), 2 straturi: strat absorbant din polipropilen minim 30 g/m2; strat impermeabil din polietilenă minim 55 mcm; grad de absorbție minim 2,0g/dm2; zonă absorbantă pe toată suprafața.  
5. 4 buc.: șerveţele pentru mâini, din celuloză, minim 30x40cm. 
6. 2 buc.: Halat chirurgical XL - a) Din material nețesut, fibre de polipropilen, minim 3 tipuri de fibre –SMS; b) Repelent,grosimea materialului SMS minim 35 g/m²; c) Mâneca cusută cu laser pentru a asigura impermeabilitatea la microbi şi lichide, se va exclude mâneca cusută cu acul; d) Lungimea mânecilor de 60cm (±3cm), lungimea halatului (din umeri până la poale) - 130 cm (+/-5cm), lăţimea halatului în zona axilară 75cm (±3cm).
7. 4 perechi: Mănuşi sterile, nepudrate (mărimi: N7,0 – 1 pereche; N8,0 – 3 pereche) - din cauciuc deproteinizat, cu potential alergen scăzut (conținut de proteine extractibile nu mai mult de 50mcg/g),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8. 2 buc.: husă ecran circulară - 140cm din polietilenă, transparentă, cu elastic.
9. 1 buc.: husă tub radiologic C-arm, circulară, 75 cm din polietilenă, transparentă, cu elastic. 
10. 1 buc.: Bol 120 ml din polipropilen, gradat, transparent, cu filet și capac, înălțimea minim 7cm, Inscripționat cu eticheta “risc biologic”.
11. 1 buc.: Bol minim 100 ml din polipropilen, transparent.
12. 1 buc.: Bol minim 250 ml din polipropilen, color.
13. 1 buc.: Bol renal minim 800 ml. 
14. 1 buc.: Forceps – 15cm (+/-3cm). 
15. 1 buc.: Clamă – 10cm (+/-3cm). 
16. 1 buc.: Tăviţă 2500 ml, rotundă, dinpolipropilen, color, cu „aripioare“, înălțimeaminim 9cm (+/-1cm) – pentruasigurareapozițieifermeaghiduluimetalic șiprevenireaalunecăriiacestuia.  
1 buc.: Seringă angio 12 ml cu rotator 
1 buc.: Rampă 3 căi OFF, robineti cu „aripioare“, rezistentă la 35 bar integrată cu: -sistemul de contrast din poliuretan minim 1800 mm, - sistemul de perfuzie din poliuretan minim 1800 mm, - tub din poliuretan, minim 1500 mm, 1,5x2,7 mm. 
1 buc.: Bisturiu E11, 
1 buc.: Ghid angiografic minim 150 cm, J3, 0,034-0,036“ 
10 buc.: Tampon absorbant 10x10 cm minim 8 straturi 
1 buc: Ac seringa 18G 
1 buc: Ac seringa 21G 
1 buc.: Ac seringă 22G, 0,7x30 mm 
1 buc.: Seringă 20 ml 3 componente 
1 buc.: Seringă 10 ml 3 componente 
1 buc.: Seringă 5 ml 3 componente 
1 buc.: Seringă 2 ml 3 componente 
1 buc.: Bol pentru tubulatura.
</t>
  </si>
  <si>
    <t>Cerințe obligatorii fixe: (Oferta va fi respinsă dacă va conține bunuri cu coduri suplimentare diferite decât cerințelor obligatorii fixe):
Directionabil de flux.,
Vârf detaşabil in câteva lungimi disponibile.
Cerințe minime obligatorii: (oferta poate conține suplimentare la cerințele minime obligatorii și alte dimensiuni):
Diametru intern obligatoriu: 0.013” (suplimentar la cele obligatorii se accepta si alte dimensiuni),
Diametrul extern vârf obligatoriu: 1,5F (suplimentar la cele obligatorii se accepta si alte dimensiuni),
Lungime totala obligatorie: minim 165 cm (suplimentar la cele obligatorii se accepta si alte dimensiuni); lungime varf: 1.5 cm; 3 cm; 5 cm;</t>
  </si>
  <si>
    <t xml:space="preserve">Spirale framing 3D
Spire din platina cu diametru variabil al firului primar - Structura 3D cu configuratie de tip bucla deschisa (open-loop) pentru mentinerea formei.
Dimensiuni : diametru 3-25mm , lungime 6-50mm. Sistem detasare mecanic (fara cabluri) : actiune instanta
Prevazute cu marker pentru detasare manuala.SAU Spirale framing din platina cu destinație neurovasculara pentru embolizare anevrismelor și malformatiilor arterio-venoase; structura complexa; PLATFORMA10: diametre 2-10mm (incremențe 1+/-0.5mm); lungimi 3-34cm; PLATFORMA 18: diametre 6-15 (incremențe de 1mm); lungimi - 16-50cm. Sistem de Detașare. SAU Spirale framing, din platină, cu destinație neurovasculara,pentru embolizare anevrismelor și malformatiilor arterio-venoase; diametre - 2-8mm(incremențe - 1+/-0,5mm) cu lungimi 2,5-29cm (pentru platforma 10); și diametre 5-20mm (incremențe de 1mm) și lungimi de 10-50cm (platforma 18).
</t>
  </si>
  <si>
    <t>Spirale filling  3D și helical
Spire din platina cu diametru variabil al firului primar. Dimensiuni : diametru 4-6mm , lungime 6-20mm. Sistem detasare mecanic (fara cabluri) : actiune instanta
Prevazute cu marker pentru detasare manuala.
SAU Coiluri (spirale) filling, din platină, elicoidale, pe platforma 10; diametre: 3-10 (incremeța 1mm); lungimi - 4-30cm; SAU spirale elicoidale tip filling cu destinație neuroendovasculară pentru embolizare anevrismelor cerebrale sau malformatiilor cerebrale; diametre 2-4mm (incremențe 1+/-0,5mm); lungimi 1,5-10cm. Diametru extern 0,012”.</t>
  </si>
  <si>
    <t xml:space="preserve">Spirale finishing 3D și helical
Spire din platina cu diametru variabil al firului primar. Dimensiuni : diametru 1, 1.5 , 2 , 2.5 , 3mm , lungime 2-10mm Sistem detasare mecanic (fara cabluri) : actiune instanta
Prevazute cu marker pentru detasare manuala. SAU Spirale de platină, tip finishing elicoidale și complexe pe platforma 10; diametre 1-6(+/-1mm) (incremențe maxim 1mm); lungimi - 1-10cm(+/-1cm). SAU spirale elicoidale tip finishing cu destinație neuroendovasculară, din platină, pentru embolizare anevrismelor cerebrale sau malformatiilor cerebrale; diametre 1-3mm (incremențe -0,5mm); lungimi 1-8cm. Diametru extern a spirei 0,009”.
</t>
  </si>
  <si>
    <t xml:space="preserve">Cateter intermediar cu profil foarte ingust destinat procedurilor neurovasculare, ofera suport si acces distal.
Cateter cu functie de aspiratie, dedicat pentru tratamentul AVC
Constructie: ranforsat atat prin impletire cat si prin rasucire
Varful distal atraumatic, moale, drept, se poate preforma la abur
Shaft dirijabil, rezistenta sporita la kinking
Acoperire hidrofila superioara (60 cm din partea distala)
Diametru extern: 5F cu lungimile 115 si 125cm (diametru distal extern 0.068’’) sau 6F cu lungimile 125 cm si 131 cm (diametru distal extern 0.0815’’).
Permite acces distal in anatomie vasculara tortuoasa (sistem triaxial), cu posibilitate de aspirare a trombilor.
Disponibil si in varianta pt extra-suport pentru proceduri  neurointerventionale, diametru 5F cu partea distala moale de 9 cm. 
Distal OD: 5.2F / Proximal OD: 5.4F; lungime 105 cm si respectiv 115 cm; varf drept. 
</t>
  </si>
  <si>
    <t xml:space="preserve">Cerinte obligatorii fixe: (Oferta va fi respinsă dacă va conține bunuri cu coduri suplimentare diferite decât cerințelor obligatorii fixe)
Material: nitinol, ”jachetă” din poliuretan îmbogățit cu Wolfram, acoperire hidrofilică.
Vârf conic, atraumatic.
Control de torsiune – 1:1 datorit construcției dintr-o singură piesă.
Radiopacitate: jachetă din poliuretan îmbogățit cu Wolfram.
Acoperire hidrofilică: proprietăți asemănătoare mucoasei.
Configurațiivârf: straight, angled, J Angled (1,50 mm sau 3,00 mm), double angulation (Bolia).
Cerinte minime obligatorii: (oferta poate conține suplimentare la cerințele minime obligatorii și alte dimensiuni)
Dimesiuni obligatorii:
Lungimi: 220 cm / 260 cm/ 300 cm / 400 cm / 450 cm.
Diametre:  0.018" (0.46 mm + 0.02 mm), 0.025" (0.64 mm + 0.00 mm), 0.032" (0.81 mm + 0.00 mm), 0.035" (0.89 mm + 0.01 mm), 0.038" (0.97 mm + 0.02 mm)..
Lungimea vârfurfului flexibil: 10 mm, 30 mm,  50 mm, 80 mm. 
(suplimentar la cele obligatorii se accepta si alte dimensiuni).
</t>
  </si>
  <si>
    <t xml:space="preserve">Cerinte obligatorii fixe: (Oferta va fi respinsă dacă va conține bunuri cu coduri suplimentare diferite decât cerințelor obligatorii fixe)
Material: : nitinol superelastic acoperit cu o "jacheta" din poliuretan si apoi cu un strat extrahidrofilic din polimer “M”
Constructie dintr-o singura piesa, permitand torque-control 1:1
Varf usor conic, netraumatic
Radioopacitate crescuta datorita tungsten-ului aflat in "jacheta" de poliuretan. 
Rigiditatea in varianta “stiff” de 3 ori mai ridicata fata de cea standard si de 1.5 ori mai ridicata in varianta “half-stiff” fata de cea standard.
Curbura distala : dreapta / angulata / curbura in J de 1.5 mm.  
Cerinte minime obligatorii: (oferta poate conține suplimentare la cerințele minime obligatorii și alte dimensiuni)
Dimesiuni obligatorii:
Diametre : 0,020”; 0,025”; 0,035”; 0,038” 
Lungimi disponibile : 150, 180, 260, 300 cm
Lungimea partii flexibile : 10, 30 mm
(suplimentar la cele obligatorii se accepta si alte dimensiuni).
</t>
  </si>
  <si>
    <t xml:space="preserve">Catetere de suport cu dimensiuni externe 5-8F si diametru intern de 0.058 inch pentru cateterul de 5F. 0.071 inch pentru 6F. 0.081inch pentru cateterul de 7F si 0.090 inch diametru intern pentru cateterul de 8F.  </t>
  </si>
  <si>
    <t xml:space="preserve">Cateter ghid intracranian este construit avand rigiditate variabilă, diametru intern 0.088’ (0.224 cm), reinforsat cu strat de oțel inoxidabil împletit, acoperire internă din PTFE și construcție polimerică multi-stratificată. 
Constituit din mai multe straturi (2 straturi de-a lungul shaft-ului și 3 straturi la capătul distal) de polimeri care sunt laminati deasupra porțiunii reinforsate pentru a realiza o tranziție treptată în rigiditate de la shaft-ul proximal la cel distal, fiind optimizat pentru rezistența la îndoire, ovalizare minimă, și flexibilitate sporită. 
Segmentul distal al cateterului  este format din trei polimeri diferiți cu caracteristici radioopace și acoperire hidrofilă. Segmentul distal are, de asemenea o bandă radioopacă încapsulată.
 Disponibil în forme dreaptă și MP. 
Cateterul are o bandă de identificare cu o descriere a produsului pe capătul proximal.fiind disponibil în trei configurații de ambalare. Poate fi utilizat ca teacă vasculară 6F independent sau utilizat în combinatie cu o teacă de 8F ca un cateter de ghidare. 
Confectionat din PTFE, coil din stainless steel, acoperit cu SRDX Harmony; marker format din 90% platina si 10% iridiu 
</t>
  </si>
  <si>
    <t xml:space="preserve">Cateter de ghidaj neurovascular lung, pentru access neurovascular distal
Diametru intern (ID) 0.090”
Diametru exter (OD)  8F 
Lungimi utile 70cm, 80cm, 90cm si 95cm
Poate fi plasat cu usurinta in segmental pietros dupa curba canalului carotic
Varf atraumatic de 2cm, flexibil si moale, cu tehnologie DEX 
Acoperire hidrofilica pe 20 cm din portiunea distala si acoperire interna din PTFE
Perete ranforsat din fire rotunde de otel inoxidabil intretesute, cu 12 segmente de rigiditate variabila pe lungime – flexibil distal si rigid proximal
Marcaj radioopac la varf, banda din platina de 1 mm
Compatibil cu teci introducatoare scurte de  8F
Contine teaca ghidaj, valva hemostatica si dilatator.
</t>
  </si>
  <si>
    <t xml:space="preserve">Dispozitiv pentru obținerea hemostazei vasculare selective radiale. 
Construit dintr-o banda adezivă și pernuță dublă cu aer care se aplică la locul puncției. 
Disponibilă în lungimea benzii de 24 și 29 cm. 
Vizibilitatea locului punctiei. 
Compresia și decompresia elementului hemostatic reglabilă prin introducerea sau extragerea aerului cu o seringă dedicata. 
Seringile obisnuite nu trebuie sa fie compatibile cu sistemul pentru a impiedica accesul catre dispozitiv a persoanelor necalificate.
Disponibil cu un sistem de fixare tip Velcro si monitorizarea timpului expus.
</t>
  </si>
  <si>
    <t xml:space="preserve">Cerinte obligatorii fixe: (Oferta va fi respinsă dacă va conține bunuri cu coduri suplimentare diferite decât cerințelor obligatorii fixe)
Stent din nitinol, construit din două straturi de meșă: macro-meșă externă și micro-meșă internă, care divizeaza celule mari în 16 celule mici, aria unei microcelule constituie 0.0381 mm2. 
Sistemul de livrare: RX. 
Compatibilitate: arc ghid 0.014". 
Compatibilitate sisteme de protecție anti-emboli: toate existente. 
Sistemul de livrare de 5 Fr rapid exchange (pentru toate mărimile ale stentului). 
Compatibilitate cateter ghid: 7 Fr (pentru toatemărimile ale stentului). 
Structura din meșe impletite, care permite autoajustare în artere cu anatomie complicată. 
Complet revesibil și repoziționabil chiar și după ce 50% din lungimea stentului a fost degajată. 
Cerinte minime obligatorii: (oferta poate conține suplimentare la cerințele minime obligatorii și alte dimensiuni)
Dimesiuni obligatorii: 
Lungimea utila: 143 cm. 
Diametre: 5,00 – 10,00 mm 
Lungimi 16;18;20;25;30;40 mm. 
suplimentar la cele obligatorii se accepta si alte dimensiuni).
</t>
  </si>
  <si>
    <t xml:space="preserve">Cerinte obligatorii fixe: (Oferta va fi respinsă dacă va conține bunuri cu coduri suplimentare diferite decât cerințelor obligatorii fixe)
Stent autoexpandabil pentru angioplastie artere carotide
Stent autoexpandabil din nitinol, tip RX
Indicat in tratamentul stenozelor arterelor: carotida comuna (CCA),
carotida interna (ICA) si bifurcatiei arterei carotide
Design tip celula închisa/ deschisa - forţa radiala variabila
Compatibilitate set introductor: 6F Compatibilitate ghid: 0,014"|
Profil de trecere: 0,078" ; Markeri din tantal; 
Disponibil in 2 variante: drept, conic
Sistem de livrare cu tehnologie analog tip EXPRT. anti "jumping" ce
previne ca stentul sa "sara" in momentul expandarii.
Cerinte minime obligatorii: (oferta poate conține suplimentare la cerințele minime obligatorii și alte dimensiuni)
Dimesiuni obligatorii: 
Drept - D: 6, 7, 8, 9, 10 mm, L: 20, 30, 40, 60 mm Conic - D: 8x6,
10x7 mm, L: 30, 40 mm 
Lungime utila cateter: 135 cm
(suplimentar la cele obligatorii se accepta si alte dimensiuni).
</t>
  </si>
  <si>
    <t xml:space="preserve">Cerinte obligatorii fixe: (Oferta va fi respinsă dacă va conține bunuri cu coduri suplimentare diferite decât cerințelor obligatorii fixe)
Stent autoexpandabil pentru angioplastie artere carotide. Stent autoexpandabil din Elgiloy, cu miez de tantal. Tip RX. 
Indicat in tratamentul stenozelor arterelor: carotida comuna (CCA), carotida interna (ICA) si bifurcatiei arterei carotide. 
Design tip celula închisa/ inchisa. Compatibilitate set introductor: 5F (6 si 8mm), 6F(10mm). 
Compatibilitate ghid: 0,014" 
Cerinte minime obligatorii: (oferta poate conține suplimentare la cerințele minime obligatorii și alte dimensiuni)
Dimesiuni obligatorii: 
Marimi disponibile (diametru*lungime)- 6*20mm, 8*20, 8*29,8*36, 10*24, 10*30, 10*35 cu o marja de +/- 2cm pe parametrul lungime. 
(suplimentar la cele obligatorii se accepta si alte dimensiuni).
</t>
  </si>
  <si>
    <t xml:space="preserve">Cerinte obligatorii fixe: (Oferta va fi respinsă dacă va conține bunuri cu coduri suplimentare diferite decât cerințelor obligatorii fixe)
Stenturi  autoexpandabil pentru carotida. 
Sistemul de livrare Rx, autoexpandabil din nitinol, cu celule stent dublu pentru o flexibilitate optima . 
Fără  de restenoză la 12 luni 
Compatibilitate: arc ghid 0.014" si toate sisteme de protectie anti-emboli, teaca de 6 Fr sau cateter de ghidare de 8 Fr  (pentru toate marimile ale stentului). 
Cerinte minime obligatorii: (oferta poate conține suplimentare la cerințele minime obligatorii și alte dimensiuni)
Dimesiuni obligatorii: 
Lungimea utila: 130 -140 cm.
Diametre 6- 10 mm, conusoidal.
Lungimi 20-60 mm. 
(suplimentar la cele obligatorii se accepta si alte dimensiuni).
</t>
  </si>
  <si>
    <t xml:space="preserve">Cerinte obligatorii fixe: (Oferta va fi respinsă dacă va conține bunuri cu coduri suplimentare diferite decât cerințelor obligatorii fixe)
Balon de tip RX compatibil cu ghid de 0.014 inch. 
Material balon - Fulcrum Plus, markeri din aur - 2;
 Presiunea nominala - 12atm, presiune de explozie - 20atm; 
Cerinte minime obligatorii: (oferta poate conține suplimentare la cerințele minime obligatorii și alte dimensiuni)
Dimesiuni obligatorii: 
dimensiunile shaftului pentru diametre 2-3.75mm - proximal 1.9F, distal 2.4/2.6F; 
pentru diametrele 4.0-5.0 - proximal 1.9F, distal 3.0F, 
Diametre ale balonului 2.0-5.0mm din 0.5 in 0.5mm; lungimi disponibile 6, 9, 12, 15, 21, 27mm 
(suplimentar la cele obligatorii se accepta si alte dimensiuni).
</t>
  </si>
  <si>
    <t xml:space="preserve">Cerinte obligatorii fixe: (Oferta va fi respinsă dacă va conține bunuri cu coduri suplimentare diferite decât cerințelor obligatorii fixe)
Balon angioplastie non-compliant, acoperire hidrofilică. Compatibilitate ghid: 0,014”. 
 sistem de livrare Rx. 
Markeri radiopaci: 2. 
Compatibil cu cateter ghid de 5 F. 
Presiune nominală: 12 atm. Presiune RPB: 20-22 atm, în funcție de diametrul balonului.
 Performanţa non-compliării: creşterea cu până la 3% de la diametrul nominal al balonului la presiuni de 12-18 atm.  
Cerinte minime obligatorii: (oferta poate conține suplimentare la cerințele minime obligatorii și alte dimensiuni)
Dimesiuni obligatorii: 
Sistem cu lungime utilizabila 140-160 cm 
Diametre disponibile balon de la 4.0 pina la 6.0 mm. 
Lungime de la 6 pina la 30 mm
(suplimentar la cele obligatorii se accepta si alte dimensiuni).
</t>
  </si>
  <si>
    <t xml:space="preserve">Cerinte obligatorii fixe: (Oferta va fi respinsă dacă va conține bunuri cu coduri suplimentare diferite decât cerințelor obligatorii fixe)
Balon farmacologic activ, Rx, impregnat cu Paclitaxel. 
Timp de eliberare a medicamentului- 30-60 secunde. 
Actiune antirestenoza dupa angioplastie - nu mai putin de 28 zile. 
Compatibil cu teaca introducatoare de 5 F. Compatibil cu ghid de 0.014”. 
Cerinte minime obligatorii: (oferta poate conține suplimentare la cerințele minime obligatorii și alte dimensiuni)
Dimesiuni obligatorii: 
Disponibil pe cateter cu lungime de 140 cm. 
Dimensiuni disponibile: diametru de la 2.0 pina la 4.00 mm; 
Lungime de la 15 la 30 mm. 
(suplimentar la cele obligatorii se accepta si alte dimensiuni).
</t>
  </si>
  <si>
    <t xml:space="preserve">Set steril jetabil pentru intervenţii angiografice majore, compus din:
1. 1 buc.: Câmp angiografie -  240x330cm (+/-5cm), integru, impermeabil 100% pe toată suprafața. a) Zona critică: dimensiuni: 240x80cm (+/-5cm), ranforsată triplu stratificată, cu grad înalt de absorbţie – minim 3g/dm2); cu 4 orificii: 2 orificii de 8x10cm (+/-3cm) și 2 orificii de 5x7cm (+/-3cm), cu bord adeziv impregnat în jurul orificiilor (nu se va accepta lipici cu 2 fețe). b) Zona semi-critică absorbantă, minim 75x240cm. c) Margini laterale transparente, dim. 70x220cm. Toate zonele câmpului vor asigura 100% etanșeitate, vor fi sigilate termic, să nu se dezlipească în mediu uscat și/sau lichid, câmpul să fie rezistent la intervenții chirurgicale cu utilizarea ghidurilor metalice și instrumentelor ascuțite, conform standardului EN ISO 13938.
2. 1 buc.: câmp superabsorbant - 35x45cm (+/-5cm), extra-absorbant, polistratificat, minim 6 straturi, din viscoză și poliester minim 50g/m2, cu bandă adezivă, capacitatea de absorbție - minim 500ml lichide.
3. 1 buc.: Câmp absorbant 50x50 cm (+/-2 cm). Polistratificat, minim 3 straturi pe toată suprafața: a) strat confort pentru pacient din polipropilenă; b) strat impermeabil din polietilenă minim 40mcm grosime, c) strat absorbant din viscoză minim 20g/m2.
4. 1 buc.: câmp de masă ranforsat pentru instrumentar - 150x190cm (+/-5cm), 2 straturi: strat absorbant din polipropilen minim 30 g/m2; strat impermeabil din polietilenă minim 55 mcm; grad de absorbție minim 2,0g/dm2; zonă absorbantă pe toată suprafața.  
5. 4 buc.: șerveţele pentru mâini, din celuloză, minim 30x40cm. 
6. 2 buc.: Halat chirurgical XL - a) Din material nețesut, fibre de polipropilen, minim 3 tipuri de fibre –SMS; b) Repelent, grosimea materialului SMS minim 35 g/m²; c) Mâneca cusută cu laser pentru a asigura impermeabilitatea la microbi şi lichide, se va exclude mâneca cusută cu acul; d) Lungimea mânecilor de 60cm (±3cm), lungimea halatului (din umeri până la poale) - 130 cm (+/-5cm), lăţimea halatului în zona axilară 75cm (±3cm).
7. 4 perechi: Mănuşi sterile, nepudrate (mărimi: N7,0 – 1 pereche; N7,5 – 2 perechi; N8,0 – 1 pereche) - din cauciuc deproteinizat, cu potential alergen scăzut (conținut de proteine extractibile nu mai mult de 50mcg/g),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8. 2 buc.: husă ecran circulară - 140cm din polietilenă, transparentă, cu elastic.
9. 1 buc.: husă tub radiologic C-arm, circulară, 75 cm din polietilenă, transparentă, cu elastic. 
10. 1 buc.: Bol 120 ml din polipropilen, gradat, transparent, cu filet și capac, înălțimea minim 7cm, Inscripționat cu eticheta “risc biologic”.
11. 1 buc.: Bol minim 100 ml din polipropilen, transparent.
12. 1 buc.: Bol minim 250 ml din polipropilen, color.
13. 1 buc.: Bol renal minim 800 ml. 
14. 1 buc.: Forceps – 15cm (+/-3cm). 
15. 1 buc.: Clamă – 10cm (+/-3cm). 
16. 1 buc.: Tăviţă 2500 ml, rotundă, din polipropilen, color, cu „aripioare“, înălțimea minim 9cm (+/-1cm) – pentru asigurarea poziției ferme a ghidului metalic și prevenirea alunecării acestuia. 
17. Y- conector standart - 1 bucata.
18. 1 buc.: Bisturiu E11. 
19. 1 buc.: Ghid angiografic – lungimea minim 175 cm, tip J, cu manevrabilitate avansată de tip constructiv FC-FS (fixed core - fingerstraightenable), 0,035“, acoperire PTFE, ghid metalic din nickel-crom. 
20. 50 buc.: Tampon de tifon, absorbant 10x10cm, minim 8 straturi. 
21. 2 buc: Ac seringă 18G. 
22. 1 buc: Ac seringa 21G. 
23. 1 buc.: Ac seringă 22G
24. 2buc.: Seringă Luer Lock 20 ml. 
25. 2 buc.: Seringă Luer Lock 10 ml. 
26. 2buc.: Seringă Luer Lock 5 ml. 
27. 1 buc.: Seringă Luer Lock 2 ml. 
28. 1 buc.: Bol pentru tubulatură – 30x30cm (+/-3cm).
29. 1 buc.: Câmp steril pentru tubulatută - 100 x 150 cm (+/-3cm). Minim 2 straturi: a) absorbant din material nețesut minim 30g/m2; b) impermeabil din polietilenă minim 35g/m2.
</t>
  </si>
  <si>
    <t xml:space="preserve">1. 1 buc.: Câmp angiografie - 240x370cm (+/-5cm), integru, impermeabil 100% pe toată suprafața. 
a) Zona critică - ranforsat triplu stratificat, cu grad înalt de absorbţie, din viscoză și poliester minim 50g/m2, cu capacitate de absorbtie nu mai putin de 4g/dm2, dimensiuni minime: 70x70cm, cu 2 orificii de 7x10cm (+/-3cm), cu bord adeziv impregnat în jurul orificiilor (nu se va accepta lipici cu 2 fețe). b) Zona semi-critică absorbantă, din viscoză minim 25g/m2, dimensiuni minime 100x370cm. c) Margini laterale transparente, din polietilenă minim 40g/m2, dimensiuni minime 70x370cm. Toate zonele câmpului vor asigura 100% etanșeitate, vor fi sigilate termic, să nu se dezlipească în mediu uscat și/sau lichid.
2. 1 buc.: câmp cu bord adeziv -  50x50cm(+/-5cm). Triplu stratificat pe toata suprafata : a) strat confort pentru pacient din polipropilenă, b) strat impermeabil din polietilenă minim 40 mcm grosime, c) strat absorbant din viscoză minim 20g/m2; cu bord adeziv impregnat (nu se va accepta lipici cu 2 fețe), bordul adeziv aplicat nemijlocit pe marginea câmpului pentru evitarea acumulării de lichide.
3. 1 buc.: husă tub radiologic C-arm, circulară, 140 cm din polietilenă, transparentă, cu elastic. 
4. 1 buc.: câmp superabsorbant - 35x50cm (+/-5cm), extra-absorbant, polistratificat, minim 6 straturi absorbante din viscoză și poliester minim 50g/m2, cu bandă adezivă, capacitatea de absorbție - minim 500ml lichide.
5. 1 buc.: câmp de masă - 150x190cm (+/-5cm), 2 straturi: a) zona absorbantă – minim 75x190cm, din viscoză minim 20g/m2; b) strat impermeabil din polietilenă minim 55 mcm grosime.
</t>
  </si>
  <si>
    <t xml:space="preserve">Cerinte obligatorii fixe: (Oferta va fi respinsă dacă va conține bunuri cu coduri suplimentare diferite decât cerințelor obligatorii fixe)
Stent de tip sinusoidal continuu fabricat dintr-un material metalic compozit, constând dintr-o carcasă din aliaj pe bază de cobalt și un miez de aliaj platină-iridiu; compatibil RMN. 
Substanța activă: Zotarolimus: Doza: 1,5-2 µg/mm2 pe lungimea stentului.
Design modular, premontat pe balon semicompliant. Suprafata de sectiune circulara (asigura o mai buna acoperire a vasului) Compatibil cu cateter ghid de
5F (min. I.D.:1.4mm/ 0.056”). 
Cerinte minime obligatorii: (oferta poate conține suplimentare la cerințele minime obligatorii și alte dimensiuni)
Dimesiuni obligatorii: 
Sistema de delivrare 140 cm. 
Dimensiuni: 2.0-5.0 mm cu posibilitatea de postdilatare cu pina la 1,25 mm de la diametrul initial, lung. 8-38 mm.
(suplimentar la cele obligatorii se accepta si alte dimensiuni).
</t>
  </si>
  <si>
    <t xml:space="preserve">Cerinte obligatorii fixe: (Oferta va fi respinsă dacă va conține bunuri cu coduri suplimentare diferite decât cerințelor obligatorii fixe)
Constructia: Nitinol hybrid si stainless steel, acoperire hidrofilica. 
Sistemul inovativ de conexiune prin andocare permite schimbul de catetere intra-operational cu lungime extinsa pina la 313 cm; 
Tipuri: Soft, Support; 
Diametrul extern distal 0.012” (0.30mm); 
Diametrul extern proximal 0.014” (0.36mm). 
Lungimea microghidului este de 200 cm cu posibilitatea de a fi extins pana la 313 cm.; 
Lungimea portiunii hidrofilice: 40, 97 cm; 
Lungimea capatului distal radioopac: 3cm, 6cm.
Cerinte minime obligatorii: (oferta poate conține suplimentare la cerințele minime obligatorii și alte dimensiuni)
Dimesiuni obligatorii: 
Diametrul extern distal 0.012” (0.30mm); 
Diametrul extern proximal 0.014” (0.36mm). 
Lungimea microghidului este de 200 cm cu posibilitatea de a fi extins pana la 313 cm.; 
Lungimea portiunii hidrofilice: 40, 97 cm; 
Lungimea capatului distal radioopac: 3cm, 6cm.
</t>
  </si>
  <si>
    <t xml:space="preserve">Cerinte obligatorii fixe: (Oferta va fi respinsă dacă va conține bunuri cu coduri suplimentare diferite decât cerințelor obligatorii fixe)
Fir de ghidaj hidrofil este un fir de ghidaj cu miez din otel inoxidabil cu segment distal radioopac. 
Are manta radioopaca saturata cu tungsten si acoperire hidrofila: 38cm. 
Are un marker radioopac de 5 cm ce asigura o vizualizare excelenta a varfului. 
Lungime coil: 5 cm.
Cerinte minime obligatorii: (oferta poate conține suplimentare la cerințele minime obligatorii și alte dimensiuni)
Dimesiuni obligatorii: 
Diametru: .014''. 
Lungime totala: 205 cm. 
(suplimentar la cele obligatorii se accepta si alte dimensiuni).
</t>
  </si>
  <si>
    <t xml:space="preserve">Cerinte obligatorii fixe: (Oferta va fi respinsă dacă va conține bunuri cu coduri suplimentare diferite decât cerințelor obligatorii fixe)
Microghiduri ce confera suport sporit, fara frictiune cu microcateterul, dedicate pentru traversarea zonelor tortuoase; constructie speciala „dublu-spiralata” cu acoperire hidrofilica pe un segment de 170 cm si cu o jacheta din polimer pe 150 de cm; 
varf distal atraumatic, angulat la 90  ͦ sau angulat cu posibilitatea de a fi format in angulatia dorita, 
in varianta cu varf moale sau standard; diametre disponibile - 0.014”, 0.018”. 
Cerinte minime obligatorii: (oferta poate conține suplimentare la cerințele minime obligatorii și alte dimensiuni)
Dimesiuni obligatorii: 
lungime totala 200cm;  
</t>
  </si>
  <si>
    <t xml:space="preserve">Cerinte obligatorii fixe: (Oferta va fi respinsă dacă va conține bunuri cu coduri suplimentare diferite decât cerințelor obligatorii fixe)
Fir de ghidaj este disponibil in variantele:  moale , standard si suport,  manevrabil, cu varf modelabil,  drept si  preformat
-     fir de ghidaj cu  miez mai robust,  cu suport extins cu acces  distal necompromis destinat  pentru a imbunatati navigarea cateterelor de tromboaspiratie pana la cheag.\- portiunea distala este acoperita cu un polimer hidrofil si este radioopaca
- portiunea proximala este captusita cu PTFE 
- firul  principal proximal rotund din otel inoxidabil, hipotubul distal microfabricat din nitinol,  varful bobinei  din aliaj de platina si tungsten 
- design avansat pentru acces
- proiectat  pentru controlul cuplului de strangere
- destinat pentru stabilitate si flexibilitate, fiabil
Cerinte minime obligatorii: (oferta poate conține suplimentare la cerințele minime obligatorii și alte dimensiuni)
Dimesiuni obligatorii: 
diametru disponibil 0.014” ( 0.36 mm ) si 0.010” (0.25 mm)
- lungimi disponibile: 200 cm , 300 cm , 215 cm.
-     segment distal: 35cm, 45 cm, 55 cm
(suplimentar la cele obligatorii se accepta si alte dimensiuni).
</t>
  </si>
  <si>
    <t xml:space="preserve">Cerinte obligatorii fixe: (Oferta va fi respinsă dacă va conține bunuri cu coduri suplimentare diferite decât cerințelor obligatorii fixe)
Cateter intermediar cu profil foarte ingust destinat procedurilor neurovasculare, ofera suport si acces distal.
Cateter cu functie de aspiratie, dedicat pentru tratamentul AVC
Constructie: ranforsat atat prin impletire cat si prin rasucire
Varful distal atraumatic, moale, drept, se poate preforma la abur
Shaft dirijabil, rezistenta sporita la kinking
Acoperire hidrofila superioara (60 cm din partea distala)
Compatibilitate cu microghid 0.014’’ si microcateter 0.017’’ (varianta 5F) si respectiv 0.021’’ (varianta 6F).
Permite acces distal in anatomie vasculara tortuoasa (sistem triaxial), cu posibilitate de aspirare a trombilor.
Disponibil si in varianta pt extra-suport pentru proceduri  neurointerventionale, diametru 5F cu partea distala moale de 9 cm. 
varf drept.
Navigabil in anatomii tortuoase, dirijabil in zone de bifurcatie.
Capacitate mare de aspirare a trombilor, utilizat ca prima optiune in tratamentul infarctului cerebral acut - tromboaspiratie. 
Poate fi utilizat si pentru livrarea stenturilor sau flow-diverter-elor intracraniene.
Cerinte minime obligatorii: (oferta poate conține suplimentare la cerințele minime obligatorii și alte dimensiuni)
Dimesiuni obligatorii: 
Diametru extern: 5F cu lungimile 115 si 125cm (diametru distal extern 0.068’’) sau 6F cu lungimile 125 cm si 131 cm (diametru distal extern 0.0815’’).
Diametre interne de 0.055” si respectiv 0.070’’.
Distal OD: 5.2F / Proximal OD: 5.4F; lungime 105 cm si respectiv 115 cm
(suplimentar la cele obligatorii se accepta si alte dimensiuni).
</t>
  </si>
  <si>
    <t xml:space="preserve">Cerinte obligatorii fixe: (Oferta va fi respinsă dacă va conține bunuri cu coduri suplimentare diferite decât cerințelor obligatorii fixe)
Cateter de acces distal in variante de 5F si 6F. 
Coil din nitinol cu fir plat: asigura mentinerea diametrului interior al lumenului. 
Manta din poliester: ofera stabilitate proximala si flexibilitate distala. 
Marker din platina pe coil - asigura radioopacitatea varfului. 
Captuseala din PTFE - livrare lina a microcateterelor si a dispozitivelor de interventie/agenti terapeutici. 
Varf drept sau angulat 25 grade. 
Cerinte minime obligatorii: (oferta poate conține suplimentare la cerințele minime obligatorii și alte dimensiuni)
Dimesiuni obligatorii: 
Diametru extern: 5 F/0.070'' max; 6 F/0.084'' max. 
Diametru intern: 0.058''; 0.072''. 
Lungime: 5F (105 cm, 115 cm, 125 cm, 130 cm); 6F (95 cm; 105 cm; 115 cm; 125 cm; 130 cm). 
(suplimentar la cele obligatorii se accepta si alte dimensiuni).
</t>
  </si>
  <si>
    <t xml:space="preserve">Cerinte obligatorii fixe: (Oferta va fi respinsă dacă va conține bunuri cu coduri suplimentare diferite decât cerințelor obligatorii fixe)
Fir de ghidaj hidrofil din otel inoxidabil cu coil distal radioopac din platina; 
lungime coil: 10 cm.
Cerinte minime obligatorii: (oferta poate conține suplimentare la cerințele minime obligatorii și alte dimensiuni)
Dimesiuni obligatorii: 
diametru: .012''&gt;.008''; 
lungime totala: 200 cm; 
(suplimentar la cele obligatorii se accepta si alte dimensiuni).
</t>
  </si>
  <si>
    <t xml:space="preserve">Agent embolizare :,1 flacon, 1,5 ml, pudra Ta micronizata.,1 flacon, 1,5 ml DMSO.,« 1 seringa Icc, compatibil solvent DMSO, 2 seringi Icc pentru pudra, 2 adaptoare,seringa.,întregul compus are o buna stabilitate si sa reducă la minim riscul de precipitare si blocare a cateterului.,
Prezintă o omogenitate ridicata si in prezenta radiaţiei X, asigura o vizibilitate foarte buna chiar si după un timp îndelungat de la injectare.,Permite o foarte buna ocluzie a vaselor.
,Disponibil in doua versiuni de vascozitate.  
</t>
  </si>
  <si>
    <t xml:space="preserve">Lichid embolic non-adeziv din copolimer pe baza de substanta iodata pentru vizualizare fluoroscopica superioara. KIT steril compus din: 1cc seringa preumpluta cu lichid embolic. 4 tipuri de concentratii: foarte scazuta pt acces f.distal; 25%; 30%; 35%), 1cc seringa preumpluta cu DMSO, Adaptor universal pt microcateterul de livrare si Instructiuni de utilizare a sistemului.
Gata de utilizare, fara pregatire in avans prin agitarea produsului. 
Contine agent embolic de culoare alba, fara componenta metalica. Vizibil in raza X datorita componentului pe baza de iod.
Lichid embolic dedicat pentru neuro si vasculatura periferica – se foloseste in tratamentul malformatiilor si fistulelor arterio-venoase. Beneficiu major in tratamentul malformatiilor la nivel superficial, datorita culorii albe. 
</t>
  </si>
  <si>
    <t xml:space="preserve">Cerinte obligatorii fixe: (Oferta va fi respinsă dacă va conține bunuri cu coduri suplimentare diferite decât cerințelor obligatorii fixe)
Caracteristici pentru produsul de 017: diametru extern: 2.2F&gt;1.8F; 
lungime segment distal: 6 cm; 
lungime segment flexibil tip coil: 15 cm; 
forma varf: drept, J, 45°, 90°; 
compatibilitate ghid: max 0.014''. 
Caracteristici pentru produsul de 021: diametru extern: 2.6F&gt;2.3F; 
lungime segment flexibil tip coil: 15 cm, 30cm; 
forma varf: drept; 
compatibilitate ghid: max 0.025''.
Cerinte minime obligatorii: (oferta poate conține suplimentare la cerințele minime obligatorii și alte dimensiuni)
Dimesiuni obligatorii:
 lungime de lucru: 150 cm; lungime de lucru: 150 cm, 160 cm; 
lungime segment distal: 6 cm; 
lungime segment flexibil tip coil: 15 cm; forma varf: drept; compatibilitate ghid: max 0.018''. 
Caracteristici pentru produsul de 027: diametru extern: 3.1F&gt;2.8F; 
lungime de lucru: 150 cm, 160 cm; 
lungime segment distal: 6 cm; 
(suplimentar la cele obligatorii se accepta si alte dimensiuni).
</t>
  </si>
  <si>
    <t xml:space="preserve">Cerinte obligatorii fixe: (Oferta va fi respinsă dacă va conține bunuri cu coduri suplimentare diferite decât cerințelor obligatorii fixe)
Constructia: impletire hybrid si reinforsare spiralata ofera o integritate si flexibilitate sporita ce ofera un raspuns prin manevrabilitate 1:1; Forme: Straight, virf pre-format 45°, virf per-format 90°, virf pre-format tip “J”; 
Cerinte minime obligatorii: (oferta poate conține suplimentare la cerințele minime obligatorii și alte dimensiuni)
Dimesiuni obligatorii:
Diametrul Intern distal 0.0165”, 0.017”, 0.021”, 0.027”; 
Diametrul intern proximal 0.042mm, 0.43mm, 0.53mm, 0.69mm; 
Diametrul extern distal 1.3Fr, 1.6Fr, 1.7Fr, 2.0Fr, 2.6Fr ; 
Diametrul extern proximal 2.1Fr, 2.4Fr, 2.5Fr, 3.1Fr; 
Lungimea totala: 150cm, 156cm, 167cm. 
(suplimentar la cele obligatorii se accepta si alte dimensiuni).
</t>
  </si>
  <si>
    <t xml:space="preserve">Cerinte obligatorii fixe: (Oferta va fi respinsă dacă va conține bunuri cu coduri suplimentare diferite decât cerințelor obligatorii fixe)
Microcateter cerebral reinforsat cu 2 variante de diametru intern: .021 si .027 inch.
 Cerinte minime obligatorii: (oferta poate conține suplimentare la cerințele minime obligatorii și alte dimensiuni)
Dimesiuni obligatorii:
Caracteristici pentru produsul de 021: diametru extern: 2.7F &gt; 2.4F; lungime utilizabila: 153 cm; compatibilitate ghid: 0.018'' max. Caracteristici pentru produsul de 027: diametru extern: 2.8F &gt; 2.8F; lungime utilizabila: 130 cm; compatibilitate ghid: 0.021'' max. 
(suplimentar la cele obligatorii se accepta si alte dimensiuni).
</t>
  </si>
  <si>
    <t xml:space="preserve">Cerinte obligatorii fixe: (Oferta va fi respinsă dacă va conține bunuri cu coduri suplimentare diferite decât cerințelor obligatorii fixe)
Mirocateter directionat de flux cu un singur lumen, cu orificiu terminal, destinat perfuziei subselective de agenti terapeutici speciali. Caracteristici tehnice: Lungime: 165 cm; 
Volumul spatiului mort minim: 0.23 ml; 
Diametru extern: 2.7 F &gt; 1.5 F; 
Diametru intern: .015'' &gt; 013''; 
Lungime distala: 25 cm; 
Compatibilitate ghid: max 0.010''. 
Cerinte minime obligatorii: (oferta poate conține suplimentare la cerințele minime obligatorii și alte dimensiuni)
Dimesiuni obligatorii:
 : Lungime: 165 cm; 
Diametru extern: 2.7 F &gt; 1.5 F; 
Diametru intern: .015'' &gt; 013''; 
Lungime distala: 25 cm; 
(suplimentar la cele obligatorii se accepta si alte dimensiuni).
</t>
  </si>
  <si>
    <t xml:space="preserve">Cerinte obligatorii fixe: (Oferta va fi respinsă dacă va conține bunuri cu coduri suplimentare diferite decât cerințelor obligatorii fixe)
Cateter ghid de acces radial.
 Sistem compus din teaca propriuzisa si cateter diagnostic lung pentru navigarea tecii in neurovasculatura. 
; forma varf: Berenstein, Sim2.
Cerinte minime obligatorii: (oferta poate conține suplimentare la cerințele minime obligatorii și alte dimensiuni)
Dimesiuni obligatorii:
Caracteristici teaca: lungime de lucru: 95 cm, 100 cm, 105 cm; diametru extern: 093''/7 F; 
diametru intern: 079''; 
lungime acoperire hidrofila: 25 cm. 
Caracteristici cateter diagnostic: lungime de lucru: 120 cm, 130 cm; diametru extern: 070''/5.5 F; 
diametru intern: 0.040''
(suplimentar la cele obligatorii se accepta si alte dimensiuni).
</t>
  </si>
  <si>
    <t xml:space="preserve">Cerinte obligatorii fixe: (Oferta va fi respinsă dacă va conține bunuri cu coduri suplimentare diferite decât cerințelor obligatorii fixe)
Stent de tip flowdiverter dedicat pentru embolizarea anevrismelor cerebrale. 
Creat din 48 de fire pentru dimensiunile cuprinse intre 2.5 mm si 3.5 mm; si din 64 de fire pentru dimensiunile cuprinse intre 4.00 mm si 6.00 mm. Produs acoperit cu phosphorylcholine pentru risc trombogenic scazut. 
Catecteristici tehnice sistem de livrare: 
Diametru extern marcaj distal: 0.017''; 
Mansoane PTFE: 1.6 mm; 
Diametru extern marcaj repozitionare: 0.014''; 
Diametru extern sistem livrare: 0.025''; 
Diametru extern tampon proximal: 0.025''.
Cerinte minime obligatorii: (oferta poate conține suplimentare la cerințele minime obligatorii și alte dimensiuni)
Dimesiuni obligatorii:
Diametre disponibile: 2.50 mm; 2.75 mm; 3.00 mm; 3.25 mm; 3.50 mm; 4.00 mm; 4.50 mm; 5.00 mm; 5.50 mm; 6.0 mm. 
Lungime: 10 mm; 12 mm; 14 mm; 16 mm; 18 mm; 20 mm; 25 mm; 30 mm; 35 mm; 40 mm; 45 mm; 50 mm. 
(suplimentar la cele obligatorii se accepta si alte dimensiuni).
</t>
  </si>
  <si>
    <t xml:space="preserve">Cerinte obligatorii fixe: (Oferta va fi respinsă dacă va conține bunuri cu coduri suplimentare diferite decât cerințelor obligatorii fixe)
Stent tip flow-diverter cu structura dublu strat integrat si profil f ingust (54 fire impletite)
Stent autoexpandabil din aliaj Ni-Titanium, cu fire de ranforsare la exterior si multiple fire la interior impletite mai dens cu functia de diversie a fluxului de sange
Prevazut cu acoperire de oxid de Titaniu la exterior
Forta radiala superioara datorita impletiturii de Nitinol
Marker radioopaci proximal, distal si pe corpul stentului, asigura o vizibilitate totala a implantului
Capacitate de repozitionare si recaptare (80%) in microcateterul de livrare pt a putea schimba dimensiunea la nevoie
Microcateter de livrare cu diametru intern 0.021’’ cu capacitate sporita de navigare; 
Dedicat vaselor intracraniene cu diametre intre 2 mm si 3 mm
Disponibil si in varianta cu profil ingust. Varianta pentru vase mari: (66 fire impletite) compatibil cu microcateter de 0.027’’, ce permite tratarea vaselor cerebrale: 3 mm, 4mm si 5 mm cu lungimea implantului intre 21 mm si 105 mm.  
Cerinte minime obligatorii: (oferta poate conține suplimentare la cerințele minime obligatorii și alte dimensiuni)
Dimesiuni obligatorii:
Lungimea microcateterului de livrare: 156 cm
Dimensiunea implantului in interiorul microcateterului: 18, 20, 26, 30, 40, 46, 49, 56 mm.
(suplimentar la cele obligatorii se accepta si alte dimensiuni).
</t>
  </si>
  <si>
    <t>Dispozitiv pentru embolizarea aneurismelor, împletit din fir de nitinol și platină, cu flexibilitate sporită pentru vase sinuoase; radio-opacitate totală; suprafața firului prelucrată electrochimic (pentru ca să permită o capacitate de trombogenitate minimă); capetele dispozitivului - cu bucle închise, să permită livrarea și ancorarea atraumatică; cu capacitatea de repoziționare în teacă, minim 3 markeri distali din platină și iridiu, compatibil cu microcateter 0.017", 0.027'', 0.039''. Lungimi stent - de la 10mm până la 50mm. Pentru a fi utilizat pentru vase cu diam. 1,5-8,0mm. Suport in 3D reconstrucție morfologica si alegerea mărimilor.  Referințe la studii clinic - obligatoriu. Diametre stent solicitate: 2.5; 3.0; 3.5; 4.0; 4.5; 5.0; 5.5; 6.0, 7.0; 8.0mm.SAU Dispozitiv, deviator de flux, pentru embolizarea aneurismelor intracraniene, împletit din fir de nitinol și tantal; Diametre:2.5,3.0,3.5,4.0,4.5,5.0,5.5mm; Lungimi-13-45mm; Compatibilitate microcateter 0,021” și 0,027”</t>
  </si>
  <si>
    <t xml:space="preserve">Cerinte obligatorii fixe: (Oferta va fi respinsă dacă va conține bunuri cu coduri suplimentare diferite decât cerințelor obligatorii fixe)
Dispozitiv pentru embolizarea aneurismelor, împletit din fir de nitinol și platină, cu flexibilitate sporită pentru vase sinuoase; radio-opacitate totală; suprafața firului prelucrată electrochimic (pentru ca să permită o capacitate de trombogenitate minimă); capetele dispozitivului - cu bucle închise, să permită livrarea și ancorarea atraumatică; cu capacitatea de repoziționare în teacă, minim 3 markeri distali din platină și iridiu, compatibil cu microcateter 0,027". 
Lungimi stent - de la 15mm până la 50mm. 
Pentru a fi utilizat pentru vase cu diam. 2.5-6.0mm. 
Suport in 3D reconstrucție morfologica si alegerea mărimilor.  R
eferințe la studii clinic - obligatoriu.
Cerinte minime obligatorii: (oferta poate conține suplimentare la cerințele minime obligatorii și alte dimensiuni)
Dimesiuni obligatorii:
Diametre stent solicitate: 3.5; 4.0; 4.5; 5.0; 5.5; 6.0. (suplimentar la cele obligatorii se accepta si alte dimensiuni).
</t>
  </si>
  <si>
    <t xml:space="preserve">Cerinte obligatorii fixe: (Oferta va fi respinsă dacă va conține bunuri cu coduri suplimentare diferite decât cerințelor obligatorii fixe)
Dispozitiv dedicat tratamentului intrasaccular a anevrismelor cu gat larg, rupte sau nerupte (inclusiv a anevrismelor de bifurcatie), neabordabile prin embolizare simpla. 
Construit dintr-o mesa foarte densa din Nitionol (multe fire extrem de fine cu diverse diametre) - tehnologie microbraid -  ce asigura o suprafata poroasa si confera complianta la sacul anevrismal pentru o serie de dimensiuni diverse.
Dispozitivul este complet retractabil si detasabil. 
Produce staza rapida periprocedurala. 
Permite refacerea endoteliului pe suprafata gatului anevrismal.
Incurajeaza reconstructia vasului. 
Minimizeaza nevoia de tratament antiplachetar medicamentos dupa implantare. Sistem compus din: dispozitiv intrasaccular implantabil intracerebral impreuna cu sistemul sau de livrare. 
Microcateter de livrare ce permite plasarea, retragerea si navigarea unui dispozitiv intrasacular deviant de flux. 
Detasator manual cu controler, asigura detasare electro-termica extrem de facila.
Cerinte minime obligatorii: (oferta poate conține suplimentare la cerințele minime obligatorii și alte dimensiuni)
Dimesiuni obligatorii 
Diametre: de la 3 mm la 11 mm cu Inaltimi de la 2 mm la 9,6 mm
Microcateter de livrare disponibil cu diametrele interne: 0.017’’, 0.021’’, 0.027’’ si 0.033’’(suplimentar la cele obligatorii se accepta si alte dimensiuni).
</t>
  </si>
  <si>
    <t xml:space="preserve">Cerinte obligatorii fixe: (Oferta va fi respinsă dacă va conține bunuri cu coduri suplimentare diferite decât cerințelor obligatorii fixe)
Dispozitiv dedicat tratamentului intrasaccular a anevrismelor cu gat larg, nerupte (inclusiv a anevrismelor de bifurcatie), neabordabile prin embolizare simpla. 
Ocluzie cu un singur dispozitiv, care poate fi reînfășurat și redesfășurat, folosind mecanismele de flowdisruptie. Stent autoexpandabil din aliaj Ni-Titanium. 
Construit dintr-o plasă cu memorie de formă în două straturi poate trece de la formă de disc până la formă de «laleale», care aderă la emisfera inferioară anevrism prin gât. 
Dispozitivul se mărește până la dimensiunea gâtului anevrismului și cea mai mare parte ecuatorială  șî "desfășureză" din vârful cateterului. Se poate fi repoziționat până la forma naturală a vasului. 
Plasă de nitinol cu microtransete  implantate care conține un fir cu miez de platină pentru vizualizare. 
Compatibil cu un micro-cateter de 0,021" și 0,027".
Microcateter de livrare cu diametru intern 0.021’ indicat pentru anevrizme cu diametrul de 2,0mm pana la 7.5 mm, cu gat 2,0 – 6,0 mm . 
Microcateter de livrare cu diametru intern 0.027’ indicat pentru anevrizme
cu diametrul de 7,0mm pana la 10.5 mm, cu gat 5,0 – 10,0 mm . 
. Referințe la studii clinice- obligatoriu.
Cerinte minime obligatorii: (oferta poate conține suplimentare la cerințele minime obligatorii și alte dimensiuni)
Dimesiuni obligatorii 
Diametru stent  5,00mm-9,0mm. 
Diametru stent  11,00mm-14,0mm (suplimentar la cele obligatorii se accepta si alte dimensiuni).
</t>
  </si>
  <si>
    <t xml:space="preserve">Cerinte obligatorii fixe: (Oferta va fi respinsă dacă va conține bunuri cu coduri suplimentare diferite decât cerințelor obligatorii fixe)
Stent manevrabil, reglabil de remodelare a ochiurilor de plasă conceput pentru a susține temporar vasele din creier sau acoperirea gâtului anevrismului în timpul coilingulu, fără a oclude fluxul sanguine, sau pentru vazospasmul cerebral. Constructie flexibila, împletit din fir de Nitinol, radio-opacitate totală iar capetele distale și proximale ale plasei sunt prevăzute cu markeri radioopac, montată pe șaft  flexibil care se extinde sau contractă si este acoperit cu politetrnfluoroetilenă (PTFE) și conectat la un mâner cu un cursor de control.
Compatibilitatea cu: 0.017”, 0.021” ID microcatheter
Indicat pentru vase cu diametrul: 0.5 - 4.5 mm.
Cerinte minime obligatorii: (oferta poate conține suplimentare la cerințele minime obligatorii și alte dimensiuni)
Dimesiuni obligatorii 
Lungime stentului disponibel: 22mm, 24mm,32 mm    
(suplimentar la cele obligatorii se accepta si alte dimensiuni).
</t>
  </si>
  <si>
    <t xml:space="preserve"> Cerinte obligatorii fixe: (Oferta va fi respinsă dacă va conține bunuri cu coduri suplimentare diferite decât cerințelor obligatorii fixe)
Balon cerebral disponibil in varianta compliant si supercompliant utilizat in embolizarea anerismelor si a malformatiilor cerebrale. Compatibil DMSO. 
Lungimea cateterului trebuie sa fie: minim 150 cm,
Trebuie sa fie compatibil cu orice ghid de 0.014 inch.
Cerinte minime obligatorii: (oferta poate conține suplimentare la cerințele minime obligatorii și alte dimensiuni)
Dimesiuni obligatorii 
Lungimea balonului trebuie sa fie: 10,11,15,20 mm,
Diametrul balonuluitrebuie sa fie:4 mm, (suplimentar la cele obligatorii se accepta si alte dimensiuni).
</t>
  </si>
  <si>
    <t xml:space="preserve">Cerinte obligatorii fixe: (Oferta va fi respinsă dacă va conține bunuri cu coduri suplimentare diferite decât cerințelor obligatorii fixe)
Sistemul cu balon de ocluzie consta intr-un cateter cu balon cu un singur lumen care presupune inserarea unui fir de ghidare de 0.010” pentru ocluzionarea lumenului central, in vederea umflarii balonului. 
Caracteristici tehnice: lungime utilizabila: 150 cm; diametru balon: 3 mm; 4 mm; 7 mm; lungime balon: 7 mm; 15 mm; 20 mm; lungime varf: 2 mm; diametru extern proximal: 2.8 F; diametru extern distal: 2.2 F; 2.5 F; 3 F; compatibilitate ghid: .010'' max.1Firul de ghidaj de 010 este inclus. 
Cerinte minime obligatorii: (oferta poate conține suplimentare la cerințele minime obligatorii și alte dimensiuni)
Dimesiuni obligatorii 
lungime utilizabila: 150 cm; 
diametru balon: 3 mm; 4 mm; 7 mm; 
lungime balon: 7 mm; 15 mm; 20 mm; 
lungime varf: 2 mm; 
diametru extern proximal: 2.8 F; 
diametru extern distal: 2.2 F; 2.5 F; 3 F;
(suplimentar la cele obligatorii se accepta si alte dimensiuni).
</t>
  </si>
  <si>
    <t xml:space="preserve">Cerinte obligatorii fixe: (Oferta va fi respinsă dacă va conține bunuri cu coduri suplimentare diferite decât cerințelor obligatorii fixe)
Stent endovascular dedicat tratamentului bolilor intracraniene neurovasculare. 
Constructie flexibila din 16 fire, respectiv 12 fire din Nitinol, ce se conformeaza peretelui vasului; celula complianta de 0.8 mm, respectiv 1.5 mm, ce permite celor mai mici spirale de finishing sa ramana in sacul anevrismal; 
se fixeaxa pe vas cu ajutorul a 4, respectiv 3 picioruse de fixare dispuse la fiecare capat proximal si distal;
extrem de vizibil in raza ( 2 si respectiv 3 filamente radio-opace dispuse in mijlocul stentului si 4 markeri dispusi proximal si distal); 
forta radiala optima asigurata de acoperirea metalica intre 17% si 28%; 
permite expunerea redusa a pacientului in raza cu ajutorul unui marker fluorosecur, aflat la 148 cm distanta de varful distal al stentului; 
este retractabil (situat pana la 3 mm in interiorul microcateterului); 
se deschide in vase intracraniene de 2mm si pana la 5.5 mm,;  
se livreaza cu ajutorului unui microcateter 0.021'' si respectiv 0.017''.
Cerinte minime obligatorii: (oferta poate conține suplimentare la cerințele minime obligatorii și alte dimensiuni)
Dimesiuni obligatorii 
lungimi de lucru/lungimi totale intre 8/12 mm si 54/58 mm. (suplimentar la cele obligatorii se accepta si alte dimensiuni).
</t>
  </si>
  <si>
    <t xml:space="preserve"> Cerinte obligatorii fixe: (Oferta va fi respinsă dacă va conține bunuri cu coduri suplimentare diferite decât cerințelor obligatorii fixe)
-stent din nitinol cu celula deschisa cu capete evazate
- structura cu celule adaptive a  stentului, cu latime variabila a barei, contine randuri cu 8 si12 coroane si 
  este conceputa pentru a spori deschiderea si conformitatea in bifurcatii si curbe stranse
- capatul celular proximal inchis proximal imbunatateste  stabilitatea  stentului cand se retraverseaza cu un 
   microcateter
- 3 benzi de marcaj radioopace la fiecare capat distal si proximal
- 4 interconexiuni intre segmentele centrale ale stentului, concepute pentru a asigura sustinerea  mesei 
   spitalei in interiorul anevrismului si pentru a minimaliza deflexiunea stentului
- celulele deschise permit accesul microcatetrului de 1.7F prin stent
- scurtare maxima  6,3% in timpul montarii
- firul de administrare este disponibil in 2 configuratii : cu varf distal de 8,5 si fara varf 
- compatibil cu IRM 1,5T.
Cerinte minime obligatorii: (oferta poate conține suplimentare la cerințele minime obligatorii și alte dimensiuni)
Dimesiuni obligatorii 
- lungimi : 15,  21, 24, 30 mm 
- diametrul nominal : 3.0, 4.0, 4.5 mm
- incarcat pe fir de livrare de 185 cm 
(suplimentar la cele obligatorii se accepta si alte dimensiuni).
</t>
  </si>
  <si>
    <t xml:space="preserve">Cerinte obligatorii fixe: (Oferta va fi respinsă dacă va conține bunuri cu coduri suplimentare diferite decât cerințelor obligatorii fixe)
Spirale framing 3D,  filing(super-soft) 3D &amp; helical,  finishing(extra-soft) 3D &amp; helical. 
Spirale din platina cu diametru variabil al filtrului primar- 0.0115", 0.0135", 0.0145". 
Structura 3D cu configuratie de tip bucla deschisa(open-loop) pentru mentinerea formei. 
Sistem detasare mecanic (fara cabluri):actiune instanta.
Sistem detasare mecanic (fara cabluri): actiune instanta.  
Produsul sa beneficieze de studii clinice de nivel 1, care sa demonstreze eficacitatea si cost beneficiile terapiei pe o perioda de nu mai putin de 5 ani.
Cerinte minime obligatorii: (oferta poate conține suplimentare la cerințele minime obligatorii și alte dimensiuni)
Dimesiuni obligatorii 
Dimensiuni(spirale framing): diametru 3-25mm,lungime 6-50mm (minim 40 dimensiuni disponibile).  
Dimensiuni(Spirale filling): diametru 4-6mm, lungime 6-20mm (minim 15 dimensiuni disponibile). 
Dimensiuni(spirale finishing): diametru 1, 1.5, 2, 2.5, 3mm ,lungime 2-10mm(minim 30 dimensiuni disponibile). (suplimentar la cele obligatorii se accepta si alte dimensiuni).
</t>
  </si>
  <si>
    <t xml:space="preserve">Dispozitiv pentru detasarea  mecanica instantanee a spiraleleor (coilurilor). Compatibile cu spiralele. </t>
  </si>
  <si>
    <t xml:space="preserve">Cerinte obligatorii fixe: (Oferta va fi respinsă dacă va conține bunuri cu coduri suplimentare diferite decât cerințelor obligatorii fixe)
Spirale metalice dedicate pentru embolizari cerebrale construite din aliaj de platina, compatibile RM
Volumul de umplere al spiralelor interiorul sacului anevrismal poate fi calculat printr-o formula speciala.
Spiralele sunt prevazute cu un sistem rapid de detasare (sistem electro-mecanic), ce nu necesita cabluri de conectare. 
Controlerul de detasare se actioneaza dintr-un singur buton, ofera semnale luminoase si auditive cand spirala este gata de detasare.
Spiralele sunt disponibile intr-o gama variata ce indeplinesc functiile de “framing“, „filling“ si „finishing“, cu grade de duritate multiple:  regular, regular stretch resistant, soft, soft stretch resistant, hipersoft, hipersoft stretch resistant. 
Disponibile si in varianta soft 3D.
Cerinte minime obligatorii: (oferta poate conține suplimentare la cerințele minime obligatorii și alte dimensiuni)
Dimesiuni obligatorii 
Construite pe sistem 18 si pe sistem 10, nomenclatorul de dimensiuni acopera diametre de la 1 mm si pana la 24 mm cu lungimi de la 1 cm si pana la 68 cm. (suplimentar la cele obligatorii se accepta si alte dimensiuni).
</t>
  </si>
  <si>
    <t xml:space="preserve">Sistem rapid de detasare pentru spirale. 
Sistem de detasare electro-mecanic, ce nu necesita cabluri de conectare. 
Controlerul de detasare se actioneaza dintr-un singur buton, ofera semnale luminoase si auditive cand spirala este gata de detasare. Compatibil cu spiralele cu detasare electromecanica.
</t>
  </si>
  <si>
    <t xml:space="preserve">Cerinte obligatorii fixe: (Oferta va fi respinsă dacă va conține bunuri cu coduri suplimentare diferite decât cerințelor obligatorii fixe)
Fabricate din aliaj de platina si tungsten foarte moale 
- livrate pe ghid de 0.014" 
- umple uniform si minimizeaza compartimentarea 
- disponibile in variante: 360, 3D si Helical 
- cu duritate diferita: nano, ultra, soft si standard 
- - pot fi repozitionate in siguranta 
- spiralele detașabile Target sunt compatibile cu microcateterele Stryker Neurovascular cu 2 vârfuri cu marcaje (diametru intern minim 0,41 mm [0,016 in], diametru intern maxim 0,48 mm [0,019 in]).  
Cerinte minime obligatorii: (oferta poate conține suplimentare la cerințele minime obligatorii și alte dimensiuni)
Dimesiuni obligatorii 
- diametre: 1, 1.5, 2, 2.5, 3, 3.5, 4, 4.5, 5, 6, 7, 8, 9, 10, 11, 12, 13, 14, 15, 16, 24 mm
- lungimi spirala: 1 – 50 cm 
(suplimentar la cele obligatorii se accepta si alte dimensiuni).
</t>
  </si>
  <si>
    <t xml:space="preserve">Detasare electrolitica bipolara, detasare in mai putin de 10 sec. Compatibil cu spiralele din platina si tungsten. </t>
  </si>
  <si>
    <t xml:space="preserve">Cerinte obligatorii fixe: (Oferta va fi respinsă dacă va conține bunuri cu coduri suplimentare diferite decât cerințelor obligatorii fixe)
Cateter ghid cu doua lumene ,prevazut cu balon pentru ocluzie proximala a fluxului sangvin. 
Prezinta 2 markeri radiopaci proximal si distal balonului de ocluzie pentru pozitionare optima. 
Constructie cateterului sa fie de tip dual-braid pe toata lungimea acestuia pentru a oferi suport sporit la livrare si rezistenta la ovalizare / kinking. 
Cerinte minime obligatorii: (oferta poate conține suplimentare la cerințele minime obligatorii și alte dimensiuni)
Dimesiuni obligatorii 
Sa fie disponibil in minim 4 variante cu diametre de 6+ (ID 0.051”) / 7+ (ID 0.067”) / 8F (ID 0.075”) si 9F (ID 0.085”) si lungime efectiva (de lucru) de 92 pana la 95cm. 
(suplimentar la cele obligatorii se accepta si alte dimensiuni).
</t>
  </si>
  <si>
    <t xml:space="preserve">Cerinte obligatorii fixe: (Oferta va fi respinsă dacă va conține bunuri cu coduri suplimentare diferite decât cerințelor obligatorii fixe)
Dispozitivul de revascularizare destinat pentru refacerea circulatiei sanguine prin indepartarea trombilor la pacientii care prezinta accident vascular cerebral ischemic cauzat de ocluzia vaselor intracraniene mari. 
Caracteristici tehnice: 
Distanta dintre marcajele radioopace ale stentului: 5 mm, 6 mm, 10 mm.. 
Produsul sa beneficieze de studii clinice de nivel 1, care sa demonstreze eficacitatea si cost beneficiile terapiei.
Cerinte minime obligatorii: (oferta poate conține suplimentare la cerințele minime obligatorii și alte dimensiuni)
Dimesiuni obligatorii 
Se livreaza pe cateter cu un diametru intern de 0.017'' (0.43 mm) si 0.021'' (0.53 mm); 
Diametru: 3 mm, 4 mm, 6 mm; Lungime: 20 mm, 24 mm, 40 mm; 
Lungime stent: 31 mm, 37 mm, 47 mm, 50 mm; 
Lungime fir de impingere: 200 cm; 
(suplimentar la cele obligatorii se accepta si alte dimensiuni).
</t>
  </si>
  <si>
    <t xml:space="preserve">Cerinte obligatorii fixe: (Oferta va fi respinsă dacă va conține bunuri cu coduri suplimentare diferite decât cerințelor obligatorii fixe)
Dispozitiv recuperabil, autoexpandabil indicat pentru extragerea trombilor duri
(fibrinosi) si revascularizare rapida intracraniana
Structura din nitinol cu dublu design
Faciliteaza angrenarea trombului si fixarea lui prin intrepatrundere, pentru
revascularizarea rapida a vasului
Structura dispozitivului:
- zona proximala cu diametru 2.25mm, formata din celule largi, flexibile si
articulate, pozitionate in spirala, care faciliteaza angrenarea trombului si fixarea lui
pentru extragere in siguranta
- zona distala stent 3D cu celule largi, ghideaza trombul in interiorul dispozitivului
si fixeaza atraumatic a dispozitivului in vas, ofera stabilitate in timpul extractiei
trombului
Marcaje radioopace (intre 13 - 21 markeri in functie de lungima dispozitivului)
- 2 markeri distali
- 2 markeri medieni la intrepatrunderea zonelor
- portiune proximala de 20 mm, radioopaca, sub forma de coil
Dimensiune unica 4.5mm diametru cu lungime utila 28mm
Indicat pentru vase cu diametrul de la 1.5 mm la 5.0 mm
Compatibil cu microcateter cu dimetru intern de 0.021; 
Cerinte minime obligatorii: (oferta poate conține suplimentare la cerințele minime obligatorii și alte dimensiuni)
Dimesiuni obligatorii 
Lungime maxim 155 cm 
(suplimentar la cele obligatorii se accepta si alte dimensiuni).
</t>
  </si>
  <si>
    <t xml:space="preserve">Cerinte obligatorii fixe: (Oferta va fi respinsă dacă va conține bunuri cu coduri suplimentare diferite decât cerințelor obligatorii fixe)
Dispozitiv pentru trombectomie împletit din fir de nitinol cu celule de diferite dimensiuni cu design hibrid pentru ancorarea fermă a trombului. 
Flexibilitate sporită pentru vase sinuoase; radio-opacitate pe toată lungimea, capetele dispozitivului - cu bucle închise să permită livrarea și ancorarea atraumatică; cu capacitatea de repoziționare în teacă, minim 4 markeri din platina-iridiu, 2 fire radio-opace din nitinol pentru identificare pe toata lungimea. 
Compatibil cu microcatetere de 0,0165"; 0,021” sau 0,027". 
Referințe la studii clinic - obligatoriu. 
Cerinte minime obligatorii: (oferta poate conține suplimentare la cerințele minime obligatorii și alte dimensiuni)
Dimesiuni obligatorii 
Diametre solicitate: 2,5 mm; 3,5 mm; 4,5 mm; 6,0 mm, 
Lungime solicitată in limitele 16-50 mm. 
(suplimentar la cele obligatorii se accepta si alte dimensiuni).
</t>
  </si>
  <si>
    <t xml:space="preserve">Cerinte obligatorii fixe: (Oferta va fi respinsă dacă va conține bunuri cu coduri suplimentare diferite decât cerințelor obligatorii fixe)
Dispozitiv recuperabil, autoexpandabil indicat pentru extragerea trombilor și revascularizare rapida intracraniana . 
Dispozitivul format dintr-o plasă împletită din Nitinol cu marker distale Platinum/Iridium , reglabilă montată pe  șaft flexibil care se extinde sau contractă și conectat la un mâner cu un cursor de control.
Designul plasei de sârmă este optimizat pentru a penetra cheagul și a-l încapsula în timpul prelevării.Șaft din PTFE/Grilamid
Compatibilitatea cu: 0.013”,  0.017”, 0.021” ID microcatheter
Cerinte minime obligatorii: (oferta poate conține suplimentare la cerințele minime obligatorii și alte dimensiuni)
Dimesiuni obligatorii 
Lungime disponibel: 20,5 mm, 23mm,32 mm ,53 mm    
Diametrul cu configurația reglabilă: 0.5 - 2.5 mm/0.5 – 3,0 mm/1.5 - 6.0 mm/1.5 - 9.0 mm
Lungimea cateterului este 200cm
(suplimentar la cele obligatorii se accepta si alte dimensiuni).
</t>
  </si>
  <si>
    <t>Cerințe obligatorii fixe: (Oferta va fi respinsă dacă va conține bunuri cu coduri suplimentare diferite decât cerințelor obligatorii fixe):  
Stentgraft periferic montat pe balon, pentru tratarea fistulelor, perforațiilor și anevrismelor de artere iliace sau renale. 
Forță radială sporită. 
Profil minim de shaft -5F, compatibilitate cu teci 6F și 7F (Diametrul balonului de 8mm compatibil cu teaca 6F). 
OTW. 
Compatibil cu ghid 0,035’’. 
Acoperire stent ePTFE microporos. 
Stent CoCr. 
Marcheri de balon Platină Iridiu pentru vizibilitate sporită. 
Presiune nominală 8 -9 atm (+/-2ATM). 
Presiune de ruptură minim 12 atm. 
Cerințe minime obligatorii: (oferta poate conține suplimentare la cerințele minime obligatorii și alte dimensiuni): 
Dimensiuni obligatorii:
Diametre stentgraft: 5.0, 6.0, 7.0, 8.0, 9.0, 10.0; 
Lungimi stentgraft: 18,22,28,38,58mm (pentru diametre 5.0, 6.0mm), 18,23,27,37,57 mm (pentru diametre 7.0,8.0mm), 27,37,57 mm (pentru diametre de 9.0, 10.0mm) (suplimentar la cele obligatorii se accepta si alte dimensiuni).
SAU Stent acoperit, balonexpandabil, din oțel inoxidabil și PTFE, compatibil cu ghid 0,035”; Diametre 5-10mm, compatibile cu teaca 6,7F, lungimi disponibile 16,22,32,38,59cm; Diametru 12mm, compatibil cu teaca 9F, lungimi disponibile 29,41,61cm. Shaft 80, 120cm. SAU Stent acoperit, balonexpandabil, din oțel inoxidabil și PTFE, compatibil cu ghid 0,035”; Compatibil cu teaca 6,7,8F, în dependenta de dimensiunea stentului; Diametre: 5-10mm și 12 mm; Lungimi - 16,26,37/38,58; Lungime shaft - 80,135cm.</t>
  </si>
  <si>
    <t xml:space="preserve">Cerinte obligatorii fixe: (Oferta va fi respinsă dacă va conține bunuri cu coduri suplimentare diferite decât cerințelor obligatorii fixe)
Stent din cobalt-crom CoCr (L605). Graftul este din PTFE, premontat  (89± 25µm). 
Sistem de livrare de tip Rx. Șaftul  2.7 F distal / 1.9 F proximal (Ø 2.5 - 4.0 mm) sau 3.2 F distal / 1.9 F proximal(Ø 4.5 - 5.0 mm).
Compatibilitate cateter-ghid 5Fr. 
Compatibilitate ghid 0.014".
Markerii balonului sunt Platina/Iridium. 
Presiunea nominala a balonului: 
11 bar (Ø 2.5 - 4.0 mm); 10 bar (Ø 4.5 - 5.0 mm). RBP: 13 bar pentru diametre intre 5.0 – 7.0 mm si 12 bar pentru diametre intre 8.0 – 10.0 mm.
Diametre vase mici (SV): 2.5 mm-3.5 mm; 
Diametre vase medii (MV):4.0 mm, ; Diametre vase mari (LV): 4.5mm, 5.0 mm.. Compatibil RMN, 1.5 Tesla sau 3.0 Tesla.
Cerinte minime obligatorii: (oferta poate conține suplimentare la cerințele minime obligatorii și alte dimensiuni)
Dimesiuni obligatorii 
DIMENSIUNI stentului: Lungimi : 8, 12, 16, 18, 21, 24mm,
Shaftul de livrare pe cateter de 143 cm sau 153 cm.
</t>
  </si>
  <si>
    <t xml:space="preserve">Compozite - n-butil-2-cianoacrilat; culoare – albastra; rezistent la apa (dupa aplicare);
Adeziv pentru sigilarea tesuturilor dupa interventiei chirurgicale sau embolizari cerebrale, 
Fiole 0,5ml – 50 buc. produsul sa nu necesite conditii de temperatura speciale – sa poate de pastrat la temperatura camerei 22˚C.
</t>
  </si>
  <si>
    <t xml:space="preserve">Seringa piston ce poate fi blocat in mai multe pozitii pentru crearea de presiune negativa. 
Conectare luer-lock. 
Butoniele sunt create pentru а găzdui un știft de орrirе саrе poate bloca
pistonul Capacitate: 10, 20, 30, 60 ml. 
Sterile, de unica folosinta. 
Ambalate individual. Din policarbonat.
</t>
  </si>
  <si>
    <t xml:space="preserve">Cerinte obligatorii fixe: (Oferta va fi respinsă dacă va conține bunuri cu coduri suplimentare diferite decât cerințelor obligatorii fixe)
Ac angiografic de 20-22G si fir de ghidare mic de 0,018 "/ 0,46mm - 0,021"/0,53mm , introducatorul, acul si ghidul vor fi intr-un suport de plastic pentru o mai usoara spalare a acestora inainte de procedura. 
Se vor livra cu miniguide wire de otel inoxidabil sau de nitinol/platinum 
Cerinte minime obligatorii: (oferta poate conține suplimentare la cerințele minime obligatorii și alte dimensiuni)
Dimesiuni obligatorii 
Lungimea tecii de 7 cm-10cm 
Miniguide cu lungimi  de 40-45cm, cu marimi disponibile  obligatorie  de 4-7 F. 
(suplimentar la cele obligatorii se  accepta si alte dimensiuni).
</t>
  </si>
  <si>
    <t>Cerinte obligatorii fixe: (Oferta va fi respinsă dacă va conține bunuri cu coduri suplimentare diferite decât cerințelor obligatorii fixe)  
“Side port” cu robinet cu trei cai
Toate contin valva siliconata si dilatator. Teaca este prevazuta cu zona pentru sutura in cazul cind este nevoie de a o sutura de piele.
Teaca este rezistenta la kinking, se poate spala si steriliza usor
Introductorul trebuie sa fie dotat cu valva hemostatică, care previne hemoragia.
Introductorul trebuie sa fie prevăzut cu marcaj color pentru diferenţierea rapidă a mărimii în F. Toate componentele sunt incluse într-o tăviță de plastic.                                                           Cerinte minime obligatorii: (oferta poate conține suplimentare la cerințele minime obligatorii și alte dimensiuni) Dimensiuni: 4,5,6 F
Lungime: 11 - 23cm, 
Ac de punctie de 20-21G lungime de 4-5 cm; minighid de 0,018 inch  si 35-40 cm lungime</t>
  </si>
  <si>
    <t xml:space="preserve">Cerinte obligatorii fixe: (Oferta va fi respinsă dacă va conține bunuri cu coduri suplimentare diferite decât cerințelor obligatorii fixe)
Set introductor pentru puncție arterială femurală compus din: teacă, dilatator,  valvă hemostatică, robinet tridirecțional. 
Teacă  cu acoperire hidrofilică  (suplimentar la cele obligatorii se  accepta si alte dimensiuni); 
dilatator din polipropilenă, ascuțit, cu vârf conic pentru reducerea posibilității de traumare a vaselor sanguine; valvă hemostatică din silicon cu design cross-cut pentru prevenirea hemoragiilor; robinet tridirecțional pentru luarea probelor, injectarea substanțelor de contrast sau a agenților terapeutici, măsurarea presiunii;  
Teacă conține un inel radiopac incastrat pentru vizualizare sporită și un inel de sutură pentru fixare. 
Tecile sunt rezistente la kinking. 
Toate componentele nu conțin latex. 
Setul cu toate componentele sunt amplasate într-un suport de plastic.
Cerinte minime obligatorii: (oferta poate conține suplimentare la cerințele minime obligatorii și alte dimensiuni)
Dimesiuni obligatorii 
Teacă  cu diametru de  12 Fr-16 Fr; 
Și lungime 60-70 cm. (suplimentar la cele obligatorii se accepta si alte dimensiuni).
</t>
  </si>
  <si>
    <t xml:space="preserve">Cerinte obligatorii fixe: (Oferta va fi respinsă dacă va conține bunuri cu coduri suplimentare diferite decât cerințelor obligatorii fixe)
Set introductor pentru puncție arterială femurală compus din: teacă, dilatator, mini-ghid din oțel inoxidabil sau plastic, valvă hemostatică, robinet tridirecțional, ac de puncție arterială. 
acoperire hidrofilică; dilatator din polipropilenă, ascuțit, cu vârf conic pentru reducerea posibilității de traumare a vaselor sanguine; mini-ghid din oțel inoxidabil sau plastic de 0,035” sau 0,038”drept, angulat sau în forma de Jcu; valvă hemostatică din silicon cu design cross-cut pentru prevenirea hemoragiilor; robinet tridirecțional pentru luarea probelor, injectarea substanțelor de contrast sau a agenților terapeutici, măsurarea presiunii; ac de puncție arterială de 18 G sau 21 G in interiorul setului. 
Teacă conține un inel radiopac incastrat pentru vizualizare sporită și un inel de sutură pentru fixare. 
Tecile sunt rezistente la kinking. 
Toate componentele nu conțin latex. Setul cu toate componentele sunt amplasate într-un suport de plastic.
Cerinte minime obligatorii: (oferta poate conține suplimentare la cerințele minime obligatorii și alte dimensiuni)
Dimesiuni obligatorii 
Teacă  cu diametru obligatorie  de  5 Fr, 6 Fr, 7 Fr, 8 Fr; 10 Fr
lungime: 11-23cm (suplimentar la cele obligatorii se  accepta si alte dimensiuni); 
mini-ghid cu lunghimea de 50-80 cm (suplimentar la cele obligatorii se accepta si alte dimensiuni).
</t>
  </si>
  <si>
    <t xml:space="preserve">Cerinte obligatorii fixe: (Oferta va fi respinsă dacă va conține bunuri cu coduri suplimentare diferite decât cerințelor obligatorii fixe)
Ac de punctie de 20-22G lungime de 3-4 cm in interiorul setului,  
“Side port” cu robinet cu trei cai mini-ghid din oțel inoxidabil, drept, angulat sau în forma de J. 
Toate contin valva siliconata si dilatator din polipropilenă tip snap-on/click-off.
Teaca din material ETFE rezistenta la kinking, se poate spala si steriliza usor. 
Introductorul trebuie sa fie dotat cu valva hemostatică, care previne hemoragia. 
Introductorul trebuie sa fie prevăzut cu marcaj color pentru diferenţierea rapidă a mărimii în F. 
Tote componentele setului sa fie amplasate intr-un suport de plastic sigilat.
Cerinte minime obligatorii: (oferta poate conține suplimentare la cerințele minime obligatorii și alte dimensiuni)
Dimesiuni obligatorii 
Dimensiuni obligatorie: 5 Fr, 6 Fr, 7 Fr, 8 Fr; 10 Fr Lungime: 7-10 cm (suplimentar la cele obligatorii se  accepta si alte dimensiuni)  
mini-ghid 0.018", 0.021" sau 0.025" 
Mini-ghid lungime. 35-45 cm
(suplimentar la cele obligatorii se accepta si alte dimensiuni).
</t>
  </si>
  <si>
    <t xml:space="preserve">Cerinte obligatorii fixe: (Oferta va fi respinsă dacă va conține bunuri cu coduri suplimentare diferite decât cerințelor obligatorii fixe)
Servește în calitate de cateter de ghidare și/sau teacă introductoare. 
Material: strat exterior – poliamid, interior – PTFE, armare de tip spirală, fire plate.; 
Vârf conic, atraumatic.; 
Acoperire hidrofilică cu proprietăți asemănătoare mucoasei – 5 cm parte distală. 
Radiopacitate triplă: teacă – prin spirală de armare, dilatator și inel din aur incastrat în teacă la 5 mm de la vârf.; 
Compadibilitate ghid: 0,038”.; Valva hemostatică de tip ”cross-cut”.; 
Cerinte minime obligatorii: (oferta poate conține suplimentare la cerințele minime obligatorii și alte dimensiuni)
Dimesiuni obligatorii 
Teacă ghid cu lunghimi  45-90 cm 
Diametre disponibile: 5,6,7 si 8 Fr 
Diametru exterior: 2,4 Fr.
(suplimentar la cele obligatorii se  accepta si alte dimensiuni).
</t>
  </si>
  <si>
    <t xml:space="preserve">Cerinte obligatorii fixe: (Oferta va fi respinsă dacă va conține bunuri cu coduri suplimentare diferite decât cerințelor obligatorii fixe)
Varf rotund moale atraumatic radioopac.  
Lumen ce asigura un flux crescut de substanta de contrast la injectare; cateterul este construit pe o structura impletita din fire de otel invelite intr-un material din nailon poliuritan concepută pentru controlul 1:1 și suport la intubarea arterei coronare drepte sau stângi. Cu trecere sporita prin vase. 
Compatibile cu ghid de 0.038”. Forme: AL, AR, JL, JR, MP, Straight ST IM, Bypass, Pigtail, Simmons, Radial Tiger, Radial BLK. 
Cerinte minime obligatorii: (oferta poate conține suplimentare la cerințele minime obligatorii și alte dimensiuni)
Dimesiuni obligatorii 
Dimensiuni disponibile  4 Fr, 5 Fr, 6 Fr. 
Lungime 100, 110 și 125 cm (suplimentar la cele obligatorii se  accepta si alte dimensiuni).  
</t>
  </si>
  <si>
    <t xml:space="preserve"> Cerinte obligatorii fixe: (Oferta va fi respinsă dacă va conține bunuri cu coduri suplimentare diferite decât cerințelor obligatorii fixe)
Virf atraumatic radioopac. 
Material neylon pebax. Rezistent la indoire și grad ridicat de manevrabilitate și impingere. 
Stabilitate termica la temperatura corpului.  
. cu posibilitate de a produce debite mai  mari la presiuni mici .  
Compatibilitate cu ghid: 0,038”. Forme: JL 3,5-6; JR 3,5-6; AL 1-4, AR 1-3, Left coronary bypass, Right coronary bypass, IM,  Pigtail drept, 145°, 155°, Sones, MP.
Cerinte minime obligatorii: (oferta poate conține suplimentare la cerințele minime obligatorii și alte dimensiuni)
Dimesiuni obligatorii 
Lungimea cateterelor va fi de: 100 si 125 cm 
cu diameter de 4, 5, 6F  (suplimentar la cele obligatorii se  accepta si alte dimensiuni)
</t>
  </si>
  <si>
    <t xml:space="preserve">Cerinte obligatorii fixe: (Oferta va fi respinsă dacă va conține bunuri cu coduri suplimentare diferite decât cerințelor obligatorii fixe)
Varf in “J” 
Acoperire PTFE (politetra-fluoroetilen) Curbura in “J” a varfului : 1.5mm; 3mm; 6mm; 15mm Miez cu dubla posibilitate de manevrare: fix sau mobil
Cerinte minime obligatorii: (oferta poate conține suplimentare la cerințele minime obligatorii și alte dimensiuni)
Dimesiuni obligatorii 
Lungimi 150 cm, 180 cm,  260 cm. Diametre 0.025”, 0.032”, 0.035”, 0.038”,
 (suplimentar la cele obligatorii se  accepta si alte dimensiuni). 
</t>
  </si>
  <si>
    <t xml:space="preserve">Cerinte obligatorii fixe: (Oferta va fi respinsă dacă va conține bunuri cu coduri suplimentare diferite decât cerințelor obligatorii fixe)
Varf drept. 
Acoperire PTFE (politetra-fluoroetilen). Varfului drept. Miez cu dubla posibilitate de manevrare: fix sau mobil
Cerinte minime obligatorii: (oferta poate conține suplimentare la cerințele minime obligatorii și alte dimensiuni)
Dimesiuni obligatorii 
 Lungimi 150 cm, 180 cm,  260 cm. Diametre 0.025”, 0.032”, 0.035”, 0.038”
 (suplimentar la cele obligatorii se  accepta si alte dimensiuni). 
</t>
  </si>
  <si>
    <t xml:space="preserve">Cerinte obligatorii fixe: (Oferta va fi respinsă dacă va conține bunuri cu coduri suplimentare diferite decât cerințelor obligatorii fixe)
Cateter-ghid pentru abord radial și/sau femoral destinat livrării instrumentelor intervenționale, măsurării presiunii arteriale, livrării substanței de contrast. 
Vârf de 16 mm flexibil și atraumatic. 
Material: poliuretan cu strat intern de PTFE,  cu împletirea dublă din oțel inoxidabil, pentru radiopacitate sportă, rizistență ridicată la kinking și răspuns optim la torsiune.  
Forme: JL 3-6; JR3,5-5;
 Extra back-up 2,5-4,5; Extra buck-up LAD și RCA; AL 0,75 -3, AR1-3, MP, IM, Bypass Left, Bypass Right. 
Sa fie prevazut si cu gauri laterale. 
Cu etichetă de coduri de culoare pentru identificare ușoară cât și ambalaj mai mic pentru gestionare ușoară a stocurilor 
Cerinte minime obligatorii: (oferta poate conține suplimentare la cerințele minime obligatorii și alte dimensiuni)
Dimesiuni obligatorii 
Diametre interne:  5 Fr - 0,056” ; 6 Fr - 0,070”; 7 Fr- 0,078-0.080” ; 8 Fr 0.088-0.090”. 9Fr - 0,098”  
Lungime  obligatorii: 90cm, 100 cm sau 125 cm  
(suplimentar la cele obligatorii se  accepta si alte dimensiuni).
</t>
  </si>
  <si>
    <t xml:space="preserve">Cerinte obligatorii fixe: (Oferta va fi respinsă dacă va conține bunuri cu coduri suplimentare diferite decât cerințelor obligatorii fixe)
Cateter-ghid pentru periferie cu lumen extra larg. 
Vârf flexibil și atraumatic. 
Material: poliuretan cu strat intern de PTFE,  cu împletirea din oțel inoxidabil încorporat și amestec optim de nailon durabil,  rizistență ridicată la kinking și răspuns optim la torsiune. radiopacitate sportă,  
Forme: JL 3-6; JR3,5-5; Extra back-up 2,5-4,5;  AL 0,75 -3, AR1-3, MP, IM. 
Sa fie prevazut si cu gauri laterale. 
Cu etichetă de coduri de culoare pentru identificare ușoară cât și ambalaj mai mic pentru gestionare ușoară a stocurilor 
Cerinte minime obligatorii: (oferta poate conține suplimentare la cerințele minime obligatorii și alte dimensiuni)
Dimesiuni obligatorii 
Diametre interne  obligatorii:  6 Fr - 0,070”; 7 Fr- 0,078-0.080” ; 8 Fr 0.088-0.090”. 9Fr - 0,098”  
Lungime  obligatorii: 90cm, 100 cm sau 125 cm  (suplimentar la cele obligatorii se  accepta si alte dimensiuni). 
</t>
  </si>
  <si>
    <t xml:space="preserve">Cerinte obligatorii fixe: (Oferta va fi respinsă dacă va conține bunuri cu coduri suplimentare diferite decât cerințelor obligatorii fixe)
Cateter ghid coronarian creat prin tehnologie ce optimizează echilibrul dintre un lumen mare și rezistent în timpul utilizării, împletit din sârmă plată  încapsulată cu pereți subțiri și rezistenți. 
Constructia  cu curbură secundară ce oferă un suport sporit. 
Construit din Teflon cu acoperire interioara si exterioara cu nylon-polimer,  permitand o mai buna manevrare decat cateterele ghid numai din teflon. 
Prevazut si cu gauri laterale , varf atraumatic, marker radioopac proximal 
Compatibil cu sistem tromboaspiratie de 6 si 7Fr și dispozitiv de renervare renală. 
Curburi: Extrabuck-up 2,0-5,0; AL 0,75-4,0; JL 2,0-6,0; JR 3,0-6,0; AR1-2; MP, Bypass.
Cerinte minime obligatorii: (oferta poate conține suplimentare la cerințele minime obligatorii și alte dimensiuni)
Dimesiuni obligatorii 
Dimensiuni: - I. D. 5F- 0.058”; 6F- 0.071”; 7F- 0.081”; 8F- 0.090” 
- Lungime   obligatorii: 90/ 100cm  (suplimentar la cele obligatorii se accepta si alte dimensiuni).  
</t>
  </si>
  <si>
    <t xml:space="preserve">Cerinte obligatorii fixe: (Oferta va fi respinsă dacă va conține bunuri cu coduri suplimentare diferite decât cerințelor obligatorii fixe)
Miez construit din Nitinol (40cm distal) + oțel inoxidabil (proximal), ofera un excelent suport si rezistenta la kinking. 
Virful împletit cu fire din platină. 
Ghidul acoperit cu material PTFE. forma: dreaptă, varf atraumatic disponibil in varianta soft-pentru mentinerea formei in vas. 
Acoperit cu polimer hidrofilic tip M-coating. 
Fără a se desprinde spire de metal  în timpul schimbarii unghiului. 
Radioopacitate: 3cm. 
. Incarcatura la vîrf până la 1,0 gr. 
Cerinte minime obligatorii: (oferta poate conține suplimentare la cerințele minime obligatorii și alte dimensiuni)
Dimesiuni obligatorii 
Lungime:180cm 
Diametru: 0.014" (0.36 mm + 0.00 mm). 
Diametru nu mai mare de  0,014",   
(suplimentar la cele obligatorii se  accepta si alte dimensiuni).  
</t>
  </si>
  <si>
    <t xml:space="preserve">Corewire puternic cu virf de nitinol moale si modelabil, acoperire hidrofilica, diametru de 0,014” , drept sau in forma de J cu lungimi disponibile de 190 (+/-10cm) si 300cm; marker distal nu mai mic de 3 cm. SAU Ghid hidrofil coronarian, cu shaft din nitinol și oțel inoxidabil pentru torcabilitate sporită. Miez din nitinol pentru asigurarea durabilității și memoria de configurare a vârfului. Acoperit cu polimer “M” pentru hidrofilitate și creșterea crossabilitatii în anatomii tortuoase. Vârf din spirala de platina și oțel inoxidabil acoperite cu strat hidrofil. Partea proximala a ghidului acoperită cu PTFE. Diametru 0,014”. Lungime 180cm, cu posibilitatea aplicării firului de extensie. Partea radioopaca de vârf 3cm. Posibilitatea configurării vârfului. Câteva variante de încărcătură a vârfului: 0.6gf,1gf,3.6gf. SAU Ghid hidrofil acoperit cu polimer; miez din DURASTEEL pentru memoria configurării vârfului; minim 3 variante de rigiditate a vârfului: 50,150,200. Marcher unic de 2mm din aur Iin distalitate aflat la 15 mm de la vârful radioopac de 3 cm. Diametru 0.014”. Lungime 190,300cm. Forma vârfului: drept și “J”.
</t>
  </si>
  <si>
    <t xml:space="preserve">Cerinte obligatorii fixe: (Oferta va fi respinsă dacă va conține bunuri cu coduri suplimentare diferite decât cerințelor obligatorii fixe)
Acoperit cu material hidrofilic care permite traversarea cu usurinta a stenozelor, 
Construit din Nitinol, ofera un excelent suport si rezistenta la Kinking 
drepte sau “in J” Varf atraumatic disponibil in varianta soft-pentru mentinerea formei in vas. 
Fara a se desprinte spire de metal in timpul schimbarii unghiului.  
Radioopacitate: 3 cm. 
Prezenta de 2 marcheri la mijlocul ghidului ce permite o orientare usoara a localizarii lui. 
Incarcatura la vîrf până la 1,0 gr. 
Fara a se desprinde spire de metal in timpul modelarii unghiului
Cerinte minime obligatorii: (oferta poate conține suplimentare la cerințele minime obligatorii și alte dimensiuni)
Dimesiuni obligatorii 
Lungimi obligatorii  190cm și 300cm  
Diametru nu mai mare de  0,014".(suplimentar la cele obligatorii se  accepta si alte dimensiuni).
</t>
  </si>
  <si>
    <t xml:space="preserve">Cerinte obligatorii fixe: (Oferta va fi respinsă dacă va conține bunuri cu coduri suplimentare diferite decât cerințelor obligatorii fixe)
Core-ul pana la varf sa fie puternic construit din otel inoxidabil , de 0,014” in diametru, acoperit distal cu polimer hidrofob., in forma de J sau drept. 
Prezenta de 2 marcheri la mijlocul ghidului ce permite o orientare usoara a localizarii lui. 
Extra marker peste markerul distal este obligatoriu. Incarcatura la vîrf până la 1,3 gr. 
Radioopacitate: 3 cm- ceea ce permite o buna vizualizare in timpul introducerii substantei de contrast. 
Cerinte minime obligatorii: (oferta poate conține suplimentare la cerințele minime obligatorii și alte dimensiuni)
Dimesiuni obligatorii 
Disponibil la lungimi obligatorii de 190 si 300cm  (suplimentar la cele obligatorii se  accepta si alte dimensiuni)
</t>
  </si>
  <si>
    <t xml:space="preserve">Cerinte obligatorii fixe: (Oferta va fi respinsă dacă va conține bunuri cu coduri suplimentare diferite decât cerințelor obligatorii fixe
Acoperit cu polimer hidrofilic în porțiunea distală. 
Ghidul sa fie drept sau in forma de J si 
Incarcatura la varf sa fie de la 1,0g pînă la 2,0 g pentru mediu suport. 
Radioopacitate: 3 cm 
Prin construc tia sa se asigura o buna manevrare in interventii pe vase de anatomie variata. 
Miezul construit din otel inoxidabil.
Cerinte minime obligatorii: (oferta poate conține suplimentare la cerințele minime obligatorii și alte dimensiuni)
Dimesiuni obligatorii 
Ghidul de lungime obligatorii 190 si 300 cm  
Diametru de 0,014” (suplimentar la cele obligatorii se  accepta si alte dimensiuni),
</t>
  </si>
  <si>
    <t xml:space="preserve">Cerinte obligatorii fixe: (Oferta va fi respinsă dacă va conține bunuri cu coduri suplimentare diferite decât cerințelor obligatorii fixe
Constructia din otel inoxidabil a miezului confera control si rezistenta la rasucire cu control 1:1, vârf conic. 
Hidrofilic 40 cm porțiunea distală fără a cuprinde și vârful.  
Radioopacitate: 15 cm 
varf drept sau in J. 
Cu unghi de 45" de la vârf de 1 mm. 
Utilizate in ocluzii cronice totale pentru abord anterograd cât și retrograd. 
Incarcatura vîrfului de la 1,5 pînă la 5 gr.
Cerinte minime obligatorii: (oferta poate conține suplimentare la cerințele minime obligatorii și alte dimensiuni)
Dimesiuni obligatorii 
Lungime obligatorie 190, 300 cm
Diametru de la obligatorii  0,010-0,014” (suplimentar la cele obligatorii se  accepta si alte dimensiuni), 
</t>
  </si>
  <si>
    <t xml:space="preserve">Cerinte obligatorii fixe: (Oferta va fi respinsă dacă va conține bunuri cu coduri suplimentare diferite decât cerințelor obligatorii fixe
Constructia din otel inoxidabil a miezului confera control si rezistenta la rasucire, vârf conic 
Radioopacitate: 16 cm 
varf drept sau in J. 
Acoperire hidrofilică distală 15- 20 cm, 
Utilizate in ocluzii cronice subtotale pentru abord anterograd cât și retrograd. 
Incarcatura vîrfului de la 0,5 pînă la  1 gr.
Cerinte minime obligatorii: (oferta poate conține suplimentare la cerințele minime obligatorii și alte dimensiuni)
Dimesiuni obligatorii 
Lungime 190, 300 cm   
Diametru de 0,009” - 0,014”  (suplimentar la cele obligatorii se accepta si alte dimensiuni). 
</t>
  </si>
  <si>
    <t xml:space="preserve">Cerinte obligatorii fixe: (Oferta va fi respinsă dacă va conține bunuri cu coduri suplimentare diferite decât cerințelor obligatorii fixe
Varf drept cu spire matisate, radioopac, prevăzut pentru penetrare în ocluzii acute, subacute  
Miez din oțel inoxidabil Durasteel. 
Acoperire distală  hidrofilă pentru uşurarea traversării prin vas, cu suport intermediar.  
Prezenta de 2 marcheri la mijlocul ghidului ce permite o orientare usoara a localizarii lui.
 Incarcatura la virf intre 1-1,5 gr. 
Radioopacitate: 3 cm- ceea ce permite o buna vizualizare in timpul introducerii substantei de contrast. 
Cerinte minime obligatorii: (oferta poate conține suplimentare la cerințele minime obligatorii și alte dimensiuni)
Dimesiuni obligatorii 
Diametrul nu mai mare de 0.014”. 
Disponibil la lungimi de 190 si 300cm (suplimentar la cele obligatorii se  accepta si alte dimensiuni), 
</t>
  </si>
  <si>
    <t xml:space="preserve">Cerinte obligatorii fixe: (Oferta va fi respinsă dacă va conține bunuri cu coduri suplimentare diferite decât cerințelor obligatorii fixe
Varf drept cu spire matisate, radioopac, prevăzut pentru penetrare în ocluzii acute, subacute  
Miez din oțel inoxidabil durasteel. 
Acoperire distală hidrofilă  pentru uşurarea traversării prin vas, cu suport înalt. 
Prezenta de 2 marcheri la mijlocul ghidului ce permite o orientare usoara a localizarii lui. 
Incarcatura la virf intre 2,5-4 gr. 
Radioopacitate: 3 cm- ceea ce permite o buna vizualizare in timpul introducerii substantei de contrast. 
Cerinte minime obligatorii: (oferta poate conține suplimentare la cerințele minime obligatorii și alte dimensiuni)
Dimesiuni obligatorii 
Disponibil la lungimi de 190 si 300cm 
Diametrul nu mai mare de 0.014”.
(suplimentar la cele obligatorii se  accepta si alte dimensiuni).
</t>
  </si>
  <si>
    <t xml:space="preserve">Cerinte obligatorii fixe: (Oferta va fi respinsă dacă va conține bunuri cu coduri suplimentare diferite decât cerințelor obligatorii fixe
Compatibil ghid de 0,014”, 
Forma conică pt a facilita traversarea: incepand cu diametrul vârfului de 1.3 F (0.42 mm), 
Constructie shaft din 10 spire otel-inox impletite, pentru asigurarea forței de traversare și permite manipulare rotativă în ocluziile cronice și intervențiile coronariene complexe. 
Protector în spirală proximal.Vârf radiopac și vizibilitate sporită.
Cerinte minime obligatorii: (oferta poate conține suplimentare la cerințele minime obligatorii și alte dimensiuni)
Dimesiuni obligatorii 
lungimi obligatorie de 135 si 150 cm ( 
shaft-ului distal de 2.6 F (0.87 mm) si shaft-ului proximal de 2.8 F (0.93 mm). 
suplimentar la cele obligatorii se  accepta si alte dimensiuni),.
</t>
  </si>
  <si>
    <t xml:space="preserve">Cerinte obligatorii fixe: (Oferta va fi respinsă dacă va conține bunuri cu coduri suplimentare diferite decât cerințelor obligatorii fixe
Acoperire hidrofilica partea distal &gt; 35 cm ofera o manevrabilitate si parcurgere sporita,  virf conic atraumatic. 
Rigiditatea shaft-ul asigurata prin impletire de otel inoxidabil. 
Diametrul proximal exterior &lt; 3,2 F. 
Markeri radioopac: 4.0 mm marker de la virf. 
Orificiul de iesire a ghidului OTW la &lt;7 mm de la virf.
Cerinte minime obligatorii: (oferta poate conține suplimentare la cerințele minime obligatorii și alte dimensiuni)
Dimesiuni obligatorii 
Lungimi disponibile: &gt; 140cm. 
Diametru  distal exterior &lt; 3,5F/2,5F. 
Diametrul proximal exterior virf 1,5Fr.  
(suplimentar la cele obligatorii se accepta si alte dimensiuni).
</t>
  </si>
  <si>
    <t xml:space="preserve">Cerinte obligatorii fixe: (Oferta va fi respinsă dacă va conține bunuri cu coduri suplimentare diferite decât cerințelor obligatorii fixe
Baloane PTCA RX semicompliante cu acoperire hidrofilică.
Compatibilitate ghid: 0,014” (0,36 mm). 
Acoperire hidrofilică cu proprietăți similar mucoasei. 
Markeri radiopaci platinum-iridium: 1 pentru Ø  1,50 mm și 2 pentru Ø 2,00 - 4,00 mm. 
Presiune nominală: 6-8 atm. Presiune RPB: 12 – 14 atm în funcție de diametrul balonului. 
Cerinte minime obligatorii: (oferta poate conține suplimentare la cerințele minime obligatorii și alte dimensiuni)
Dimesiuni obligatorii 
Lungime shaft: 140-145 cm  
Diametre balon: 1,5 mm - 4.00 mm  
Lungimi balon: 6 mm - 30 mm,  
(suplimentar la cele obligatorii se accepta si alte dimensiuni). 
</t>
  </si>
  <si>
    <t xml:space="preserve">Cerinte obligatorii fixe: (Oferta va fi respinsă dacă va conține bunuri cu coduri suplimentare diferite decât cerințelor obligatorii fixe
Acoperire total hidrofilică a balonului pentru o penetrate mai ușoară în ocluzii cronice totale, virful balonului ascuțit. 
Profil foarte îngust de 0,017` cu posibilitatea de a traversa cu ușurință a două baloane în cateter ghid de 6 Fr. 
Monorail si over the wire. 
Compatibil cu ghid 0,014”.
Prezența de marcheri radioopaci din platinua pentru vizualizarea clara a limitelor balonului.
Cerinte minime obligatorii: (oferta poate conține suplimentare la cerințele minime obligatorii și alte dimensiuni)
Dimesiuni obligatorii 
Diametru: 1,2 - 5 mm;
Lungime disponibile de la 8 la 40 mm.
(suplimentar la cele obligatorii se accepta si alte dimensiuni). 
</t>
  </si>
  <si>
    <t xml:space="preserve">Cerinte obligatorii fixe: (Oferta va fi respinsă dacă va conține bunuri cu coduri suplimentare diferite decât cerințelor obligatorii fixe
Baloane PTCA RX noncompliante. 
Compatibilitate ghid: 0,014” (0,36 mm). 
Markeri radiopaci din platina iridium: 2. 
Presiune nominală: 10-12 atm. Presiune RPB: 18 – 20atm în funcție de diametrul balonului.
Cerinte minime obligatorii: (oferta poate conține suplimentare la cerințele minime obligatorii și alte dimensiuni)
Dimesiuni obligatorii 
Lungime shaft : 140-145 cm 
Diametre balon: de la 2,0 mm  la 5,0 mm 
Lungimi balon: de la 6 mm la 30 mm
(suplimentar la cele obligatorii se  accepta si alte dimensiuni), 
Diametrul shaft-ului: Proximal: pina la 2.0 Fr . 
Distal:- pina la 2.7 Fr. 
</t>
  </si>
  <si>
    <t xml:space="preserve">Cerinte obligatorii fixe: (Oferta va fi respinsă dacă va conține bunuri cu coduri suplimentare diferite decât cerințelor obligatorii fixe
Balon angioplastie non-compliant monorial si over the wire cu acoperire hidrofilică, material balon pebax. 
Accepta fir ghid de maxim 0,014 inch. 
2 markeri incorporati in balon. 
Compatibil cu cateter ghid de 5 F .
 Presiune nominală de umflare 10-12 atm. si 
Rated burst pressure de 16-18 atm.
Cerinte minime obligatorii: (oferta poate conține suplimentare la cerințele minime obligatorii și alte dimensiuni)
Dimesiuni obligatorii 
Sistem cu lungime utilizabila 140-145 cm. 
Diametrul balonului: 4,5 - 6,0 mm; 
Lungimea balonului: 8-20 mm 
(suplimentar la cele obligatorii se  accepta si alte dimensiuni)  
</t>
  </si>
  <si>
    <t xml:space="preserve">Cerinte obligatorii fixe: (Oferta va fi respinsă dacă va conține bunuri cu coduri suplimentare diferite decât cerințelor obligatorii fixe
Balon angioplastie non-compliant cu strat dublu acoperire hidrofilica, monorail si over the wire, cu profil ultrasubțire de intrare;
Accepta fir ghid de maxim 0,014 inch.   
2 markeri incorporati din platinum iridium. 
Compatibil cu cateter ghid de 6 F
Cerinte minime obligatorii: (oferta poate conține suplimentare la cerințele minime obligatorii și alte dimensiuni)
Dimesiuni obligatorii 
Sistem cu lungime utilizabila 135-150 cm;
Diametrul balonului  2,0-4,0 mm; 
Lungimea balonului 8-30 mm ;
(suplimentar la cele obligatorii se  accepta si alte dimensiuni) ;  SAU Balon semicompliant, presiune nominală-10ATM; RBP-14atm; compatibil cu ghid 0.014”; Lungime shaft-142cm; Compatibilitate teci-4F(diametre de 4-6mm) și 5F(diametru 7mm); Diametre-4, 4.5, 5, 5.5, 6, 7mm; Lungimi-1.5, 2,3,4cm; Doi marcheri radioopaci la capetele balonului. Acoperire hidrofilă. SAU Balon semicompliant, presiune nominală-18ATM; RBP-14atm (pentru diametre 2-6mm) 16atm (pentru diametru 1.5mm); compatibil cu ghid 0.014”; Lungime shaft-140cm; Compatibilitate teci-4F,5F în dependenta de diametru; Doi marcheri radioopaci la capetele balonului. Acoperire hidrofilă. Diametre: 1.5-5mm; Lungimi balon: 2-4cm (diametru 1.5mm) si 2-20cm (diametru 2-5mm).
</t>
  </si>
  <si>
    <t xml:space="preserve">Cerinte obligatorii fixe: (Oferta va fi respinsă dacă va conține bunuri cu coduri suplimentare diferite decât cerințelor obligatorii fixe
Balon angioplastie non-compliant cu strat dublu acoperire hidrofilica, monorail si over the wire, cu profil ultrasubțire de intrare (0,017``) 
Accepta fir ghid de maxim 0,014 inch.   
2 markeri incorporati din platinum iridium. 
Compatibil cu cateter ghid de 6 F
Cerinte minime obligatorii: (oferta poate conține suplimentare la cerințele minime obligatorii și alte dimensiuni)
Dimesiuni obligatorii 
Sistem cu lungime utilizabila 135-150 cm;
Diametrul balonului  2,0-6,0 mm; 
Lungimea balonului 6-30 mm 
(suplimentar la cele obligatorii se  accepta si alte dimensiuni) ;  
</t>
  </si>
  <si>
    <t xml:space="preserve">Cerinte obligatorii fixe: (Oferta va fi respinsă dacă va conține bunuri cu coduri suplimentare diferite decât cerințelor obligatorii fixe Cu propretăți de aterotomie, prevăzut cu lame pentru disecție controlată
Pentru leziuni intens calcificate si restenoza intrastent. 
Cateter ghid 6F. NP de 8 atm si RBP de 16-20atm 
Cerinte minime obligatorii: (oferta poate conține suplimentare la cerințele minime obligatorii și alte dimensiuni)
Dimesiuni obligatorii 
Diametru balon: 2.0-4,0 mm. 
Lungime balon 9 - 15 mm.  
(suplimentar la cele obligatorii se  accepta si alte dimensiuni)
</t>
  </si>
  <si>
    <t xml:space="preserve">Cerinte obligatorii fixe: (Oferta va fi respinsă dacă va conține bunuri cu coduri suplimentare diferite decât cerințelor obligatorii fixe
Material Aliaj Platinum Crom. 
Compatibil RMN. Substanta active-EVEROLIMUS polimer &gt;100 μg/cm2. 
Polimerul utilizat PVDF-HFP polymer ce ofera o distributie uniforma a substantei medicamentoase. 
Balonul pe care este plasat stentul este dublu strat. Forta radiala sporita, vizibilitate sporita in timpul implantarii.  
Restenoza mica prin vindecarea neointimei. 
Rata cea mai mica de tromboza intrastent intraspital si la 30 zile postinterventie. Indicat la pacientii cu risc inalt de singerare. 
Cerinte minime obligatorii: (oferta poate conține suplimentare la cerințele minime obligatorii și alte dimensiuni)
Dimesiuni obligatorii 
Lungimi   obligatorii 8-48mm
Diametre  obligatorii 2,25- 5,0 mm cu posibilitatea de postdilatare de la 0,5 mm pina la 1,75 mm de la diametrul initial. 
Lungime efectiva   obligatorii 140-150 cm 
(suplimentar la cele obligatorii se  accepta si alte dimensiuni).  
</t>
  </si>
  <si>
    <t xml:space="preserve">Cerinte obligatorii fixe: (Oferta va fi respinsă dacă va conține bunuri cu coduri suplimentare diferite decât cerințelor obligatorii fixe
Material Aliaj Cobalt Crom L-605.  
Compatibil RMN . 
Substanta active-EVEROLIMUS &gt;1 μg/mm2. 
Dovada clinica a ratei de tromboza tardiva foarte mica. 
Restenoza mica prin vindecarea neointimei. 
Profil ultrasubtire. 
Lipsa de scurtare la etapa dilatarii maximale, fara deplasare a marginii stentului de la marcher in dimpul expandarii. 
Material balon: Pebax. 
Cerinte minime obligatorii: (oferta poate conține suplimentare la cerințele minime obligatorii și alte dimensiuni)
Dimesiuni obligatorii 
Lungimi 8-38mm. pentru toate diametrele existente. 
Diametre de la 2,0-4,0 mm cu posibilitate de postdilatare cu pina la 1,75 mm de la diametrul initial. 
Lungime shaft  obligatorii 140-145 cm 
(suplimentar la cele obligatorii se  accepta si alte dimensiuni). SAU Stent coronarian,  RX, din aliaj Platina/Crom, medicamentos - EVEROLIMUS 1microgram/mm2; Polimer - PLGA; Lungimi-8,12,16,20,24,28,32,38mm; Diametre-2.25,2.50,2.75,3.0,3.50,4.0mm; Shaft-144 cm, compatibil ghid 0,014”; Balon PEBAX cu doi marcheri radioopaci ce depășesc marginea stentului maxim cu 0.4mm; presiune nominala-11ATM; Presiune de ruptura-16-18 ATM. SAU Stent coronarian,  RX, din aliaj Cobalt/Crom, medicamentos - EVEROLIMUS 1 microgram/mm2; Lungimi-8,12,16,20,24,28,32,36,40,44,48mm; Diametre-2.25,2.50,2.75,3.0,3.50,4.0,4.5mm; Shaft-140 cm, compatibil ghid 0,014”; presiune nominala-8-11ATM; Presiune de ruptura-16 ATM.
</t>
  </si>
  <si>
    <t xml:space="preserve">Cerinte obligatorii fixe: (Oferta va fi respinsă dacă va conține bunuri cu coduri suplimentare diferite decât cerințelor obligatorii fixe
Material Aliaj Cobalt Crom L-605.  
Compatibil RMN . 
Substanta active-EVEROLIMUS &gt;1 μg/mm2. 
Dovada clinica a ratei de tromboza tardiva foarte mica. 
Restenoza mica prin vindecarea neointimei. 
Profil ultrasubtire. 
Lipsa de scurtare la etapa dilatarii maximale, fara deplasare a marginii stentului de la marcher in dimpul expandarii. 
Material balon: Pebax. 
Cerinte minime obligatorii: (oferta poate conține suplimentare la cerințele minime obligatorii și alte dimensiuni)
Dimesiuni obligatorii 
Lungimi 8-38mm. pentru toate diametrele existente. 
Diametre de la 2,0-4,0 mm cu posibilitate de postdilatare cu pina la 1,75 mm de la diametrul initial. 
Lungime shaft  obligatorii 140-145 cm 
(suplimentar la cele obligatorii se  accepta si alte dimensiuni).
</t>
  </si>
  <si>
    <t xml:space="preserve">Cerinte obligatorii fixe: (Oferta va fi respinsă dacă va conține bunuri cu coduri suplimentare diferite decât cerințelor obligatorii fixe
Material:cobalt crom L605, substanța activă – Sirolimus, materialul balonului – nailon 12. 
Design:  celule deschise.
 Grosime strat: 80 µm.  
Substanța activă: Sirolimus:  Doza: 3,0-4,0 µg/mm pe lungimea stentului. 
Polimer: Poly (DL-lactide-co-caprolactone), bioresorbabil. 
Acoperire: abluminală si gradabilă. 
Compatibilitate cateter de ghidare: 5 Fr. 
Acoperire: hidrofilică. 
Compatibilitate ghid: 0,014”. 
Timpul de degradare a polimerului si eliberare de medicament 3-4 luni. 
Lipsa de deformare la trecere prin leziuni calcificate cu tracabilitate si impingere sporita.
Cerinte minime obligatorii: (oferta poate conține suplimentare la cerințele minime obligatorii și alte dimensiuni)
Dimesiuni obligatorii 
Lungime utilă obligatorie 144 cm;
Diametre obligatorii: 2.25 mm- 4.00 mm;
Lungime obligatorii: 9 mm-38 mm 
(suplimentar la cele obligatorii se accepta si alte dimensiuni). 
</t>
  </si>
  <si>
    <t xml:space="preserve">Cerinte obligatorii fixe: (Oferta va fi respinsă dacă va conține bunuri cu coduri suplimentare diferite decât cerințelor obligatorii fixe
Stent de tip sinusoidal continuu fabricat dintr-un material metalic compozit, constând dintr-o carcasă din aliaj pe bază de cobalt și un miez de aliaj platină-iridiu; compatibil RMN. 
Substanța activă: Zotarolimus: Doza: 1,5-2 µg/mm2 pe lungimea stentului.
Design modular, premontat pe balon semicompliant. 
Suprafata de sectiune circulara (asigura o mai buna acoperire a vasului) 
Compatibil cu cateter ghid de 5F (min. I.D.:1.4mm/ 0.056”). 
Cerinte minime obligatorii: (oferta poate conține suplimentare la cerințele minime obligatorii și alte dimensiuni)
Dimesiuni obligatorii 
Sistema de delivrare 140 cm. 
Dimensiuni  obligatorii:  2.0-5.0 mm, cu posibilitatea de postdilatare cu pina la 1,25 mm de la diametrul initial, 
Lungimea 8-38 mm. 
(suplimentar la cele obligatorii se accepta si alte dimensiuni). 
</t>
  </si>
  <si>
    <t xml:space="preserve">Cerinte obligatorii fixe: (Oferta va fi respinsă dacă va conține bunuri cu coduri suplimentare diferite decât cerințelor obligatorii fixe
Material stent: CoCr L605 Graftul este din PTFE, premontat. 
Vizibilitate redicata ce permit o fixare exacta datorita celor 2 markeri radioopaci din platinum-iridium. 
Shaft flexibil care permite patrunderea cu usurinta in vase torturase, forta radiala mare. 
Compatibil cu ghid de 0,014”. 
Cerinte minime obligatorii: (oferta poate conține suplimentare la cerințele minime obligatorii și alte dimensiuni)
Dimesiuni obligatorii 
Lunghimea sistem de livrare de 140-150 cm  
Diametru: până la 2,5-5 mm 
Lungime 8-24 mm 
(suplimentar la cele obligatorii se accepta si alte dimensiuni). 
</t>
  </si>
  <si>
    <t xml:space="preserve">Cerinte obligatorii fixe: (Oferta va fi respinsă dacă va conține bunuri cu coduri suplimentare diferite decât cerințelor obligatorii fixe
Material stent: CoCr L605 
Graftul este din PTFE, premontat. 
Vizibilitate redicata ce permit o fixare exacta datorita celor 2 markeri radioopaci din platinum-iridium. 
Shaft flexibil care permite patrunderea cu usurinta in vase torturase, forta radiala mare. 
Compatibil cu ghid de 0,035”. 
Cerinte minime obligatorii: (oferta poate conține suplimentare la cerințele minime obligatorii și alte dimensiuni)
Dimesiuni obligatorii 
Lunghimea sistem de livrare: 120-130 cm
Diametru până la 5-10 mm, 
Lungime până la 58 mm. 
(suplimentar la cele obligatorii se  accepta si alte dimensiuni).
</t>
  </si>
  <si>
    <t xml:space="preserve">Cerinte obligatorii fixe: (Oferta va fi respinsă dacă va conține bunuri cu coduri suplimentare diferite decât cerințelor obligatorii fixe
Cateter de tromboaspirație biluminal, rapid exchange, premontat cu stilet detașabil, pentru o livrabilitate sporită și rezistență la răsucire. 
Construcția shaft-ului printr-o tehnologie de împletitură unică a peretelui, ce asigură rigiditate variabilă. 
Sistemul este format din : - 
Virf cateter radioopac, moale, scurt cu 2 lumene: lumenul pentru ghid si lumenul de aspiratie, larg ,orientat înainte in imediata apropiere de lumenul ghidului. 
Doi marcheri la distanta de 90 si 100 cm de la virf. 
Sistemul contine doua seringi si filtrele tip cosulet. 
Compatibilitare ghid: 0,014”. 
Rezistent la rasucire.
Cerinte minime obligatorii: (oferta poate conține suplimentare la cerințele minime obligatorii și alte dimensiuni)
Dimesiuni obligatorii 
Cateterul Tip Exporte cu lungimea de 140 cm cu portiunea distala hidrofilica pina la 40 cm.
(suplimentar la cele obligatorii se  accepta si alte dimensiuni).
</t>
  </si>
  <si>
    <t xml:space="preserve">Dispozitiv de umflat baloane pina la 30 atm.  
Display digital iluminat pt vizualizare la lumina slaba, cu indicarea timpului și presiunii de umflare. 
Posibilitatea memorarii presiunii maximale precedente. Setul sa contina torquerul, introducerul, tub de extenzie minim 20 cm, valva hemostatica cu sistem de închidere tip push-push.
</t>
  </si>
  <si>
    <t xml:space="preserve">Indeflator tip ”pistol” cu presiune de pana la 30 atm. 
Contine: - seringa cu manometru de presiune, pentru umflarea baloanelor, valva hemostatica cu sistem de închidere tip push-push,  torquerul, introducerul, tub de extenzie minim 20 cm.
</t>
  </si>
  <si>
    <t xml:space="preserve">Set pompa cu manometru pentru umflat a 2  baloane simultan (indeflator) 
Continut: indeflator cu presiune de pana la 30 atm., valva hemostatica cu sistem de închidere tip push-push,  torquerul, introducerul, tub de extenzie minim 20 cm.
</t>
  </si>
  <si>
    <t>Valva hemostatica Y cu inchidere axiala, tip push-push,torque system, introductory fir ghid compatibil cu 0,014 inch.</t>
  </si>
  <si>
    <t xml:space="preserve">Cerinte obligatorii fixe: (Oferta va fi respinsă dacă va conține bunuri cu coduri suplimentare diferite decât cerințelor obligatorii fixe
 Transparenti,  flexibili,  rezistenat la 600PCI, flexibil, Male - female,  marcaj colorat pentru linie arteriala sau venoasa
Cerinte minime obligatorii: (oferta poate conține suplimentare la cerințele minime obligatorii și alte dimensiuni)
Dimesiuni obligatorii 
Lungimi disponibile 15-150cm, (suplimentar la cele obligatorii se  accepta si alte dimensiuni).
</t>
  </si>
  <si>
    <t>Presiune: 200 psi, 500 respectiv 1050 psi. cu 1 pana la 5 port cel putin 138 de configuratii disponibile din policarbonate cu posibilitatea de a avea incorporat o linie de presiune la una dintre extremitati.</t>
  </si>
  <si>
    <t>Transparent rigid rezistent la presiune 1200 psi adaptor rotativ Conector male – female Lungimi 25 cm, 51 cm, 76 cm, 122 cm. Aviz de compatibilitate emis de producatorul sistemului ”Medrad Marc V Pro Vis”.</t>
  </si>
  <si>
    <t xml:space="preserve">1. Seringa 200 ml Caracteristici: Material: polipropilena 
2. Lungime totala seringa 240mm –
3. Diametru extern seringa 60mm –
4. Prevazuta cu varf tip Luer Male si cu conector rotativ pentru fixarea racordului de joasa presiune –
5. Piston prevazut cu doua sisteme de prindere de 8.5mm lungime –
6. Presiune maxima de utilizare: 1200 PSI (83 bari) 
7. Tub umplere 
8. Caracteristici: -Material: polietilena cu densitate mica –
9. Lungime totala 40mm (lungimea portiunii drepte de 170mm) – 
10. Deschiderea curburii de 60mm –
11. Diametru intern: 4.1mm –
12. Diametru extern: 5.4mm – 
13. Presiune maxima de utilizare: 1200 PSI (83 bari) –
14. Aviz de compatibilitate emis de producatorul sistemului ”Medrad Marc V Pro Vis”
</t>
  </si>
  <si>
    <t xml:space="preserve">1. 1 buc.: Câmp angiografie -  240x330cm (+/-5cm), integru, impermeabil 100% pe toată suprafața. 
a) Zona critică - ranforsat triplu stratificat, cu grad înalt de absorbţie, dimensiuni minime: 240x80cm, cu 4 orificii: 2 orificii de 8x10cm (+/-3cm) și 2 orificii de 5x7cm (+/-3cm), cu bord adeziv impregnat în jurul orificiilor (nu se va accepta lipici cu 2 fețe). b) Zona semi-critică absorbantă, minim 100x220cm. c) Margini laterale transparente, dim. 70x220cm. Toate zonele câmpului vor asigura 100% etanșeitate, vor fi sigilate termic, să nu se dezlipească în mediu uscat și/sau lichid.
2. 1 buc.: câmp superabsorbant - 35x45cm (+/-5cm), extra-absorbant, polistratificat, minim 6 straturi, cu bandă adezivă, capacitatea de absorbție - minim 500ml lichide.
3. 1 buc.: câmp cu bord adeziv -  50x50cm(+/-5cm). Triplu stratificat pe toata suprafata : strat celuloza confort pentru pacient, strat impermeabil, strat absorbant, cu bord adeziv impregnat (nu se va accepta lipici cu 2 fețe), bordul adeziv aplicat nemijlocit pe marginea câmpului pentru evitarea acumulării de lichide.
4. 1 buc.: câmp de masă instrumentar - 150x190cm (+/-5cm), zona absorbantă – minim 190x75cm, 2 straturi, impermeabil. 
5. 4 buc.: șerveţele pentru mâini, din celuloză, minim 30x40cm. 
6. 2 buc.: Halat chirurgical XL - a) Din material nețesut, fibre de polipropilen, minim 3 tipuri de fibre –SMS; b) Repelent, grosimea materialului SMS minim 35 g/m²;  c) Mâneca cusută cu laser pentru a asigura impermeabilitatea la microbi şi lichide, se va exclude mâneca cusută cu acul; d) Lungimea mânecilor de 60cm (±3cm), lungimea halatului (din umeri până la poale) - 130 cm (+/-5cm), lăţimea halatului în zona axilară 75cm (±3cm).
7. 3 perechi: Mănuşi sterile, nepudrate (mărimi: N7,5 – 2 perechi; N8,0 – 1 pereche) - din cauciuc deproteinizat,hipo-alergene/cu potențial redus de provocare a alergiilor,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8. 2 buc.: husă ecran circulară - 140cm din polietilenă, transparentă, cu elastic.
9. 1 buc.: husă tub radiologic C-arm, circulară, 75 cm din polietilenă, transparentă, cu elastic. 
10. 1 buc.: Bol 120 ml din polipropilen, gradat, transparent, cu filet și capac, înălțimea minim 7cm, Inscripționat cu eticheta “risc biologic”.
11. 1 buc.: Bol minim 100 ml din polipropilen, transparent.
12. 1 buc.: Bol minim 250 ml din polipropilen, color.
13. 1 buc.: Bol renal minim 800 ml. 
14. 1 buc.: Forceps pentru fixatie campuri – 15cm (+/-3cm). 
15. 1 buc.: Clamă – 10cm (+/-3cm). 
16. 1 buc.: Tăviţă 2500 ml, rotundă, din polipropilen, color, cu „aripioare“, înălțimea minim 9cm (+/-1cm) – pentru asigurarea poziției ferme a ghidului metalic și prevenirea alunecării acestuia. 
17. 1 buc.: Seringă angio 12 ml cu rotator. 
18. 1 buc.: Rampă 3 căi OFF, robineți  cu „aripioare“, rezistentă la 35 bar integrată cu: a) sistemul de contrast din poliuretan minim 1800 mm; b) sistemul de perfuzie din poliuretan minim 1900 mm; c) tub din poliuretan, minim 1500 mm. 
19. 1 buc.: Bisturiu E11. 
20. 1 buc.: Ghid angiografic – lungimea minim 175 cm, J3, 0,034-0,036“. 
21. 30 buc.: Tampon de tifon, absorbant 10x10cm, minim 8 straturi. 
22. 1 buc: Ac seringă 18G. 
23. 2 buc: Ac seringa 21G. 
24. 1 buc.: Ac seringă 22G
25. 1 buc.: Seringă Luer Lock 20 ml. 
26. 1 buc.: Seringă Luer Lock 10 ml. 
27. 1 buc.: Seringă Luer Lock 5 ml. 
28. 1 buc.: Seringă Luer Lock 2 ml. 
29. 1 buc.: Bol pentru tubulatură – 30x30cm (+/-3cm).
30. 1 buc.: Câmp steril pentru tubulatută - 100 x 150 cm (+/-3cm).
</t>
  </si>
  <si>
    <t xml:space="preserve">1 buc: câmp adeziv 75x75cm (+/-5cm). triplu stratificat. 
1 buc: câmp absorbant aprox. 60x70 cm (+/-15cm). Extra-absorbant, polistratificat, cu bandă adezivă. 
1 buc: câmp de masă instrumentar 150x200cm (+/-5cm), dubl stratificat
1buc camp 75x190cm  (+/-5cm) absorbant. Dublu stratificat. 
1 buc: Câmp angiografie minim 240x350 cm (+/-5cm);
integru, impermeabil 100%; Superabsorbant pe toată suprafața câmpului (capacitatea de absorbție 500 ml/mp); triplu stratificată, densitatea 110 g/mp;
4 orificii (2 femurale, 2 radiale) cu bord adeziv impregnate pe toată suprafața orificiilor
Margini laterale transparente, dim. 70 cm(+/-5cm);
1 buc: husă ecran circulară 150x150cm (+/-10cm) din polietilenă, transparentă
1 buc: husă ecran protecție masă 150x150cm (+/-10cm) din polietilenă, transparentă                   1 buc: husă tub radiologic, circulară, 75x38 cm (+/-5cm) din polietilenă, transparentă, cu elastic
2 buc: Şerveţele pentru mâini din celuloză cel puțin 30cm x 40cm 
2 buc: Halat chirurgical mânecile sudate cu ultrasunet, se va exclude mîneca cusută cu acul. XL SMS              Mănuși Dimensiune 7.5 – 2 perechi;
Mănuși Dimensiune 8  – 1 pereche;
1 buc: Bol 120 ml din polipropilen, gradat, transparent
1 buc: Dispozitiv de colectare a fluidului, 120 ml, inaltime minima 7cm, gradat, cu eticheta „risc biologic”. Cu capac transparent,  cu canal pentru eliminarea țintită a lichidului rezidual în tamponul absorbant, dotat cu o supapă pentru a reduce riscul de stropire ;
1 buc: Bol transparent rotund 250 ml
1 buc: Pinceta plastic
1 buc: Forceps artera tip Mosquito dreapta din metal– 1 buc;
1 buc: Tăviţă rotundă la bază 2500 ml din polipropilen, color, cu „aripioare“ 
Pachet accesorii
1 buc: Seringă angio 12 ml cu rotator 
1 buc: Rampă 3 căi RH/OFF cu robineți acoperiți cu cauciuc pentru o manevrare mai ușoară a lor, rezistentă la 600 psi, integrată cu:
- system pentru contrast din poliuretan minim 1800-2000 mm,
- system  de perfuzie din poliuretan minim  1800-2000 mm, cu aerisitor,
- tub din poliuretan, minim 1800-2000 mm,
1 buc: Bisturiu cu miner din masa plastică nr. 11 
1 buc: Ghid angiografic din nitinol minim 175 cm, J3, 0,035“
30 buc: Meșe absorbante 10 x 10cm 8 straturi din material nețesut fără scame 
1 buc: Ac punctie 18G x 70mm
1 buc: Ac seringă G22, 30 mm
2 buc: Ac seringă G21, 40 mm
SERINGI LUER LOCK
1 buc: Seringă 20 ml 3 componente
1 buc: Seringă 10 ml 3 componente
1 buc: Seringă 5 ml 3 componente
1 buc: Seringă 3 ml 3 componente
1 buc: Tăviţă  dreptunghiulara 27 x 22 x 5cm (+/-3cm)
</t>
  </si>
  <si>
    <t>Capacitate 12 ml, Adaptor rotativ Maner tip ”aripioară”</t>
  </si>
  <si>
    <t xml:space="preserve">1. Din material netesut - fibre de polipropilen, 
2. minim 3 tipuri de fibre – SMS; 
3. repelent, grosimea materialului SMS - minim 35 g/m2; 
4. mâneca cusută cu laser – cusatură dublă – pentru a asigura impermeabilitatea la microbi şi lichide, 
5. se va exclude maneca cusuta cu acul;
6.  lungimea manecilor - nu mai putin de 60 cm (±3 cm), 
7. lungimea halatului - nu mai putin de 155 cm (±3 cm) din umeri pana la poale, 
8. latimea halatului in zona axilara - minim 75 cm (±3 cm); 
9. ambalat individual, cu 2 servetele absorbante de celuloza – se vor exclude modele neabsorbante; eticheta autocolantă a ambalajului va conține informație despre nr. Lotului si data expirării;  
10. indicare pe ambalaj a sterilizării cu EO (se va exclude sterilizarea cu raze Roentgen), 
11. termen de valabilitate – nu mai mic de 3 ani; 
12. marcaj CE, certificat EN13795;mostre la solicitare. 
13. Marime XL, XXL
</t>
  </si>
  <si>
    <t xml:space="preserve">Dispozitiv activ pentru inchiderea vasculara efectiva si hemostaza instantanee, chiar si la pacienti cu tratament anticoagulant Dispozitiv compus din: 
-ancora intraarteriala 
-dop din colagen
 -sutura cu strangere automata –
sa nu necesite compresie manuala –
Ancora cu profil mic conceputa pentru a se atasa strans de peretele arterial, pentru evitarea tulburarii fluxului sanguin.
 -Inchidere mecanică active  - procedura rapida -uşor de utilizat - confortabil pentru pacient -timp scurt de imobilizare a pacientului 30 min - dispozitiv compatibil 14 si 18 F -studii de specialitate relevante privind eficienta si siguranta -complicatii reduse -Marcaj CE
</t>
  </si>
  <si>
    <t xml:space="preserve">Dispozitiv pentru obținerea hemostazei vasculare radiale. 
Construit dintr-o banda adezivă și o pernuță cu aer care se aplică la locul puncției. 
Disponibilă în lungimea benzii de 24 și 29 cm. 
Vizibilitatea locului punctiei.
 Compresia și decompresia elementului hemostatic reglabilă prin introducerea sau scoaterea aerului cu o seringă. 
Disponibil cu un sistem de fixare si monitorizarea timpului expus 
</t>
  </si>
  <si>
    <t xml:space="preserve">Cerinte obligatorii fixe: (Oferta va fi respinsă dacă va conține bunuri cu coduri suplimentare diferite decât cerințelor obligatorii fixe
 Specificatiile produsului: 
-Cateter ce contine fibra optica 
-Sa prezinte tehnologie Extreme ResolutionTM, ce ofera posibilitatea obtinerii a unor imagini intravasculare coronariene de pana la 10-15 microni, caracterizate printr-o detaliere fara precedent si usurinta in interpretare, pentru caracterizarea leziunilor si optimizarea procesului de plasare stenturilor 
-Sa prezinte profilul de trecere de 2.7 F in axul de sustinere proximal ce ofera o livrare excelenta a dispozitivului in zona de interes
 -Sa prezinte un invelis hidrofil lubrifiat si un varf cu profil redus de intrare pentru a putea traversa leziuni inguste, distale
 -Sa prezinte o compatibilitate cu ghidurile de 0.014" si cateterele ghid de 6 F 
-Cele doua benzi radioopace cu rol de marcaj distal situate la o distanta de 20 cm una de alta pentru a permite evaluarea lungimii segmentului si facilitatea pozitionarii cateterului 
–Sa prezinte o conexiune simpla a cateterului la unitatea de control a fibrei optice pentru o configurare usoara
 -Sa nu fie necesar un dispozitiv extern de retragere a cateterului pentru evitare deteriorarii cateterului 
- Viteza de obtinere a imaginii de pana la 25 mm pe secunda 
Cerinte minime obligatorii: (oferta poate conține suplimentare la cerințele minime obligatorii și alte dimensiuni)
Dimesiuni obligatorii 
Lungime cateter 135cm,
diametru distal 2,7F; 
ghid 0,014
(suplimentar la cele obligatorii se  accepta si alte dimensiuni).
</t>
  </si>
  <si>
    <t xml:space="preserve">Cerinte obligatorii fixe: (Oferta va fi respinsă dacă va conține bunuri cu coduri suplimentare diferite decât cerințelor obligatorii fixe
Specificatii minime: Cateter compatibil prin tehnologia „wireless” (fara fir) pentru usurinta in manipulare si pozitionare. 
Frecventa securizate de transmitere a datelor wireless Tehnologie radio avansate pentru comunicare sigura si protejate. 
Design unic pentru imbunatatirea manevrabilitatii. 
Strat hidrofil ce ofera o manevrabilitate crescuta, frecare redusa si pozitionare usoara Senzor de presiune ce permite masurarea exacta a FFR amplasat la 3 cm de capatul distal al cateterului. 
Manerul cateterului detasabil cu transmitator wireless si cu o autonomie a bateriei de minim 3 ore 
Compatibil cu platforma wireless de receptare si prelucrare a informatiilor 
Posibilitatea de integrare completa in laboratorul de angiografie in majoritatea sistemelor hemodinamice existente pe piata, fara dispozitive si costuri suplimentare 
Studii internationale de specialitate privind eficienta si utilitatea FFR realizate prin intermediul cateterelor. 
Gama de presiune -30 - 300 mm Hg Precizia presiune ± 1 mmHg plus ± 1% (&lt;50 mmHg) ± 3% (&gt; 50 mmHg). F
recvența răspuns la 25 Hz Durata de viata baterie transmițător minim 3 ore. 
Gama de frecvență 2.4000 - 2.4835 GHz (banda ISM) 
Putere Radio 1 mW vârf, 70 μW medie 
Intârziere semnal total &lt;10 ms
Cerinte minime obligatorii: (oferta poate conține suplimentare la cerințele minime obligatorii și alte dimensiuni)
Dimesiuni obligatorii 
Lungime cateter 175 cm. 
(suplimentar la cele obligatorii se  accepta si alte dimensiuni).
</t>
  </si>
  <si>
    <t xml:space="preserve">Cerinte obligatorii fixe: (Oferta va fi respinsă dacă va conține bunuri cu coduri suplimentare diferite decât cerințelor obligatorii fixe
Dispozitiv de filtrare a emboliilor cerebrale, indicat ca dispozitiv adjuvant pentru pacientii care necesita stentare carotidiana/coronariana. 
Dimensiuni vasculare de referinta: 4.0mm- 7,0mm 
Material de fabricatie pentru sistemul de captare a debrisului: nitinol. 
Diametrul standard al porilor: 100 microni. 
Filtru vascular expandabil:180 cm lungime. 
Profil de trecere: 2.7 F. 
Compatibil cu cateter ghid de 0.014”. 
Cerinte minime obligatorii: (oferta poate conține suplimentare la cerințele minime obligatorii și alte dimensiuni)
Dimesiuni obligatorii 
Lungimea cateterului 135 cm.
(suplimentar la cele obligatorii se  accepta si alte dimensiuni).
</t>
  </si>
  <si>
    <t xml:space="preserve">Cerinte obligatorii fixe: (Oferta va fi respinsă dacă va conține bunuri cu coduri suplimentare diferite decât cerințelor obligatorii fixe
Este confecționat dintr-un tub de oțel inoxidabil cu celule deschise, cu markeri din tantaliu. 
Toate dimensiunile sa fie compatibile cu teaca de 6-7 Fr. 
Compatibilitate pentru ghid de 0,035”. 
Cerinte minime obligatorii: (oferta poate conține suplimentare la cerințele minime obligatorii și alte dimensiuni)
Dimesiuni obligatorii 
Stent periferic balon expandabil cu dimesiuni obligatorie 5-10 mm;
Lungime obligatorie 15-60 mm, 
Lungime shaft  obligatorie 80cm, 135 cm 
Stenturi disponibile de toate dimensiunile si pentru cateterul de livrare 135 cm. 
(suplimentar la cele obligatorii se  accepta si alte dimensiuni).
</t>
  </si>
  <si>
    <t>Cerinte obligatorii fixe: (Oferta va fi respinsă dacă va conține bunuri cu coduri suplimentare diferite decât cerințelor obligatorii fixe)  Balon RX, impregnat cu Paclitaxel; excipient natural Uree cu actiune hidrofilica  - obligatoriu pentru evitarea reactiilor alergice si toxice.Timp de eliberare a medicamentului- 30-60 secunde. Actiune antirestenoza dupa angioplastie- nu mai putin de 28 zile (se confirma cu analize de laborator). 
Cerinte minime obligatorii: (oferta poate conține suplimentare la cerințele minime obligatorii și alte dimensiuni) Disponibil pe cateter cu lungime de 140-150 cm. Compatibil cu teaca introducatoare de 5 F. Compatibil cu ghid de 0.014’’. Dimensiuni: diametru- 2.0-4.00 mm; lungime- 15-40 mm</t>
  </si>
  <si>
    <t xml:space="preserve">Cerinte obligatorii fixe: (Oferta va fi respinsă dacă va conține bunuri cu coduri suplimentare diferite decât cerințelor obligatorii fixe
Set de valva aortica transcateter din pericard porcin; 
Implantare prin abord transfemural, direct aortic sau subclavicular; 
Bioproteza din pericard porcin tratat impotriva calcificarii, configuratie cu trei foite; 
Cadru de sustinere confectionat din Nitinol, autoexpandabil; 
Design supra-annular, pentru performante hemodinamice bune; 
Sistemul de livrare sa permita repozitionarea valvei inainte de fixarea definitiva; 
Sistem de livrare compatibil cu introductor 14-15 Fr, Valvă prezintă un manșet intern și extern din polietilenă suturate la cadrul stentului care previn scurgerile paravalvulare
Kit complet de accesorii necesare pentru implantare;  
Sistem compatibil cu ghid de 0.035”;  
Marca CE; Aprobare FDA;  
Studii clinice;
 Furnizorul sa asigure instruirea echipei medicale si asistenta tehnica la primele 10 implantari gratis. 
Se solicita studii pentru acest tip de valva (documentare).  
Toate costurile legate de serviciile asociate vor fi suportate de catre furnizor. 
Sistemul va fi insotit de manual de utilizare in limba romana.
Cerinte minime obligatorii: (oferta poate conține suplimentare la cerințele minime obligatorii și alte dimensiuni)
Dimesiuni obligatorii 
Dimensiuni: 23, 25, 27 mm 
(suplimentar la cele obligatorii se  accepta si alte dimensiuni). 
</t>
  </si>
  <si>
    <t xml:space="preserve">Cerinte obligatorii fixe: (Oferta va fi respinsă dacă va conține bunuri cu coduri suplimentare diferite decât cerințelor obligatorii fixe
Set de valva aortica transcateter din pericard porcin; 
Implantare prin abord transfemural, direct aortic sau subclavicular; 
Bioproteza din pericard porcin tratat impotriva calcificarii, configuratie cu trei foite; 
Cadru de sustinere confectionat din Nitinol, autoexpandabil; 
Design supra-annular, pentru performante hemodinamice bune; 
Sistemul de livrare sa permita repozitionarea valvei inainte de fixarea definitiva; 
Sistem de livrare cu profil redus, indicat pentru vas de acces transarterial de la 5.0 mm diametru, pentru diminuarea complicatiilor vasculare;  
pentru protezarea inelelor aortice cu diametrul intre 18 si 30 mm; 
 Kit complet de accesorii necesare pentru implantare;  Prezență de înveliș extern la baza valvei care mărește contactul suptafeței cu anatomia nativă, oferindf etanșare avansată
Sistem compatibil cu ghid de 0.035”;  
Marca CE; Aprobare FDA;  
Studii clinice; 
Furnizorul sa asigure instruirea echipei medicale si asistenta tehnica la primele 10 implantari gratis. 
Se solicita studii pentru acest tip de valva (documentare). 
Toate costurile legate de serviciile asociate vor fi suportate de catre furnizor. Sistemul va fi insotit de manual de utilizare in limba romana.
Cerinte minime obligatorii: (oferta poate conține suplimentare la cerințele minime obligatorii și alte dimensiuni)
Dimesiuni obligatorii 
Marimi:  29, 34 mm 
(suplimentar la cele obligatorii se accepta si alte dimensiuni), 
</t>
  </si>
  <si>
    <t xml:space="preserve">Cerinte obligatorii fixe: (Oferta va fi respinsă dacă va conține bunuri cu coduri suplimentare diferite decât cerințelor obligatorii fixe
Valva cardiaca biologica din pericard bovin, indicata in tratarea pacientilor cu stenoza aortica severa si risc chirurgical extrem cu implantare transfemurala si transapicala si expandare cu balon 
● Valva cardiaca biologica din pericard bovin indicata in tratarea pacientilor cu stenoza aortica severa cu risc chirurgical crescut si intermediar  
● Implantare transfemurala sau transapicala 
● Valva pozitionata in interiorul unui stent din aliaj metalic expandabil, cu proprietati care sa permita fixarea in siguranta in interioriorul inelului aortic 
● Expandarea valvei se face cu ajutorul unui balon transcateter cu markeri radioopaci pentru o pozitionare usoara 
● Valva cu tratament anticalcificare combinat cu surfactanti si solventi pentru eliminarea eficienta a fosfolipidelor si reducerea calcificarilor 
● Tratament anticalcificare aplicat in doua etape: termica si chimica 
● Set de implantare care sa asigure implantarea corecta a valvei in functie de calea de abord si care sa contina minim: 
- Sistem de pozitionare menit sa faciliteze traversarea valvei native 
- Trusa dilatatorie prevazuta cu set de piese ce ajuta la dilatatea arteriala 
- Dispozitiv de pliere stent folosit la reducerea diametrului total al protezei de la varianta extinsa la cea compresata 
- Dispozitiv de umflare balon utilizat pentru predilatarea valvei native si pozitionarea valvei transcateter  Cateter cu balon format din tija si balon utilizat la expandarea valvei, cu cel putin doua
diametre nominale disponibile
- Setul teaca introducatoare contine un introducator cu invelis hidrofil, o teaca de 14Fr
pentru valva de 20, 23, 26mm si 16Fr pentru valva de 29mm si un dispozitiv de incarcare
● Studii clinice pentru acest tip de valva pe minim 3000 de pacienti
● *Kit de accesorii necesare impantarii: - Ghid 0.035” preformat pentru proceduri TAVI – 1buc. - Ghid 0.035” drept cu lungime de 180cm, hidrofil, pentru traversarea valvei native – 1 buc.
- Cateter diagnostic tip Pigtail – 1 buc.
- Cateter diagnostic tip Amplatz Left (I,II sau III) – 1 buc.
- Sistem de inchidere punctie vasculara de 6 sau 8F, tip Angioseal – 1 buc. Sistem de inchidere punctie vasculara de 14 sau 16 F - 2 buc
- Set introducator pentru acces arterial – 1 buc. Furnizorul sa asigure instruirea echipei medicale si asistenta tehnica la primele 10 implantari gratis.  Toate costurile legate de serviciile asociate vor fi suportate de catre furnizor. 
Cerinte minime obligatorii: (oferta poate conține suplimentare la cerințele minime obligatorii și alte dimensiuni)
Dimesiuni obligatorii 
Marimi ale valvei disponibile: 20mm, 23mm, 26mm, 29mm
 Profil cat mai redus pentru a nu afecta structurile valvulare, astfel: 
- Inaltimea maxima pentru marimea de 20mm sa nu depaseasca 15,5mm 
- Inaltimea maxima pentru marimea de 23mm sa nu depaseasca 18mm
 - Inaltimea maxima pentru marimea de 26mm sa nu depaseasca 20mm 
- Inaltimea maxima pentru marimea de 29mm sa nu depaseasca 22,5mm 
(suplimentar la cele obligatorii se accepta si alte dimensiuni), 
</t>
  </si>
  <si>
    <t xml:space="preserve">Cerinte obligatorii fixe: (Oferta va fi respinsă dacă va conține bunuri cu coduri suplimentare diferite decât cerințelor obligatorii fixe
Constuctia ghidului este neteda cu arcuri spiralate  format din otel inoxidabil, acoperire din PTFE, virf atraumatic. 
Diametru de 0,035” si 0,038”(suplimentar la cele obligatorii se  accepta si alte dimensiuni).  
Configurații vârf diferite . 
Cerinte minime obligatorii: (oferta poate conține suplimentare la cerințele minime obligatorii și alte dimensiuni)
Dimesiuni obligatorii 
Mărimi obligatorii Lungimi : 145cm, 180 cm, 260 cm.
(suplimentar la cele obligatorii se accepta si alte dimensiuni), 
</t>
  </si>
  <si>
    <t xml:space="preserve">Cerinte obligatorii fixe: (Oferta va fi respinsă dacă va conține bunuri cu coduri suplimentare diferite decât cerințelor obligatorii fixe
Shaft extrasitff.  Diametrul obligatori 0,035” cu vârf atraumatic moale.  
Control de torsiune – 1:1. 
Acoperire hidrofila a portiunii distale pina la 25 cm cu un strat de acoperire microglide pentru micsorarea frictiei,cu un vârf moale drept si in unghi, deformabil . 
Cerinte minime obligatorii: (oferta poate conține suplimentare la cerințele minime obligatorii și alte dimensiuni)
Dimesiuni obligatorii 
Lungimea: 180, 260 cm.  
(suplimentar la cele obligatorii se accepta si alte dimensiuni). 
</t>
  </si>
  <si>
    <t xml:space="preserve">Cateter compatibil 6F, tip RX (rapid exchange) la 30 cm de varful distal; 
Design: autoexpandabil forma elicoidala pentru o cat mai buna adaptare la o gama variata de forme si dimensiuni ale arterelor renale; 
Material: poliuretan cu ramforsare metalica; 
Compatibil cu ghid 0.014”; 4 electrozi monopolari, radioopaci, din aur, lungime 1.5 mm pozitionati elicoidal; 
Timp rapid de ablatie 60 sec; 
Marker radioopac din Pt/ Ir la 1 mm de varful distal;
 Lungime 117 cm, compatibil cu catetere de 100 cm sau mai scurte; 
Profil maxim: 0.054”; 
Dimensiunea vasului de tratat: 3 – 8 mm; 
Lungimea zonei ce poate fi tratata cu toti electrozii activi: 17 – 21 mm; 
Lungimea varfului: 5 mm; 
Marker shaft femural: 55 cm de varful distal; 
Cablu integrat pentru conectarea la generatorul de radiofrecventa; 
Compatibil cu generatorul electrochirurgical cu radiofrecventa cu control automat (se presteaza gratis de furnizorul cateterului); Puterea este monitorizata si controlata continuu pe baza temperaturii si impedantei masurate la zona de contact electrod-tesut pentru a se asigura o functionare optima; 
Prezinta interfata de tip touchscreen pentru configurarea personalizata a electrozilor; 
Monitorizarea complet vizibila a electrozilor; Prevazut cu telecomanda si/ sau pedala de control (optional); 
Dimensiuni: aprox. 30 cm x 40 cm x 20 cm; Greutate pina la 10 kg (fara accesorii); 
Diagonala display: nu mai putin de 25 cm ; 
Putere RF la iesire: max 8.0 W; 
Livrarea de energie se face daca impedanta masurata este intre 175 – 1200 ohm; 
Puterea de alimentare: 100 – 240 V, 50 – 60 Hz
</t>
  </si>
  <si>
    <t xml:space="preserve">Confectionate din material rezietente cu continut de Pb ce asigura protectia radiologica conform normelor interne si international  
• Prevazuti cu sistem de protective laterala 
• Echivalent in Pb: 0,75 mm (frontal)/ 0,50 mm (lateral)  
• Marime: unica •Greutate&lt; 0,05 kg
 • Șiret de fixare spate
 • Posibilitate de a ajusta dioptriile ochelarilor dupa necesitatea cardiologului interventionist. 
Produse testate si avizate de Ministerul Sanatatii și autoritățile competente din domeniu
</t>
  </si>
  <si>
    <t xml:space="preserve">Confectionate din material multistrat din cauciuc cu continut de Pb ce asigura protectia radiologica conform normelor interne si international 
• Echivalent de Pb: 0,50 mm (fata)/ 0,35 mm (spate)  
• Greutate redusa (&lt;5,5 kg), elasticitate, manipulare usoara, suprafete usor lavabile 
• Sistem de prindere cu “arici” 
 • Se imbraca cu fixare pe umeri pentru a impedica caderea lui in caz de desprindere a fixatoarelor cu “arici”.  Dimensiuni: - inaltimea: 65 cm, lungime : 110 cm,  
 • Produse testate siavizate de Ministerul Sanatatii și autoritățile competente din domeniu
</t>
  </si>
  <si>
    <t>Set linie presiune invaziva compatibil cu sistemul “mack-lab GE R3 6.9.6” compus din fir ce se uneste la Mack-lab si 5 camere de presiune.</t>
  </si>
  <si>
    <t>Set linie ECG compatibil cu sistemul “mack-lab GE R3 6.9.6” prevazuta cu fire ce se uneste la Mack-lab de la care porneste fire pentru patru derivatii standarte cu conexiuni la capat pentru electrozi de o singura folosinta.</t>
  </si>
  <si>
    <t xml:space="preserve">Cerinte obligatorii fixe: (Oferta va fi respinsă dacă va conține bunuri cu coduri suplimentare diferite decât cerințelor obligatorii fixe
 Sistema e formata din generator, cablu de conexiune si cateter intravascular de litotripsie RX si OTW compatibil pe ghid 0,014``.  Sistema compatibila cu cateter ghid de 6 Fr. 
Furnizorul sa asigure instruirea echipei medicale si asistenta tehnica la primele 5 interventii gratis
Cerinte minime obligatorii: (oferta poate conține suplimentare la cerințele minime obligatorii și alte dimensiuni)
Dimesiuni obligatorii 
Lungime balon obligatorie  12 mm, 
Diametru  balon obligatorie 2,5-4,0 mm   
(suplimentar la cele obligatorii se  accepta si alte dimensiuni). 
</t>
  </si>
  <si>
    <t xml:space="preserve">Cerinte obligatorii fixe: (Oferta va fi respinsă dacă va conține bunuri cu coduri suplimentare diferite decât cerințelor obligatorii fixe
Ac de puncție metalic de 20-21 G. 
Mini-ghid diametrul de 0.018”.
marcate in culori diferite, rezistentă la kinking, prevăzută cu robinet tridirecțional. 
Toate componentele vor fi într-un suport de plastic pentru o mai usoara spalare a acestora inainte de procedura. 
Cerinte minime obligatorii: (oferta poate conține suplimentare la cerințele minime obligatorii și alte dimensiuni)
Dimesiuni obligatorii 
Teacă cu lungime  de 11-23 cm 
cu marimi disponibile de 5, 6 F
(suplimentar la cele obligatorii se accepta si alte dimensiuni),
</t>
  </si>
  <si>
    <t xml:space="preserve">Cerinte obligatorii fixe: (Oferta va fi respinsă dacă va conține bunuri cu coduri suplimentare diferite decât cerințelor obligatorii fixe
Cateter de suport periferic pentru traversarea leziunilor strânse. 
Compatibilitate ghid de 0,035”. 
Compatibil teacă ≤5 F. 
Acoperire hidrofilă cu proprietăți similare mucoasei in distalitate. 
Presiune infuzie ≥300 psi.
Cerinte minime obligatorii: (oferta poate conține suplimentare la cerințele minime obligatorii și alte dimensiuni)
Dimesiuni obligatorii 
Lungimi disponibile obligatorie: 90, 135 şi 150 cm 
(suplimentar la cele obligatorii se accepta si alte dimensiuni). 
</t>
  </si>
  <si>
    <t xml:space="preserve">Cerinte obligatorii fixe: (Oferta va fi respinsă dacă va conține bunuri cu coduri suplimentare diferite decât cerințelor obligatorii fixe
 Ghid din nitinol, acoperire hidrofilică. 
Vârf conic, atraumatic. 
Control de torsiune 1:1 datorit construcției dintr-o singură piesă. 
Radiopacitate: jachetă din poliuretan îmbogățit cu Wolfram. 
Configurații vârf: drept, angulat. 
Cerinte minime obligatorii: (oferta poate conține suplimentare la cerințele minime obligatorii și alte dimensiuni)
Dimesiuni obligatorii 
Lungimi  : 80-260 cm. Diametre: 0.018”, 0.025”, 0.032”, 0.035”, 0.038”. 
Lungimea vârfurfului flexibil: 10 mm, 30 mm, 50 mm, 80 mm. 
(suplimentar la cele obligatorii se accepta si alte dimensiuni). 
</t>
  </si>
  <si>
    <t xml:space="preserve">Cerinte obligatorii fixe: (Oferta va fi respinsă dacă va conține bunuri cu coduri suplimentare diferite decât cerințelor obligatorii fixe
Ghid periferic din oțel inoxidabil, pentru abordarea leziunilor complexe si intens calcificate in vasculatura periferica. 
Acoperire hidrofilică. 
Vârful cu un profil de penetrare înalt.
 Încărcături variate ale varfului, sa cuprinda intervalul 15-30 gf. 
Control de torsiune 1:1, datorită construcției dintr-o singură piesă.
 Configurație vârf - drept.
Cerinte minime obligatorii: (oferta poate conține suplimentare la cerințele minime obligatorii și alte dimensiuni) 
Dimesiuni obligatorii 
Diametre disponibile : de 0.014” si 0.018". 
Lungime: 300 cm  
(suplimentar la cele obligatorii se accepta si alte dimensiuni). 
</t>
  </si>
  <si>
    <t xml:space="preserve">Cerinte obligatorii fixe: (Oferta va fi respinsă dacă va conține bunuri cu coduri suplimentare diferite decât cerințelor obligatorii fixe
 Constructie: shaft impletit, varf drept cu articulare 90-180° pt control si manevrabilitate sporită. 
Mecanism de manevrare rotativ, operat cu o mână. 
Disponibil in varianta OTW. 
Compatibil cate-ghid 6F. 
Acoperire hidrofilă partea distala 80 cm. 
Cerinte minime obligatorii: (oferta poate conține suplimentare la cerințele minime obligatorii și alte dimensiuni) 
Dimesiuni obligatorii 
Lungime utila shaft 125-145 cm  
(suplimentar la cele obligatorii se accepta si alte dimensiuni). 
</t>
  </si>
  <si>
    <t xml:space="preserve">Cerinte obligatorii fixe: (Oferta va fi respinsă dacă va conține bunuri cu coduri suplimentare diferite decât cerințelor obligatorii fixe
Baloane tip rapid exchange semicompliante, cu acoperire hidrofilica. 
Compatibil cu ghid 0.014”. 
Presiune nominala 6 atm., RPB: 14 atm. 
Prezenta a 2 markeri radiopaci la toate diametrele disponibile.
Cerinte minime obligatorii: (oferta poate conține suplimentare la cerințele minime obligatorii și alte dimensiuni) 
Dimesiuni obligatorii 
Lungimea shaft: 140-145 cm 
Diametru disponibile 1.5, 2.0, 2.5, 2.75, 3.0, 3.5, 4.0 mm 
Lungimi disponibile  obligatorii: 10, 15, 20, 25, 30 mm 
(suplimentar la cele obligatorii se va accepta si alte dimensiuni). 
</t>
  </si>
  <si>
    <t xml:space="preserve">Cerinte obligatorii fixe: (Oferta va fi respinsă dacă va conține bunuri cu coduri suplimentare diferite decât cerințelor obligatorii fixe
Balon pentru angioplastie pentru leziuni intens calcificate si restenoza intrastent, cu proprietati de atherotomie. 
Compatibilitate ghid: 0,014”. 
. Markeri radiopaci: 2. 
Compatibil cu cateter ghid de 6 F. (suplimentar la cele obligatorii se va accepta si alte dimensiuni).
Cerinte minime obligatorii: (oferta poate conține suplimentare la cerințele minime obligatorii și alte dimensiuni) 
Dimesiuni obligatorii 
Diametre disponibile balon  obligatorii:  de la 2.0 pina la 4.0 mm. 
Lungime obligatorii: de la 6 pina la 15 mm
(suplimentar la ca obligatorii se va accepta si alte dimensiuni).
</t>
  </si>
  <si>
    <t xml:space="preserve">Cerinte obligatorii fixe: (Oferta va fi respinsă dacă va conține bunuri cu coduri suplimentare diferite decât cerințelor obligatorii fixe
Balon farmacologic activ pt aa. coronare, impregnat cu Paclitaxel în doză de 3 μg/mm². 
Timp de eliberare a medicamentului de la 30 secunde. 
. Rx, compatibil cu ghid de 0.014”. 
Profil ultra-subtire a vârfului de 0.016”.
Cerinte minime obligatorii: (oferta poate conține suplimentare la cerințele minime obligatorii și alte dimensiuni) 
Dimesiuni obligatorii 
Lungime utila cateter de 140 cm 
Dimensiuni disponibile: diametru de la 2.0 pina la 4.00 mm;
Lungime de la 15 la 30 mm.   
(suplimentar la cele obligatorii se va accepta si alte dimensiuni).
</t>
  </si>
  <si>
    <t xml:space="preserve">Cerinte obligatorii fixe: (Oferta va fi respinsă dacă va conține bunuri cu coduri suplimentare diferite decât cerințelor obligatorii fixe
Material stent: Cobalt Crom. 
Design de celule hybrid cu amestec de celule inchise la margini si celule deschise la mijlocul stentului. 
Substanta activa: Sirolimus în doza ≥ 1.25 μg/mm2. 
Polimer bioabsorbabil. 
Material balon: nylon 12. Presiunea nominala: 8-9 atm. RBP: 14-16 atm. 
Livrabil prin cateter-ghid de 5 F.  
Cerinte minime obligatorii: (oferta poate conține suplimentare la cerințele minime obligatorii și alte dimensiuni) 
Dimesiuni obligatorii 
Diametre dipoibile  la 2.0 pina la 4.5 mm. 
Lungimi disponibile  de la 8 pina la 48 mm. 
(suplimentar la cele obligatorii se va accepta si alte dimensiuni).
</t>
  </si>
  <si>
    <t xml:space="preserve">Cerinte obligatorii fixe: (Oferta va fi respinsă dacă va conține bunuri cu coduri suplimentare diferite decât cerințelor obligatorii fixe
Material stent: aliaj cobalt-crom. 
Stent farmacologic acoperire Biolimus cu polimer bioresorbabil de PLA distribuit doar pe suprafata abluminala. 
Degradarea polimerului 6-9 luni de la implantare. 
Cerinte minime obligatorii: (oferta poate conține suplimentare la cerințele minime obligatorii și alte dimensiuni) 
Dimesiuni obligatorii 
 Diametre disponibile de la 2.25 pina la 4.0 mm. 
Lungimi disponibile  de la 9 pina la 36 mm.
 (suplimentar la cele obligatorii se va accepta si alte dimensiuni)
</t>
  </si>
  <si>
    <t xml:space="preserve">Cerinte obligatorii fixe: (Oferta va fi respinsă dacă va conține bunuri cu coduri suplimentare diferite decât cerințelor obligatorii fixe
Cateter de trombaspirație rapidă, tip rapid exchange (12 cm). 
Constructia din oțel inoxidabil împletit, rezistent la răsucire, fara necesitatea stiletului. 
Vârful conic, cu acoperire hidrofilică distală de 20-30 cm, pentru o înaintare ușoară a cateterului, cu lumen de extragere larg, orientat frontal in imediata apropiere de lumenul ghidului, pentru facilitarea aspirației. 1 marker radiopac situal la 2 mm de la vardul cateterului. 3 markeri non-radiopaci la 90, 100 și 110 cm pt o apreciere rapidă a poziționării în adâncime. 
 compatibil cu cateter-ghid de 6 F, ghid 0.014”.  
Setul include: cateterul de aspirație, 2 serigi vacuum de 30 ml, 1 seringă &lt;5 ml pt spălarea lumenului, 2 coșulețe-filtre de 70 microni, tub extensie de 20-25 cm cu robinet. 
Cerinte minime obligatorii: (oferta poate conține suplimentare la cerințele minime obligatorii și alte dimensiuni) 
Dimesiuni obligatorii 
Lungime utila    140-145 cm  
 (suplimentar la cele obligatorii se va accepta si alte dimensiuni),
</t>
  </si>
  <si>
    <t xml:space="preserve">Din latex deproteinizat, potențial scăzut pentru inducerea dermatitei alergice de contact sau „alergie de tip IV”, non-pirogene, rezistente la intervenţii chirurgicale îndelungate și la intervenții cu ghiduri metalice; fără pudră, cu strat de biogel aplicat pe interior; rezistenţa la rupere conform standardului EN455 – nu mai puţin de 18N, confirmată de producător; conţinutul de proteine extractibile din latex – nu  mai mare de 20 μg/g, confirmată de producător; mărimi la comandă în asortiment: N6,5; N7; N7,5; N8, N8,5.  </t>
  </si>
  <si>
    <t xml:space="preserve">Cerinte obligatorii fixe: (Oferta va fi respinsă dacă va conține bunuri cu coduri suplimentare diferite decât cerințelor obligatorii fixe
Dispozitiv confectionat din 3 bucle din nitinol întrețesute, pentru recuperare fragmente migrate accidental. Poate fi utilizat la recuperarea filtrelor de vena cava inferioara. Marker radioopac din platina pt vizibilitate fluoroscopica sporita. Varf angulat la 15° pt navigare. 
Cerinte minime obligatorii: (oferta poate conține suplimentare la cerințele minime obligatorii și alte dimensiuni) 
Dimesiuni obligatorii 
Lungimi shaft: 120, 175 cm; 
diametre bucle de la 2 pina la 45 mm.
(suplimentar la cele obligatorii se va accepta si alte dimensiuni),
</t>
  </si>
  <si>
    <t xml:space="preserve">Dispozitiv pentru inchiderea vasculara activă efectivă si hemostaza instantanee a arteriotomiei a. femorale prin ligaturarea a 2 discuri bioabsorbabile. Componente: un disc intern din polimer bioabsorbabil (pozitionat intra-arterial); un disc extern  din polimer bioabsorbabil  (pozitionat pe peretele extern al arterei); o sutură complet bioabsorbabilă cu blocarea fricțiunii. 
Asigură hemostază efectivă și instantanee (în mediu 1 minut), cu rată mica de complicații.
 Compatibil cu ghid 0.038”. 
</t>
  </si>
  <si>
    <t xml:space="preserve">Cerinte obligatorii fixe: (Oferta va fi respinsă dacă va conține bunuri cu coduri suplimentare diferite decât cerințelor obligatorii fixe
Balon farmacologic activ pentru interventii periferice femoropopliteale si infrapopliteale. 
Balon OTW compatibilitate cu ghid  0.014” și 0.035”. 
Presiune nominala: 6 atm. RPB: 12-14 atm. 
Compatibile cu introductor de 5-7 Fr (in functie de diametrele balonului). 
Markeri radioopaci platina-iridiu. 
Substanta activa Paclitaxel doza de 3.0 μg/mm² pentru inhibitie neointimala. (suplimentar la cele obligatorii se va accepta si alte dimensiuni), 
Cerinte minime obligatorii: (oferta poate conține suplimentare la cerințele minime obligatorii și alte dimensiuni) 
Dimesiuni obligatorii 
Diametre disponibile: 2-4 mm (0.014”) si 4-8 mm (0.035”). 
Lungimi disponibile: 40-150 mm. 
Lungimi disponibile cateter: 80, 120, 135, 150 cm. 
</t>
  </si>
  <si>
    <t xml:space="preserve">Cerinte obligatorii fixe: (Oferta va fi respinsă dacă va conține bunuri cu coduri suplimentare diferite decât cerințelor obligatorii fixe
 Stent OTW, autoexpandabil, din nitinol, pentru segm ileo-femorale. 
Compatibil cu ghidul 0.035”. 
Markeri radioopaci pt pozitionare precisa.  
Cerinte minime obligatorii: (oferta poate conține suplimentare la cerințele minime obligatorii și alte dimensiuni) 
Dimesiuni obligatorii 
Lungime utila: 120-135 cm.  
Diametre disponibile: 7, 8, 9, 10 mm. 
Lungimi disponibile: de la 30 la 80 mm.
 (suplimentar la cele obligatorii se va accepta si alte dimensiuni).
</t>
  </si>
  <si>
    <t xml:space="preserve">Cerinte obligatorii fixe: (Oferta va fi respinsă dacă va conține bunuri cu coduri suplimentare diferite decât cerințelor obligatorii fixe
Stent Rx, autoexpandabil din nitinol, design combinat cu celule inchise si microplasa cu celule deschise, compatibil cu cate-ghid de 8F și ghid de 0.014”. 
Diametre disponibile obligatorii 6-10 mm, conusoidal. 
Cerinte minime obligatorii: (oferta poate conține suplimentare la cerințele minime obligatorii și alte dimensiuni) 
Dimesiuni obligatorii 
Lungimi 30-40 mm.
 (suplimentar la cele obligatorii se va accepta si alte dimensiuni), 
</t>
  </si>
  <si>
    <t>Transductor de masurare invaziva a presiunii cu dispozitiv integrat de spălare, compatibil cu sistemul hemodinamic "Mennen Medical", model CFE.</t>
  </si>
  <si>
    <t>Set linie ECG radiotransparenta, compatibila cu sistemul hemodinamic "Mennen Medical", model CFE, prevazuta cu fire pentru patru derivatii standarte cu conexiuni la capat pentru electrozi de o singura folosinta.</t>
  </si>
  <si>
    <t xml:space="preserve">Să asigure o radioprocție foarte bună a regiunii tiroidiene echivalent Pb -0,50 mm. 
Acoperit cu material flexibil, antibacterial. 
Mărime universal, închidere ajustată cu magnet. Gamă de cel putin 3 modele diferite in cel putin 5 culori. 
Se ofera cu husa lavabila din bumbac 100%.  
</t>
  </si>
  <si>
    <t>Microcateter din polimer cu minim 6 zone diferite de flexibilitate pentru a facilita transportul pentru coils; strat dublu hidrofilic și strat intern din PTFE, ranforsat; vîrf modelabil. Dimensiuni 0,0165"; 0,021" si 0,027" cu lungimea totală utilizabila de la 155 pana la 167cm; markeri incluși. Referințe la studii clinice- obligatoriu. Compatibil cu cateterul intermediar din lot.SAU Microcateter cu mai multe zone de flexibilitate diferite pentru a facilita transportul spiralelor (coils). Dimensiuni: 2.8/1.9F, cu diametrul intern de 0,0165” și lungimi de 150, 170cm, compatibilitate cu ghid 0,014”; 3.0/2.6F, cu diametru intern de 0,027” cu lungime de 150 cm, compatibilitate cu ghid 0,018”.Compatibilitate cu cateterul intermediar din lot. SAU Microcateter cu mai multe zone de flexibilitate diferite pentru a facilita transportul spiralelor (coils) cu destinație cerebrala. Marcher dublu distal. Minim 3 configurații disponibile ale vârfului. Dimensiuni: 2.96/2.6F, lungimi 115,135,150cm, acoperire hidrofila. Compatibilitate cu ghid 0,014” și 0,018”.Compatibilitate cu cateterul intermediar din lot.</t>
  </si>
  <si>
    <t>Microcateter intermediar, apt pentru acces periferal, coronarian și cerebral; apt pentru aspirație/suport microcatetere/acces triaxial; minim 5 zone diferite de flexibilitate pentru a facilita transportul; strat dublu hidrofilic și strat intern din PTFE; vîrf maleabil la 25°. Dimensiuni 0,039"; 0,052"; 0,065", cu lungimea totală de la 110mm, să fie disponibilă lungimea minim - 150 mm; markeri incluși. Referințe la studii clinice- obligatoriu. Compatibil cu microcateterul din lot. SAU Cateter de pentru acces distal (intermediar) pentru acces cerebral apt pentru trombaspiratie/suport microcateter/acces triaxial; mai multe zone de tranziție; corpul sa conțină un strat reinforsat de oțel inoxidabil împletit ce reda suport. Vârf drept sau angulat, moale, hidrofil, atraumatic, cu marcher radioopac distal. Lungimi obligatorii 90cm, 100 cm, sau 95, 105cm; Dimensiuni obligatorii 5,6,7F, diametru interne de respectiv 0,056”, 0,070”,0,071”,0,078”. Compatibil cu microcateterul din lot. SAU Cateter de pentru acces distal (intermediar) pentru acces cerebral apt pentru trombaspiratie/suport microcateter/acces triaxial; mai multe zone de tranziție; corpul sa conțină un strat reinforsat. Vârf drept sau angulat, moale, hidrofil, atraumatic, cu marcher radioopac distal. Lungimi obligatorii 105,115cm pentru dimensiunea 5F; 95,105cm pentru 6F; 80,90,100cm pentru 8F; Compatibil cu microcateterul din lot.</t>
  </si>
  <si>
    <t>Agent lichid embolic utilizat pentru malformatii arterio-venoase cerebrale. Cel putin doua variante de viscozitati. Sa contina Tantal pentru sporirea vizibilitatii. Solidifiere la contact cu soluții ionice apoase; fluiditate tip lava (nu se fragmentează). Minim 3 studii clinice ce demonstrează eficienta.</t>
  </si>
  <si>
    <t xml:space="preserve">Ghid ce conține un miez de metal inoxidabil, și
acoperire PTFE, ce redă suport și pushabilitate sporită,
fiind dedicat intervențiilor de radiologie intervințională
cardiacă.
Vârf atraumatic “J-tip”, torcabilitate sporită.
Proprietăți antitrombotice ale stratului extern.
</t>
  </si>
  <si>
    <t>Sistemul de livrare obligator sa conțină 1. Teaca de livrare, acoperită cu material ce să reducă fricțiunea, să conțină un strat de spirală metalică pentru rezistentă, și radioopacitate, conector proximal “feminin” pentru conectarea cu dilatatorul sau cu încărcătorul. Lungimi obligatorii- 80, 110 cm, diametre - 6,7,8,9,10,11,12,14 F, Unghiuri de 45 și 180 grade; 2. Dilatator, confecționat din material cu coeficient de fricțiune scăzut, radioopac, compatibil cu ghid 0,035’’; 3. Încărcător transparent; 4. Y-conector cu valvă hemostatică.</t>
  </si>
  <si>
    <t>Ghid hidrofil cu destinatie pentru interventie neuroendovasculara din otel inoxidabil cu capat distal cu spirala (coil) din platina radiopaca. Portiunea distala a ghidului este hirdofila. Lungimea ghidului minim 200 cm.</t>
  </si>
  <si>
    <t>Cateter dedicat pentru aspirația trombilor proaspeți din bazinul arterei pulmonare (și alte artere periferice), cu minim 4 diametre  (obligator diametru de 8F (0,088”). Sa conțină mai multe zone de tranziție și rigiditate diferita, și radioopacitatea segmentului distal, plus marcher -bandă a capătului distal. Disponibilitatea a minim 4 lungimi diferite (lungimi obligatorii 80, +/-5cm, 100 +/-5cm, 115+/-5cm). Compatibilitate cu separator dedicat acestui diametru din sublot 84.1. Prezenta configurarilor “drept” și “angulat” a capătului cateterului. Rezistenta sporită la kinking si ovalizare. Cateterul furnizat steril.</t>
  </si>
  <si>
    <t>Separator dedicat pentru folosire cu cateter de trombaspiratie cu diametru corespunzător din lot 84, separatorul cu construcție pe baza de ghid cu capăt conic. Separatorul steril de unica folosință.</t>
  </si>
  <si>
    <t>Tubulatura de aspiratie compatibila cu cateterul de aspirație din lotul 84, pentru conectarea acestuia la o pompa de aspirație dedicata. Prezenta unei supape de debit ce permite începerea și oprirea fluxului de aspirație. Capăt distal cu ler tip masculin, și capăt proximal cu conector la canistra pompei de aspirație.</t>
  </si>
  <si>
    <t xml:space="preserve">Cateter format din shaft din otel inoxidabil impletit, Doua straturi de polimeri sunt laminate de-a lungul cateterului spre capatul distal pentru a oferi o tranzitie graduală în rigiditate și profilul acestuia. Creșterea profilului pornește aproximativ 5cm proximal de la capătul distal. Cateterul are un diametru exterior maxim de 0,068 ”(0,173 cm) și un diametru interior minim al vârfului distal (ID) de 0,040” (0,102 cm). Compatibilitate ghid – 0.035” si 0,038”. Lungimi disponibile: 105 cm ± 2cm si 125 cm ± 2cm. Diamentru extern 5F si 6F. Construit cu rigiditate variabilă datorită shaft-ului reinforsat din otel inoxidabil impletit, marker radioopac, shaft de formă conică spre capătul distal. Disponibil în următoarele configurații:  H1, Simmons, Berenstein și Sim ‐ V.  1.Certificat CE sau declaratie de conformitate in functie de evaluarea conformitatii cu anexele corespunzatoare pentru produsul oferit -valabil-copie confirmata prin semnatura si stampila participantului; 2.Certificat ISO 13485 pentru produsul oferit - valabil - copie confirmata prin semnatura si stampila participantului; 3.Catalogul producatorului/ prospecte/ documente tehnice pe suport hirtie sau in format electronic pentru produsul oferit; 4.In oferta se va indica codul produsului oferit pentru a putea fi identificat conform catalogului prezentat. 5.A fi posibila prezentarea mostrei la cerere (in termen de 5 zile).  </t>
  </si>
  <si>
    <t>Structura din Nitinol, impletita de tip “cos”. Prevazut cu 2 sau 3zone de colectare a trombilor de diferite forme. Varful distal maleabil, forma conica, realizat dintr o spirala platina pozitionata pe un miez de Nitinol. Varful distal sa fie inchis pentru a nu permite iesirea trombului din interiorul stentului in timpul retragerii dispozitivului .Sa existe cel putin 3 modele de dispozitiv care sa acopere diametrul vaselor in intervalul 2.0- 5.5 mm si lungimi cuprinse intre 22 si 37mm. Sa fie compatibil cu fir de ghidare de minim 180 cm, confectionat din Nitinol, care sa fie prevazut cu cel putin 10 benzi fluorescente, pozitionate la un centimetru distanta una de cealalta. Compatibil cu microcatheter 0,021 pentru diametrele 4-4.5 mm si 0.027 pentru diamtreul 5.5mm</t>
  </si>
  <si>
    <t xml:space="preserve">Cerinte obligatorii fixe: (Oferta va fi respinsă dacă va conține bunuri cu coduri suplimentare diferite decât cerințelor obligatorii fixe) Stent taiat cu laser, semi-compliant, celule asimetrice, in cazurile de forta radiala inalta, compatibil cu cateter 0,0165"; virf J tip, capacitate de repoziționare 90%, minim 6 markeri. Diametre stent: 3.0; 4.0; 5.0. Lungimi stent: 15mm; 20mm; 25mm; 30mm pentru vase de diametrul cuprins intre 2,0-4,5mm.  Cateter ghid cu balon pentru plasarea stentului taiat cu laser.  Cateter balon OTW semi-compliant, cu capacitate de pasaj al stentului prin cateter. Dublu stratificat hidrofilic, virf maleabil 10mm, conector transparent pentru vizualizare, minim 3 markeri pentru vizualizare.  Referințe la studii clinice- obligatoriu.                                    Cerinte minime obligatorii: (oferta poate conține suplimentare la cerințele minime obligatorii și alte dimensiuni) Dimensiuni 0.0165", lungimea utila - minim 150cm, diametre balon: 1.5; 2.0; 2.5; 3.0; 3.5; 4,0mm; lungime balon 8mm. </t>
  </si>
  <si>
    <t xml:space="preserve">Agent lichid embolic non-adeziv, format din ultima generație de copolymer de etilen vinil alcool (EVOH) dizolvat în DMSO
(dimetil sulfoxid) și pulbere de tantal micronizată în suspensie, ce oferă un contrast pentru vizualizare sub fluoroscopie. Prin procesului de micronizare a granulelor de TA se obține minimizarea dimensiunii granulelor în pulbere de tantal, ce permite o penetrare coezivă și radioopacitate omogenă. Formula sa permite un timp de injectare mai lung și o vizibilitate sporită care se caracterizează prin adâncime mult mai distală și o procedură mai sigură pentru pacient. Indicat în embolizarea leziunilor periferice şi neurovasculare, inclusiv malformaţii arteriovenoase şi tumori hipervasculare¬. 
Se prezinta in trei concentrații de vîscozitate: 34cP, 18cP, 12cP și două tipuri de densitate: standard și redusă, ce permite medicului interventionist să aleagă formula optimă de concentrație și vizibilitatea angioarhitecturii. 
Ambalat kit complet pregatit pentru lucru.
- flacon 1.5 ml lichid embolizare
- flacon 1.5 ml DMSO
- 1 seringă albastră de 1 cc pentru DMSO
- 2 seringi albe de 1 cc pentru lichidul de embolizare
- 2 adaptere pentru seringi.
</t>
  </si>
  <si>
    <t xml:space="preserve">Design asemănător unei plase împletite din 48 fire ce menține o forța circumferențială  permanentă. Cele 48 de fire sunt formate din Nitinol la exterior și Platinum la interior ce asigură o vizibilitate amplificată pe toată lungimea stentului. Sistemul de livrare conține un ghid-pusher din nitinol, 200cm lungime, ce conține în strutura sa fire împletite radioopace de 9mm la capătul distal pentru o vizibilitate sporită în timpul amplasării stentului și marker proximal. Stentul poate fi retras pină la 90% în sistemul de livrare în cazul repoziționării acestuia.
Diametre: 3.50, 3.75, 4.00, 4.25, 4.50, 4.75, 4.75 mm (stent nominal); 3.75, 4.00, 4.25, 4.50, 4.75, 5.00 (stent neconstrâns).
Lungimi: 15, 20, 25, 30, 35, 40 mm (stent nominal);
11.50, 12, 15, 15.50, 18, 18.50, 19, 19.50, 21, 22, 22.50, 26.50, 30 mm (stent neconstrâns).
Cateter de livrare I.D. Ø .021”
Diametre varianta baby: 2.25, 2.5, 2.75, 3.00, 3.25 mm (stent nominal);
2.5, 2.75, 3.0, 3.25, 3.5 mm (stent neconstrâns).
Lungimi varianta baby: 10.5, 11, 12, 12.5, 15, 16, 16.5, 17, 20, 21, 22, 26, 26.5 mm (stent nominal); 
7, 8, 8.5, 9, 10.5, 12, 12.5, 13, 13.5, 15, 15.5, 17, 18, 18.5 mm (stent neconstrâns).
Cateter de livrare pentru varianta baby, I.D. Ø .017”.
</t>
  </si>
  <si>
    <t>Agent embolic lichid indicat în embolizarea malformații arteriovenoase (MAV). Este un implant de embolizare arterială și venoasă datorită acțiunii sale hemostatice aplicat în domeniile neuroradiologiei și radiologiei  intervenționale. Agent embolic lichid, steril, translucent, compus din monomeri n-hexyl-cyanoacrylate. Datorită structurii sale chimice oferă o polimerizare mai lentă ce oferă un timp de injectare mai lung și rezistență adezivă mai mică la microcateter. Rămîne în formă lichidă până când intră în contact cu țesutul sau mediul umed și apoi polimerizează în câteva secunde. Este aplicat în soluție cu un lichid de contrast. Se prezintă în fiole de 1ml ambalat în blister steril.</t>
  </si>
  <si>
    <t xml:space="preserve">Ghid hidrofilic construit din miez de nitinol cu împletitură radioopacă  în partea distală și oţel inoxidabil acoperit cu politetrafluoretilenă (PTFE) în partea proximală. Acoperire hidrofilica cu PTFE. Oferă acces în zonele tortuoase datorită angulației duble.
Forme distale: Straight (D), Double Angle (J) și Double Angle (DA). 
Diametru distal OD: .007”(0.18mm), .008”(0.20mm), .010”(0.25mm), .012”(0.30mm), .014”(0.35mm).
Lungime: 120, 200, 220, 310cm.
Este livrat în set: 1 ghid, 1 torquer si ac introductor.
</t>
  </si>
  <si>
    <t xml:space="preserve">Spirelel libere sunt destinate embolizării malformațiilor vasculare (AVM și Fistule). Forma ultra subțire oferă o compactare mai definită. Diametrul primar OD 0,19mm/.007” a spirei permite injectarea prin microcateter de 1.2Fr. Datorită construcției din Platinum sunt total vizibile oferind un control avansat. Livrarea acestora este realizată cu metoda unică prin injectare cu lichid (denumită Pressure Cooker Tehnique). Spirala vine deja  încărcată într-un introductor asemănător unei teci pentru transfer ușor într-un microcateter.
Diametru: 2.5mm 
Lungimi: 5, 10, 18.5cm
</t>
  </si>
  <si>
    <t xml:space="preserve">Datorită flexibilității graduale, cateterul urmează cele mai complexe curbe prin ghidul de .012” și .014”. Acoperire hidrofilă a cateterului și balonului indeflat. Sunt indicate pentru a opri temporar sau a controla fluxul sanguin, tratamentul vasospasmelor si embolizarea anevrismelor cu baloane în vasculatura periferică și neuro. Balon compliant, indicat pentru remodelare carotidă, vasospasm și test de ocluzie temporară. Tub proximal rigid, perfect pentru push&amp;torque. 2 markeri Rx din Platinim la capătul distal și proximal al balonului. Poate fi folosit în paralel cu un microcateter pe o teacă ghid de 6Fr.
Lungimea cateterului: 160 cm
Lungimea balonului: 10, 15, 20, 30mm
Lungimea capătului distal: 6mm
Diametrul balonului: de la 3 la 5mm
Volum maxim balon: 0.25, 0.35, 0.40, 0.50 ml
Markeri Rx: 2
</t>
  </si>
  <si>
    <t xml:space="preserve">Spirale metalice dedicate pentru embolizari cerebrale construite din aliaj de platina, filling (extra-soft). Prevazute cu marker pentru detasare Flexibilitatea avansată a spirarlei realizează funcția de pliere a coilui Loop-in-Loop care permite împachetarea spiralei fără a rămâne spațiu liber.
Sârma ondulată rezistentă la întindere permite o împăturire lină a coilui până la capăt.
Spirala foarte flexibilă formează un mic bucla în interiorul unei bucle exterioare 
(Loop-in-loop coil) Vârful (prin 30 mm de la capătul distal) este foarte flexibil, 
reducând astfel riscul de recul al microcateterului. din anevrism.
cu diametru al firului primar - 0.010”, diametru variabil al firului secundar de la 1 mm si pana la 4 mm cu lungimi al firului primar de la 1 cm si pana la 8 cm.
Recul mic al microcateterului în timpul procedurilor de bobinare datorită sistemului monopolar și construcției diferite a firului de livrare, ce conferă  risc redus de rupere și densitate mai mare a împachetarii
</t>
  </si>
  <si>
    <t xml:space="preserve">Sistem rapid de detasare pentru spirale. Sistem de detasare electro-mecanic, ce nu necesita cabluri de conectare. Controlerul de detasare se actioneaza dintr-un 1 buton, ofera semnale luminoase si auditive cand spirala este gata de detasare. Detasarea este 
extrem de rapida  2 sec. Ușor de utilizat, de unică folosință, sterilizat, cu posibilitatea detașării într-o singură operațiune
</t>
  </si>
  <si>
    <t xml:space="preserve">Are 1 marker radioopac proximal și 2 distal, care pot fi recapturați și repoziționați.
Impingatorul dispozitivului are un marcher si diametrul de 0,014" , lungime de 200 cm 
In combinatie cu un microcateter, dispozitivul de revascularizare asigura o livrare adaptata si usoara cu un profil discret de angajare a trombului.. 
Dispozitivul poate fi utilizat pentru vase de sange al caror diametru este cuprins intre: 1.5 mm - 5.5 mm.
Se livreaza pe cateter cu un diametru intern de 0.017'' (0.43 mm) si 0.021'' (0.53 mm).
Cerinte minime obligatorii
 Dimensiuni:• Diametru: 3 mm, 4 mm, 6 mm. Suplimentar : 5 mm• Lungime: 20 mm, 30 mm, 40 mm Suplimentar : 50 mm• Lungime de la varful distal la marcajul de siguranta pentru fluoroscopie: &lt;130 cm
• Lungime stent: 30 mm, 48 mm, 52 mm, 50 mm: 64 mm
• Lungime fir de impingere: 200 cm 
</t>
  </si>
  <si>
    <t xml:space="preserve">pentru embolizarea anevrismelor cerebrale din Nintinol si Platinum , acoperit  cu Polymer Hydrophilic antiplachetar,  pentru risc trombogenic scazut. Complet radioopac. Capacitate de repozitionare si recaptare (80%) in microcateterul de livrare pt a putea schimba dimensiunea la nevoie.
Creat din 48 de fire pentru vase diametrul maxim/minim intre 2 mm1.75 mm si 3 mm/2 mm; sau din 64 de fire pentru pentru vase diametrul maxim/minim intre 3 mm/2.5 mm si               5 mm/4.5 mm. 
Lungime 9mm -13 mm,15mm, 16 mm - 19mm, 21mm, 23mm, 24mm -27mm, 29mm, 30mm, 32mm, 34 mm, 36mm, 40mm, 41 mm
Compatibil cu microcatetere de 0,021”. 
</t>
  </si>
  <si>
    <t xml:space="preserve">Este indicat pentru a susține spirale în timpul embolizării anevrismelor care nu pot fitratate deschis sau endovascular fără asistență.. Structura stentului: shaftul cu celule mari închise și coroana din partea superioară care are 6 „flare” distale pentru a crea o podea care împiedică căderea bobinelor  și o împiedică să se prolapseze înartera principală.. Acoperire cu polimer biomimetic hidrofil care permite utilizarea cu un singur agent antiplachetar. Are 6 markeri distali, 1 marker proximal, detasabil electrolitic. Permite tratarea vaselor cu dimetr 2,5-3,7 mm. Lungime fir de impingere: 183 cm
Compatibil cu micro cateter de 0,021”.
Diametrul shaftului de 4 mm, Lungimea shaftului de la 15 mm la 25 mm . 
Diametr coroanei de la 4,5, 6, 8, 10,12,15 mm 
</t>
  </si>
  <si>
    <t xml:space="preserve">Prezinta 2 markeri radiopaci proximal si distal balonului de ocluzie pentru pozitionare optima. 
Constructie cateterului sa fie de tip dual-braid pe toata lungimea acestuia pentru a oferi suport sporit la livrare si rezistenta la ovalizare / kinking. 
Partea distală a cateterului hidrofilă 13 cm.
Diametre obligatorii de 8F, diametru intern 0.087in, extern 0.110in
Lungime efectiva (de lucru) obligatorie de minim 90-95cm . 
Diametr balonului maximal 11.1mm
Compotabil cu ghid 0,35-0,38in. 
</t>
  </si>
  <si>
    <t>Set introductor puncție co-axial Ac de punctie metalic de  21G, lungime 10cm. Mini-ghid diametrul de 0.018” de 40 cm lungime. Teaca dimensiuni disponibile: 5F, lungimi 10 cm. Conține un inel radiopac incorporat distal pentru poziţionare precisă și un inel rotativ de sutură pt fixare la piele. Tecile sunt rezistente la kinking. Dilatator din polipropilenă, ascuțit, cu vârf conic pentru reducerea posibilității de traumare a vaselor sanguine.</t>
  </si>
  <si>
    <t xml:space="preserve">(suplimentare diferite decât cerințelor obligatorii fixe):
Set introductor pentru puncție arterială femurală compus din: teacă, dilatator, minighid din oțel inoxidabil sau plastic, valvă hemostatică, robinet tridirecțional, ac de puncție arterială. Mini-ghid din oțel inoxidabil sau plastic de 0,035” sau 0,038” drept, angulat sau în forma de J; valvă hemostatică din silicon cu design cross-cut pentru prevenirea hemoragiilor; robinet tridirecțional pentru luarea probelor, injectarea substanțelor de contrast sau a agenților terapeutici, măsurarea presiunii; ac de puncție arterială de 18 G sau 20 G. acoperire hidrofilică; dilatator din polipropilenă, ascuțit, cu vârf conic pentru reducerea posibilității de traumare a vaselor sanguine; Teacă conține un inel radiopacincrustat pentru vizualizare sporită și un inel de sutură pentru fixare. Tecile sunt rezistente la kinking. Toate componentele nu conțin
latex. Setul este amplasat într-un suport de plastic. Material: teacă – PTFE sau nitinol Cerințe minime obligatorii: (oferta poate conține suplimentare la cerințele minime
obligatorii și alte dimensiuni):
Dimensiuni obligatorii
Teacă cu diametru de 4 Fr, 5 Fr, 6 Fr, 7 Fr, 8Fr, 9 Fr, 10 Fr, 11
Lungime obligatorii: 10 cm, 25 cm
(suplimentar la cele obligatorii se va acceptasi alte dimensiuni).
</t>
  </si>
  <si>
    <t xml:space="preserve">Cateter angiografic hidrofil destinat utilizării în proceduri angiografice în vasculatura periferică și neuro, furnizează substante radioopace și agenți terapeutici în locuri selectate din sistemul vascular, de asemenea, utilizat in calitate de ghidaj sau cateter în locul țintă.
Indicat pentru a furniza material embolic, cum ar fi: microsfere, particule de PVA și spire.
Acoperire hidrofilă distală la 15, 25 și 40 cm, în funcție de tipul și lungimea cateterului. Unul din straturile construcției cateterului – jacketa din polyuretan. Suprafața internă – Nylon.
Structură excelentă de împletire (oțel inoxidabil): împletitura simplă pe opțiunea de 5 Fr și împletirea dublă pe 4 Fr oferă o trackabilitate ridicată.
Un lumen mare pentru un profil redus: 4 Fr (1,40 mm) este compatibil cu fire de ghidare de 0,038" (0,97 mm) și poate fi folosit ca cateter de ghidare pentru microcatetere
Rezistent la presiune ridicată: 750 psi (5,171 kPa) pentru cateterul de 4 Fr și 1000 psi (6,895 kPa) pentru cateterul de 5 Fr
Disponibile curbe și lungimi speciale, inclusiv o opțiune dreaptă de 150 cm pentru recanalizarea membrelor inferioare și o formă Yashiro 3D pentru acces facil la trunchiul celiac. 
Diametre interne: 0.041" (1.03 mm) pentru 4 Fr și 0.043" (1.10 mm) pentru 5 Fr
Lungimi (cm): 65, 80, 100, 110, 120, 150.
Compatibilitate ghid: 0.038" (0.97 mm)
Forme Viscerale: Straight, Multipurpose, Cobra Small, Cobra Middle, Cobra Large, J curve Large, Vertebral.
Forme Cerebrale: Bentson-Hanafee-Wilson 1, Bentson-Hanafee-Wilson 2, MANI, Vertebral.
</t>
  </si>
  <si>
    <t xml:space="preserve">Ghid periferic din oțel inoxidabil, pentru
abordarea leziunilor complexe si intens
calcificate in vasculatura periferica.
Acoperire hidrofilică.
Vârful cu un profil de penetrare înalt. Încărcături variate ale varfului, sa cuprinda
intervalul 15-30 gf.
Control de torsiune 1:1, datorită construcției
dintr-o singură piesă.
 Configurație vârf - drept.
Cerinte minime obligatorii: (oferta poate
conține suplimentare la cerințele minime
obligatorii și alte dimensiuni)
Dimesiuni obligatorii
Diametre disponibile : de 0.014” si 0.018".
Lungime: 300 cm
(suplimentar la cele obligatorii se accepta si
alte dimensiuni). </t>
  </si>
  <si>
    <t xml:space="preserve">Baloane PTCA RX semicompliante cu acoperire hidrofilică. Permit utilizarea tehnicii ”kissing balloon”. Tuburi extern și intern fixate previn încrețirea în cute pe lățimea balonului.  
Compatibilitate ghid: 0,014” (0,36 mm).
Lungime shaft: 145 cm.
Acoperire hidrofilică cu proprietăți similare mucoasei.
Diametre balon: 1.25 mm, 1.50 mm, 2.00 mm, 2.25 mm, 2.50 mm, 2.75 mm, 3.00 mm, 3.50 mm, 4.00 mm.
Lungimi balon: 10 mm, 15 mm, 20 mm, 30 mm, 40 mm.
Markeri radiopaci: 1 pentru Ø 1,25 - 1,50 mm și 2 pentru Ø 2,00 - 4,00 mm din PtIr.
Diametrul shaft-ului:
Proximal: 2.0 Fr (0.67 mm).
Distal:
2.4 Fr (0.80 mm) pentru Ø 1.25 – 2.00 mm;
2.5 Fr (0.83 mm) pentru Ø 2.25 – 3.00 mm.
2.6 Fr (0.87 mm) pentru Ø 3.50 – 4.00 mm.
Diametru de întrare în leziune: 0,40 mm pentru 1.25 mm x 10 mm și 0,42 mm pentru restul mărimilor.
Presiune nominală: 6 atm.
Presiune RPB: 12 – 14 atm în funcție de diametrul balonului.
</t>
  </si>
  <si>
    <t>Balon periferic din Nylon-12, tip OTW cu compatibilitate cu ghidul  0.035 ". Acoperire  hidrofilă pe toată suprafața. Markeri radioopace dublu. Presiune RBP  10-20 atm în dependență de dimensiunile balonului.. Lungime shaft 40,80 și 135 cm. Rezistent la răsuciri  și ridare. Vârful moale 360 de grade conic să ofere ultra tranziție lină de la fir la vârf cu  trecere bună prin  stenoze. Compatibil cu introductor 5F pentru balon cu diametru  3-7 mm, 6F pentru balon 8-10 mm, 7F pentru balon 12 mm. 
diametre=3-4-5-6-7-8-9-10-11-12 mm
lungimi=20-30-40-60-80-100- 120-150-200 mm</t>
  </si>
  <si>
    <t xml:space="preserve">• Balon dublu-lumen, tip OTW, compatibil cu gid de marimea nu mai mare de 0.018 ". 
• Diametre : 2,0-2,5-3,0-3,5-4,0-5,0-5,5-6,0 mm.
• Lungimi : 20-40-60-80-100-120-150-180-200 mm (Lungimea de 20 mm trebuie sa fie disponibila in mod obligatoriu).
• Presiune nominală  - 7-10 atm., presiune RBP – 14-18 atm. 
• Dizain co-axial pentru  pusabilitatea ridicata a balonului si torcabilitatea sporita a ghidului.
• Cresterea geometrica a balonului de la presiunea nominala pina la presiunea de spargere nu mai mult de 7%.
• Cantitatea pliurilor pentru micsorarea profilului nu mai putin de 3 mm.
• Deflatia rapida a balonului.
• Posibilitatea de re-pliere a balonului si repozitionarea repetata in cateter.
• Markeri radioopaci pe cateter la capetele balonului, care indica sectiunea de dilatare a balonului si permite amplasarea exacta a lui fata de leziune.
• Markerii radioopaci sa fie obligatoriu flexibili pentru a se conforma complet anatomiei vasculare tortuoase.
• Virf conic pe toata circumferinta, low-profile, pentru crosabilitate inalta prin leziunile complexe. 
• Acoperire  hidrofilă pe toată suprafața (si a balonului si a cateterului) – obligatoriu.
• Lungime shaft 90-150cm. 
• Rezistent la răsuciri  și ridare(pentru toate lungimile a balonului inclusiv 200mm).
• Partea proximală  1.24 ", distală - 0.99".
• Compatibil cu introductor de 4F si 5F in dependenta de diametru.
• Diametrul virfului distal nu mai mult de 0,016 in.
• Diametrul partii proximale a shaftului nu mai mult de 1,24 mm. 
• Diametrul partii distale a staftului nu mai mult 0,99 mm.
</t>
  </si>
  <si>
    <t xml:space="preserve">Balon farmacologic activ pentru interventii periferice femoropopliteale si AV
Balon OTW
- diametere necesare; 4-7 mm
- lungimi necesare: 40, 60, 80, 120 mm
- presiune nominala; 8 atm
- RPB: unica pentru toate diametrele si lungimile ale balonului (ex:14 atm)
- compatibilitate pentru teci introductoare de 5Fr, 6Fr si 7 Fr (in functie de diametrele balonului)
- markeri radioopaci (platina-iridiu) pentru vizualizarea si pozitionarea balonului in zona de leziune sub control fluoroscopic
Lungimi necesare pentru cateter: 80cm si 130 cm
Port pentru fir ghid si port pentru balon
Compatibilitate cu ghid 0,035
Substanta activa pentru inhibitie neointimala:  Paclitaxel in concentratie recomandat de peste 3,2 μg/mm² (in caz de deviatie participantul trebuie sa prezinte  studii clinice de eficienta a dozei) 
Excipientul pentru absorbtia substantei active: excipient natural pur in proportie de 100%, hidrofilic si netoxic 
Distributie uniforma a substantei active si a excipientului pe balon care sa confere eliberarea uniforma a dozei terapeutice in peretele vasului 
Doza terapeutica sa se mentina pe o durata de peste 6 luni si sa fie nedetectabila dupa 11-12 luni
Produsul sa beneficieze de studii clinice de nivel 1, care sa demonstreze eficacitatea si cost beneficiile terapiei pe o perioda de 2 ani
</t>
  </si>
  <si>
    <t xml:space="preserve">Catetеr – burr pentru modificare, extirpare și aspirare leziunile complexe și trombelor. Pentru creșterea luminalului vaselui, datorită vârtejului creat de capul rotativ. Construcția cateterului : fațete contondente, rotative pentru detașarea materialului ocluziv;fereastră laterală pentru aspirație; spirală rotativă pentru transportul materialului;vîrfu cateterului rotativ pentru fragmentarea materialului. Aspirarea rotativă de până la 45-75 mL per minute. Cateterul are o lungime de 85-135 cm, și disponibil mărimi 6F și 8F. Compotabil cu chid 0,018”. 
Aspirarea materialului în cateter este posibilă datorită sistemului - system driver , care constitue: motor, unitate de control, întrerupător de picior. Furnizorul sa pună la dispoziție System driver la solicitarea benefeciarului .
</t>
  </si>
  <si>
    <t>Separatoarele sunt disponibile în trei configurații suplimentare, care se potrivesc dimensiunilor pentru cateterul de aspirație 3, 6 și respectiv 8. Dispozitivele sunt furnizate steril șii nclud un torquer și introducer. Separator 8 este, de asemenea, disponibil într-o lungime de 90 cm [SEPD].</t>
  </si>
  <si>
    <t xml:space="preserve">Cateterul de aspirație 6 [CAT6] este un cateter de rigiditate variabilă. Cateterul de aspirație 6F este disponibil în oferte de lungime multiplă. Forma vârfului este dreaptă sau multifuncțională [MP]. Cateterul de aspirație 6 este introdus printr-un cateter de ghidare sau teacă.  Odată amplasat, cateterul de aspirație 6 oferă o conductă pentru îndepărtarea trombului folosind un separator compatibil, dacă este necesar. Dispozitivele sunt furnizate steril și includ o supapă de hemostază rotativă (RHV) și o teacă detașabilă (peelable sheath). </t>
  </si>
  <si>
    <t>Cateterul de aspirație 8 [CAT8] este un cateter cu rigiditate variabilă de 0,088 ”[2,24 mm] cu un singur lumen. Cateterul de aspirație 8F utilizează mai multe straturi (2 straturi de-a lungul axului și 3 straturi la vârful distal) de polimeri care sunt laminați deasupra arborelui împletit pentru a realiza o tranziție treptată a rigidității de la axul proximal la cel distal și sunt optimizați în ceea ce privește rezistența la îndoire, ovalizarea minimă și flexibilitatea. Segmentul distal al cateterului de aspirație 8 utilizează trei polimeri diferiți cu caracteristici radio-opace și este acoperit hidrofil. Segmentul distal are, de asemenea, o bandămarker care este încapsulată. Cateterul de aspirație 8 este disponibil în oferte cu lungimi multiple. Cateterul de aspirație 8 este disponibil în configurații cu vârf drept șivârf în formă (multifuncțional, TORQ, XTORQ). Cateterul de aspirație 8  este introdus printr-un cateter de ghidare sau teacă. Odată plasat, cateterul de aspirație 8 oferă o conductă pentru îndepărtarea trombului folosind un separator compatibil, dacă este necesar. Odatăplasate, cateterul de aspirație 8 șicateterul de aspirație INHALE oferă o conductăpentruîndepărtareatrombuluifolosind un separator compatibil, dacăestenecesar.</t>
  </si>
  <si>
    <t xml:space="preserve">Cateterul de aspirație 3 [CAT3] este un cateter de rigiditate variabilă. Cateterul de aspirație 3F este disponibil în oferte de lungime multiplă. Forma vârfului este dreaptă sau multifuncțională [MP]. Cateterul de aspirație 3 este introdus printr-un cateter de ghidare sau teacă.  Odată amplasat, cateterul de aspirație 3 oferă o conductă pentru îndepărtarea trombului folosind un separator compatibil, dacă este necesar. Dispozitivele sunt furnizate steril și includ o supapă de hemostază rotativă (RHV) și o teacă detașabilă (peelable sheath). </t>
  </si>
  <si>
    <t xml:space="preserve">Contine: seringa cu manometru de presiune pentru umflarea
baloanelor, minim 30 atm. Mecanism cu aripioare. Inflație/deflație rapidă, recipient minim 25 ml, transparent, tub cu lungimea minim 30 cm cu robinet 3-căi. Steril, jetabil.
</t>
  </si>
  <si>
    <t>Seringi de 1ml sau 3 ml cu mâner de sabie, Luer fix, alunecare Luer și mâner de sabie. Piston din ABS sau PC. Vârful pistonului din silicon. Sterilizare EtO și gamma disponibilă. Aripioare,  culori personalizate. Fabricat din policarbonat rezistent cu o netezime și claritate asemănătoare cu cea a sticlei pentru vizibilitate și control îmbunătățite.</t>
  </si>
  <si>
    <t>Stent taiat cu laser, semi-compliant, celule asimetrice, in cazurile de forta radiala inalta, compatibil cu cateter 0,0165"; virf J tip, capacitate de repoziționare 90%, minim 6 markeri. Diametre stent: 3.0; 4.0; 5.0. Lungimi stent: 15mm; 20mm; 25mm; 30mm pentru vase de diametrul cuprins intre 2,0-4,5mm. Referințe la studii clinice - obligatoriu.</t>
  </si>
  <si>
    <t xml:space="preserve">Indicat pentru:
- Test de ocluzie cu balon
- embolizare cerebrala asistata cu balon (remodelare)
- injectare de lichid embolic / compatibil DMSO
- implantare stent cu profil foarte ingust
Caracteristici:
Tipul balonului: compliant si extra-compliant
a) Balon compliant: diametru 4.0 mm; lungimi totale 16 - 26mm. 
b) Balon extra-compliant: diametru 4.0 mm cu lungime de lucru 11mm
- dublu lumen (lumen coaxial) respectiv 2 canale individuale de lucru (unul pentru inflare/deflare si celalalt pentru livrarea de spirale) 
- lungimea cateterului de lucru: 150 cm
- diametrul shaftului proximal: 2.8 F
- diametrul varfului distal: 2.1F ; lungimea varfului: 5 mm
- compatibil cu orice microghid mai mic sau egal cu 0.014’’
Balonul este ambalat intr-un pachet steril impreuna cu urmatorul set de accesorii: (mandren preformabil, teaca introducatoare, tabel de complianta).
</t>
  </si>
  <si>
    <t>indicat pentru inserarea si ghidarea dispozitivelor cu dimensiuni adecvate intr un vas de sange  
 selectat din sistemul neurovascular
- tehnologia avansata folosita in fabricarea cateterului ii ofera suport crescut si flexibilitate mare
- dimensiuni 5, 6, 7, 8 F
- lungimi 90 si 100 cm
- diametru extern 4,5,6,7,8 F
- shaft din otel inoxidabil, mai putin 7 cm distal
- varf atraumatic, drept/ 40 grade/ MP
- lumen interior captusit cu PTFE
- shaft radioopac, 7 cm distal radioopacitate crescuta</t>
  </si>
  <si>
    <t xml:space="preserve">Cateter de ghidaj neuro cu lumen mare si platforma stabila: 6F (0.071’’), 7F(0.081’’), 8F(0.090’’)
Lungimi: 80 cm, 90 cm, 100 cm, 110 cm
Varf angulat sau drept.
Disponibil si in varianta cu kit dilatator inclus ( 4F, 5F si 6F) alaturi de cateterele ghid 6F, 7F si 8F.
Prevazut cu acoperire hidrofila 15 cm de la varf.
Vizibilitate optima: varful este prevazut cu marker distal din platina, iar shaftul este construit din material radio-opac.
</t>
  </si>
  <si>
    <t xml:space="preserve">Sistemul de acces intracranian este compus din cateterul de livrare (cateter ghid), utilizat pentru a susține alte dispozitive de diagnostic sau terapeutice și un cateter Select corespunzător (microcateter). Utilizarea sistemului de acces intracranian facilitează navigarea către locația vasculară țintă și livrarea agenților de diagnostic și/sau terapeutici necesari. Sunt furnizate diverse forme distale atât ale cateterului de livrar cât și ale cateterului de 5F. Sistemul de acces intracranian este disponibil în două configurații de ambalare: ambalat individual și este preambalat cu cateter de 5F în ambalaj, husă și cutie.
Cateterul de livrare este un cateter cu un singur lumen cu rigiditate variabilă de 0,071” [1,80 mm nominal], cu un ax proximal cu întărire în spirală plată și rotundă, împreună cu extrudare Vestamid pentru stabilitate și urmăribilitate optime și o bobină distală din aliaj de platină. Designul combină suportul proximal al unui cateter de ghidare cu performanța distală a unui microcateter. Segmentul proximal are rigiditate asemănătoare unui cateter de ghidare pentru sprijin.
Segmentul distal asemănător microcateterului este proiectat pentru rezistență la îndoire și flexibilitate pentru a ajuta la minimizarea ovalizării lumenului cateterului de livrare în jurul anatomiei                   sinuoase cu acoperire hidrofilă. Cateterul de livrare va fi disponibil în mai multe lungimi efective: 95, 105, 115 cm. Forme: Straight, MP.
Diametru proximal OD: 0.083 inch (2.11 mm)Max
Diametru proximal ID: 0.070 inch [1.78 mm]Min, (0.071 inch [1.80mm])Nominal
Diametru distal OD: 0.083 inch(2.11 mm)Max
Diametru distal ID: 0.070 inch[1.78 mm]Min, (0.071 inch[1.80mm])Nominal
</t>
  </si>
  <si>
    <t xml:space="preserve">Microcateter destinat procedurilor neuro, utilizat pentru livrarea de spirale intracraniene si sau lichid embolic.
Constructie hibrida, prin spiralare si impletire.
Special conceput pentru tratarea malformatiilor si fistulelor arterio-venoase.
Compatibil cu microghid 0.014’’, are profil foarte ingust 2.1F proximal si 1.6F distal si lumen intern generos: 0.0165’’.
Lungime: 156 cm, 167 cm.
Compatibil DMSO, spirale, si particule nBCA
RBP 700 psi
Varf drept moale, atraumatic, preformabil la abur. Prevazut cu 2 markeri pentru o vizualizare optima.
</t>
  </si>
  <si>
    <t>Diametru extern proximal 2.4F distal 1.7F cu diametru intern uniform 0.017  - compatibil cu fir ghid  cu  diametru extern  maxim  0,014 inch
- lungime shaft  150 cm
- 142 cm conic  de la 2,4F până la 1,7F
- varf de 7.5 sau 15 cm drept : 1.7F
- din otel ranforsat in  3 straturi
- impletitura  din fir  plat cu  helix cross - faciliteaza mentinerea formei
- invelis hidrofil pe 100 cm distal
- lumen interior  acoperit  PTFE -  faciliteaza  trecerea ghidurilor  și materialelor embolice  si  creste  fluxul din interiorul microcateterului
- ax  transparent  - permite  vizualizarea și  verificarea  materialelelor embolice în timpul  avansarii
- 2 markeri  radioopaci distal 
- distanta dintre  markerii radioopaci :  3,00+/- 0.05 cm
- vârf drept sau  pre-modelat (45 de grade, 90 de grade,  tip J)
- ambalajul steril contine dorn pentru modelare varf la aburi si introducator</t>
  </si>
  <si>
    <t xml:space="preserve">Diametru extern proximal 2.4F, distal 1.7F 
- diametru intern  uniform,  0.0165” (0.42mm)
- compatibil  fir ghid  cu  diametru extern  maxim  0,014”
- lungime shaft  150 cm : 142 cm conic  de la 2,4F până la 1,7F,   6 cm distal drept : 1.7F
- din otel inoxidabil , rigiditate gradata a axului variind de la  un varf foarte flexibil pana la o sectiune 
   proximala semi- rigida
- invelis hidrofil pe suprafata exterioara pe 100 cm ( vezi eticheta )
- lumen interior  din PTFE -  faciliteaza  trecerea ghidurilor  și materialelor embolice  si creste  fluxul din interiorul microcateterului
- 2 markeri radioopaci situati distal  
- vârf drept sau  pre-modelat (45 de grade, 90 de grade,  tip J, C , S)
- ambalajul steril contine mandren pentru modelare varf la aburi 
</t>
  </si>
  <si>
    <t>diametru 0.014” /0.010”
lungimi: 182, 205, 300 cm
cu manta din poliuretan , acoperit cu tungsten pentru vizualizare fluoroscopica,
versiune cu platina are o bobina distantata de 3 cm din platina, special conceputa pentru radioopacitate
sectiune distala hidrofilica ICE, strat lubrifiant pe segmentul distal
proximal captusit cu PTFE
constructia firului principal din aliaj Scintalium
miezul ghidului este proiectat pentru a imbunatati transmisia cuplului si suportul distal permitand orientarea varfului modelat pentru selectarea precisa a vasului si pozitionare
variante cu varf standard, soft, floppy si platina
se livreaza in pachet cu instrument de insertie si torquer (dispozitiv de strangere )</t>
  </si>
  <si>
    <t xml:space="preserve">Dispozitiv dedicat tratamentului intrasaccular a anevrismelor cu gat larg, nerupte (inclusiv a anevrismelor de bifurcatie), neabordabile prin embolizare simpla. Ocluzie cu un singur dispozitiv, care poate fi reînfășurat și redesfășurat. Stent autoexpandabil din aliaj Ni-Titanium. Construit dintr-o plasă cu memorie de formă în două straturi poate trece de la formă de disc până la formă de «laleale», care aderă la emisfera inferioară
anevrism prin gât. Dispozitivul se mărește până la dimensiunea gâtului anevrismului și cea mai mare parte ecuatorială  șî "desfășureză" din vârful cateterului. Se poate fi repoziționat până la forma naturală a vasului. Plasă de nitinol cu microtransete  implantate care conține un fir cu miez de platină pentru vizualizare. Compatibil cu un micro-cateter de 0,021" și 0,027".
Microcateter de livrare cu diametru intern 0.021’ indicat pentru anevrizme
cu diametrul de 2,0mm pana la 7.5 mm, cu gat 2,0 – 6,0 mm . Diametru stent  5,00mm-9,0mm.
Microcateter de livrare cu diametru intern 0.027’ indicat pentru anevrizme
cu diametrul de 7,0mm pana la 10.5 mm, cu gat 5,0 – 10,0 mm . Diametru stent  11,00mm-14,0mm. Referințe la studii clinice- obligatoriu.
</t>
  </si>
  <si>
    <t xml:space="preserve">Dispozitiv pentru trombectomie împletit din fir de nitinol cu celule de diferite dimensiuni cu design hibrid pentru ancorarea fermă a trombului. Flexibilitate sporită pentru vase sinuoase; radio-opacitate pe toată lungimea, capetele dispozitivului - cu bucle închise să permită livrarea și ancorarea atraumatică; cu capacitatea de repoziționare în teacă, minim 4 markeri din platina-iridiu, 2 fire radio-opace din nitinol pentru identificare pe toata lungimea. Compatibil cu microcatetere de 0,0165"; 0,021”; 0,027". Diametre solicitate: 2,5 mm; 3,5 mm; 4,5 mm; 6,0 mm, lungime solicitată in limitele 16-50 mm. Referințe la studii clinic - obligatoriu. Referințe la studii clinice- obligatoriu.
</t>
  </si>
  <si>
    <t>Stent OTW super elastic pentru tratarea leziunilor periferice lungi si calcificate. Material: nitinol super elastic. Design: format din 6 perechi de fire nitinol intretesute cu design elicoidal ce asigură rezistenta si flexibilitate inalta. Diametre: 4, 5, 6, 7, 8 mm. Lungimi: de la 20 la 200 mm. Lungimea shaft-ului: 80 si 120 cm. Compatibil  ghid 0.014” si 0.018”. Marker distal si proximal pt vizibilitatea stentului. Profil de trecere 2 mm</t>
  </si>
  <si>
    <t xml:space="preserve">Cerinte obligatorii fixe: (Oferta va fi respinsă dacă va conține bunuri cu coduri suplimentare diferite decât cerințelor obligatorii fixe
Opțiunile de dimensiuni brute multiple permit crearea dimensiunii lumenului previzibil pentru pregătirea vaselor controlate și dimensionarea și extinderea uniformă a stentului. 
Foloseste aer comprimat sau azot pentru a rula turbina cu presiunea intre 90 PSI si 110 PSI. 
Sistem pre-conectat sau avansator separat și burr. 
Vârful diamantat cu 2 000-3000 cristale microscopice de diamant pe vârful distal. 
Partea proximală din alamă nichel. 
Sistemul pentru rotablatie are patru componente principale: sistemul de ghidare (2 buc ghid 0,010” compatibil cu burr), avansator, cateter și consola in comodat. 
Sistema include -10 buc burr și arborele de antrenare elicoidal, teaca, conectarea cateterului și corpul cateterului. 
Sistemul este capabil să transmită mișcarea rotativă la viteze de până la 190.000 RPM, care are ca rezultat ablația fină a particulelor de țesut ateromat de către burr acoperit cu diamant.
Teaca este de 1,4 mm (0,058 in) in diametru si este tivita la varf pentru a permite trecerea usoara în navă.
 Furnizorul sa asigure instruirea echipei medicale si asistenta tehnica la primele 12 interventii gratis.
Cerinte minime obligatorii: (oferta poate conține suplimentare la cerințele minime obligatorii și alte dimensiuni)
Dimesiuni obligatorii 
Dimensiuni disponibile de la 1,25mm la 2,5mm.   
Burrurile sunt disponibile în următoarele dimensiuni: 1,25, 1,5, 1,75, 2,0, 2,15, 2,25, 2,38 și 2,5 mm
Cateterul are o lungime de 135 cm.
(suplimentar la cele obligatorii se  accepta si alte dimensiuni).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</si>
</sst>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30">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sz val="8"/>
      <name val="Times New Roman"/>
      <family val="1"/>
    </font>
    <font>
      <sz val="10"/>
      <name val="Times New Roman"/>
      <family val="1"/>
    </font>
    <font>
      <sz val="10"/>
      <name val="Arial Cyr"/>
      <family val="2"/>
    </font>
    <font>
      <sz val="10"/>
      <color theme="1"/>
      <name val="Times New Roman"/>
      <family val="1"/>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name val="Times New Roman"/>
      <family val="1"/>
    </font>
    <font>
      <sz val="11"/>
      <name val="Arial"/>
      <family val="2"/>
    </font>
    <font>
      <sz val="11"/>
      <color rgb="FF9C6500"/>
      <name val="Calibri"/>
      <family val="2"/>
      <scheme val="minor"/>
    </font>
    <font>
      <sz val="10"/>
      <color rgb="FF000000"/>
      <name val="Calibri"/>
      <family val="2"/>
      <scheme val="minor"/>
    </font>
    <font>
      <sz val="11"/>
      <color rgb="FF000000"/>
      <name val="Times New Roman"/>
      <family val="1"/>
    </font>
    <font>
      <sz val="9"/>
      <color indexed="8"/>
      <name val="Times New Roman"/>
      <family val="1"/>
    </font>
    <font>
      <sz val="10"/>
      <color indexed="12"/>
      <name val="Times New Roman"/>
      <family val="1"/>
    </font>
    <font>
      <sz val="9"/>
      <color theme="1"/>
      <name val="Times New Roman"/>
      <family val="1"/>
    </font>
    <font>
      <sz val="9"/>
      <color rgb="FF1D2228"/>
      <name val="Times New Roman"/>
      <family val="1"/>
    </font>
  </fonts>
  <fills count="8">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style="thin"/>
      <right/>
      <top/>
      <bottom style="thin"/>
    </border>
    <border>
      <left style="thin"/>
      <right style="thin"/>
      <top/>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4"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6" fillId="0" borderId="0" applyBorder="0" applyProtection="0">
      <alignment/>
    </xf>
    <xf numFmtId="0" fontId="0" fillId="0" borderId="0">
      <alignment/>
      <protection/>
    </xf>
    <xf numFmtId="0" fontId="17"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9" fontId="18" fillId="0" borderId="0" applyBorder="0" applyProtection="0">
      <alignment/>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20" fillId="0" borderId="0" applyBorder="0" applyProtection="0">
      <alignment/>
    </xf>
    <xf numFmtId="0" fontId="0" fillId="0" borderId="0">
      <alignment/>
      <protection/>
    </xf>
    <xf numFmtId="0" fontId="19" fillId="3" borderId="1" applyProtection="0">
      <alignment/>
    </xf>
    <xf numFmtId="0" fontId="23"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43" fontId="1" fillId="0" borderId="0" applyFont="0" applyFill="0" applyBorder="0" applyAlignment="0" applyProtection="0"/>
    <xf numFmtId="0" fontId="1"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26">
    <xf numFmtId="0" fontId="0" fillId="0" borderId="0" xfId="0"/>
    <xf numFmtId="0" fontId="4" fillId="5" borderId="2"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6" fillId="0" borderId="0" xfId="20" applyFont="1" applyAlignment="1" applyProtection="1">
      <alignment horizontal="center"/>
      <protection locked="0"/>
    </xf>
    <xf numFmtId="0" fontId="3" fillId="0" borderId="0" xfId="20" applyFont="1" applyAlignment="1" applyProtection="1">
      <alignment wrapText="1"/>
      <protection locked="0"/>
    </xf>
    <xf numFmtId="0" fontId="5" fillId="5" borderId="2" xfId="20" applyFont="1" applyFill="1" applyBorder="1" applyAlignment="1" applyProtection="1">
      <alignment horizontal="center" vertical="center" wrapText="1"/>
      <protection/>
    </xf>
    <xf numFmtId="0" fontId="7" fillId="6" borderId="2" xfId="0" applyFont="1" applyFill="1" applyBorder="1" applyAlignment="1" applyProtection="1">
      <alignment horizontal="center" vertical="center" wrapText="1"/>
      <protection/>
    </xf>
    <xf numFmtId="0" fontId="5" fillId="0" borderId="2" xfId="20" applyFont="1" applyFill="1" applyBorder="1" applyAlignment="1" applyProtection="1">
      <alignment vertical="top" wrapText="1"/>
      <protection locked="0"/>
    </xf>
    <xf numFmtId="0" fontId="4" fillId="5" borderId="2" xfId="0"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3" fillId="0" borderId="3" xfId="20" applyFont="1" applyBorder="1" applyProtection="1">
      <alignment/>
      <protection locked="0"/>
    </xf>
    <xf numFmtId="0" fontId="8" fillId="0" borderId="0" xfId="20" applyFont="1" applyAlignment="1" applyProtection="1">
      <alignment horizontal="center"/>
      <protection locked="0"/>
    </xf>
    <xf numFmtId="0" fontId="0" fillId="0" borderId="2" xfId="0" applyBorder="1"/>
    <xf numFmtId="0" fontId="5" fillId="0" borderId="0" xfId="20" applyFont="1" applyFill="1" applyBorder="1" applyAlignment="1" applyProtection="1">
      <alignment vertical="top" wrapText="1"/>
      <protection locked="0"/>
    </xf>
    <xf numFmtId="0" fontId="4" fillId="6" borderId="0"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wrapText="1"/>
      <protection/>
    </xf>
    <xf numFmtId="0" fontId="3" fillId="6" borderId="2" xfId="20" applyFont="1" applyFill="1" applyBorder="1" applyProtection="1">
      <alignment/>
      <protection locked="0"/>
    </xf>
    <xf numFmtId="0" fontId="3" fillId="0" borderId="2" xfId="20" applyFont="1" applyBorder="1" applyProtection="1">
      <alignment/>
      <protection locked="0"/>
    </xf>
    <xf numFmtId="4" fontId="15" fillId="0" borderId="2" xfId="23" applyNumberFormat="1" applyFont="1" applyBorder="1" applyAlignment="1">
      <alignment horizontal="center" vertical="center"/>
      <protection/>
    </xf>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0" fontId="9" fillId="0" borderId="0" xfId="20" applyFont="1" applyProtection="1">
      <alignment/>
      <protection locked="0"/>
    </xf>
    <xf numFmtId="0" fontId="3" fillId="0" borderId="2" xfId="20" applyFont="1" applyBorder="1" applyAlignment="1" applyProtection="1">
      <alignment horizontal="center"/>
      <protection locked="0"/>
    </xf>
    <xf numFmtId="0" fontId="5" fillId="6" borderId="2" xfId="20" applyFont="1" applyFill="1" applyBorder="1" applyAlignment="1" applyProtection="1">
      <alignment horizontal="center" vertical="center" wrapText="1"/>
      <protection/>
    </xf>
    <xf numFmtId="0" fontId="3" fillId="0" borderId="2" xfId="0" applyFont="1" applyBorder="1" applyAlignment="1" applyProtection="1">
      <alignment horizontal="left" vertical="center"/>
      <protection locked="0"/>
    </xf>
    <xf numFmtId="0" fontId="4" fillId="5" borderId="2" xfId="20" applyFont="1" applyFill="1" applyBorder="1" applyAlignment="1" applyProtection="1">
      <alignment horizontal="center" vertical="center" wrapText="1"/>
      <protection/>
    </xf>
    <xf numFmtId="0" fontId="9" fillId="0" borderId="2" xfId="20" applyFont="1" applyBorder="1" applyProtection="1">
      <alignment/>
      <protection locked="0"/>
    </xf>
    <xf numFmtId="0" fontId="7" fillId="6" borderId="2" xfId="20" applyFont="1" applyFill="1" applyBorder="1" applyAlignment="1">
      <alignment horizontal="center" vertical="center" wrapText="1"/>
      <protection/>
    </xf>
    <xf numFmtId="4" fontId="3" fillId="0" borderId="0" xfId="20" applyNumberFormat="1" applyFont="1" applyProtection="1">
      <alignment/>
      <protection locked="0"/>
    </xf>
    <xf numFmtId="0" fontId="3" fillId="0" borderId="2" xfId="20" applyFont="1" applyBorder="1" applyAlignment="1" applyProtection="1">
      <alignment horizontal="center"/>
      <protection/>
    </xf>
    <xf numFmtId="164" fontId="3" fillId="0" borderId="2" xfId="20" applyNumberFormat="1" applyFont="1" applyBorder="1" applyProtection="1">
      <alignment/>
      <protection/>
    </xf>
    <xf numFmtId="0" fontId="8" fillId="0" borderId="0" xfId="20" applyFont="1" applyAlignment="1" applyProtection="1">
      <alignment horizontal="center"/>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5" fillId="0" borderId="2"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4" fillId="6" borderId="0" xfId="20" applyFont="1" applyFill="1" applyBorder="1" applyAlignment="1" applyProtection="1">
      <alignment horizontal="center" vertical="top" wrapText="1"/>
      <protection locked="0"/>
    </xf>
    <xf numFmtId="0" fontId="4" fillId="5"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2" xfId="20" applyFont="1" applyFill="1" applyBorder="1" applyAlignment="1" applyProtection="1">
      <alignment horizontal="right" vertical="center" wrapText="1"/>
      <protection locked="0"/>
    </xf>
    <xf numFmtId="1" fontId="26" fillId="6" borderId="2" xfId="0" applyNumberFormat="1" applyFont="1" applyFill="1" applyBorder="1" applyAlignment="1">
      <alignment horizontal="left" vertical="top" wrapText="1"/>
    </xf>
    <xf numFmtId="1" fontId="26" fillId="6" borderId="4" xfId="0" applyNumberFormat="1" applyFont="1" applyFill="1" applyBorder="1" applyAlignment="1">
      <alignment horizontal="left" vertical="center" wrapText="1"/>
    </xf>
    <xf numFmtId="1" fontId="28" fillId="6" borderId="2" xfId="0" applyNumberFormat="1" applyFont="1" applyFill="1" applyBorder="1" applyAlignment="1">
      <alignment horizontal="left" vertical="top" wrapText="1"/>
    </xf>
    <xf numFmtId="49" fontId="26" fillId="6" borderId="2" xfId="0" applyNumberFormat="1" applyFont="1" applyFill="1" applyBorder="1" applyAlignment="1">
      <alignment horizontal="left" vertical="top" wrapText="1"/>
    </xf>
    <xf numFmtId="49" fontId="7" fillId="6" borderId="2" xfId="0" applyNumberFormat="1" applyFont="1" applyFill="1" applyBorder="1" applyAlignment="1">
      <alignment horizontal="left" vertical="top" wrapText="1"/>
    </xf>
    <xf numFmtId="0" fontId="13" fillId="6" borderId="2" xfId="36" applyFont="1" applyFill="1" applyBorder="1" applyAlignment="1">
      <alignment horizontal="left" vertical="center" wrapText="1"/>
      <protection/>
    </xf>
    <xf numFmtId="0" fontId="11" fillId="6" borderId="2" xfId="36" applyFont="1" applyFill="1" applyBorder="1" applyAlignment="1">
      <alignment horizontal="left" vertical="top" wrapText="1"/>
      <protection/>
    </xf>
    <xf numFmtId="1" fontId="26" fillId="6" borderId="2" xfId="36" applyNumberFormat="1" applyFont="1" applyFill="1" applyBorder="1" applyAlignment="1">
      <alignment horizontal="left" vertical="center" wrapText="1"/>
      <protection/>
    </xf>
    <xf numFmtId="0" fontId="13" fillId="6" borderId="2" xfId="36" applyFont="1" applyFill="1" applyBorder="1" applyAlignment="1">
      <alignment horizontal="left" vertical="top" wrapText="1"/>
      <protection/>
    </xf>
    <xf numFmtId="0" fontId="28" fillId="6" borderId="2" xfId="0" applyFont="1" applyFill="1" applyBorder="1" applyAlignment="1">
      <alignment horizontal="left" vertical="center" wrapText="1"/>
    </xf>
    <xf numFmtId="1" fontId="28" fillId="6" borderId="2" xfId="0" applyNumberFormat="1" applyFont="1" applyFill="1" applyBorder="1" applyAlignment="1">
      <alignment horizontal="left" vertical="center" wrapText="1"/>
    </xf>
    <xf numFmtId="1" fontId="26" fillId="7" borderId="3" xfId="0" applyNumberFormat="1" applyFont="1" applyFill="1" applyBorder="1" applyAlignment="1">
      <alignment horizontal="center" vertical="center" wrapText="1"/>
    </xf>
    <xf numFmtId="1" fontId="26" fillId="6" borderId="3" xfId="0" applyNumberFormat="1" applyFont="1" applyFill="1" applyBorder="1" applyAlignment="1">
      <alignment horizontal="center" vertical="center" wrapText="1"/>
    </xf>
    <xf numFmtId="0" fontId="28" fillId="6" borderId="2" xfId="0" applyFont="1" applyFill="1" applyBorder="1" applyAlignment="1">
      <alignment horizontal="left" vertical="center"/>
    </xf>
    <xf numFmtId="0" fontId="29" fillId="6" borderId="2" xfId="0" applyFont="1" applyFill="1" applyBorder="1" applyAlignment="1">
      <alignment horizontal="left" vertical="center"/>
    </xf>
    <xf numFmtId="1" fontId="13" fillId="0" borderId="2" xfId="29" applyNumberFormat="1" applyFont="1" applyBorder="1" applyAlignment="1">
      <alignment horizontal="center" vertical="center" wrapText="1"/>
      <protection/>
    </xf>
    <xf numFmtId="1" fontId="4" fillId="5" borderId="2" xfId="20" applyNumberFormat="1" applyFont="1" applyFill="1" applyBorder="1" applyAlignment="1" applyProtection="1">
      <alignment horizontal="center" vertical="center" wrapText="1"/>
      <protection/>
    </xf>
    <xf numFmtId="1" fontId="0" fillId="0" borderId="2" xfId="0" applyNumberFormat="1" applyBorder="1" applyAlignment="1">
      <alignment horizontal="center" vertical="center"/>
    </xf>
    <xf numFmtId="1" fontId="25" fillId="0" borderId="2" xfId="29" applyNumberFormat="1" applyFont="1" applyBorder="1" applyAlignment="1">
      <alignment horizontal="center" vertical="center" wrapText="1"/>
      <protection/>
    </xf>
    <xf numFmtId="1" fontId="3" fillId="0" borderId="0" xfId="20" applyNumberFormat="1" applyFont="1" applyAlignment="1" applyProtection="1">
      <alignment horizontal="center" vertical="center"/>
      <protection locked="0"/>
    </xf>
    <xf numFmtId="0" fontId="4" fillId="6" borderId="5" xfId="20" applyFont="1" applyFill="1" applyBorder="1" applyAlignment="1" applyProtection="1">
      <alignment horizontal="center" vertical="center" wrapText="1"/>
      <protection/>
    </xf>
    <xf numFmtId="1" fontId="26" fillId="6" borderId="2" xfId="0" applyNumberFormat="1" applyFont="1" applyFill="1" applyBorder="1" applyAlignment="1">
      <alignment horizontal="center" vertical="top" wrapText="1"/>
    </xf>
    <xf numFmtId="1" fontId="26" fillId="6" borderId="2" xfId="0" applyNumberFormat="1" applyFont="1" applyFill="1" applyBorder="1" applyAlignment="1">
      <alignment horizontal="left" vertical="center" wrapText="1"/>
    </xf>
    <xf numFmtId="1" fontId="26" fillId="7" borderId="2" xfId="0" applyNumberFormat="1" applyFont="1" applyFill="1" applyBorder="1" applyAlignment="1">
      <alignment horizontal="center" vertical="top" wrapText="1"/>
    </xf>
    <xf numFmtId="1" fontId="3" fillId="0" borderId="2" xfId="20" applyNumberFormat="1" applyFont="1" applyBorder="1" applyAlignment="1" applyProtection="1">
      <alignment horizontal="center" vertical="center"/>
      <protection locked="0"/>
    </xf>
    <xf numFmtId="1" fontId="0" fillId="0" borderId="2" xfId="0" applyNumberFormat="1" applyBorder="1"/>
    <xf numFmtId="1" fontId="3" fillId="0" borderId="2" xfId="20" applyNumberFormat="1" applyFont="1" applyBorder="1" applyProtection="1">
      <alignment/>
      <protection/>
    </xf>
    <xf numFmtId="0" fontId="3" fillId="0" borderId="2" xfId="20" applyFont="1" applyBorder="1" applyProtection="1">
      <alignment/>
      <protection/>
    </xf>
    <xf numFmtId="0" fontId="3" fillId="0" borderId="2" xfId="20" applyFont="1" applyBorder="1" applyAlignment="1" applyProtection="1">
      <alignment horizontal="center"/>
      <protection/>
    </xf>
    <xf numFmtId="1" fontId="3" fillId="0" borderId="2" xfId="20" applyNumberFormat="1" applyFont="1" applyBorder="1" applyProtection="1">
      <alignment/>
      <protection locked="0"/>
    </xf>
    <xf numFmtId="1" fontId="9" fillId="0" borderId="2" xfId="20" applyNumberFormat="1" applyFont="1" applyBorder="1" applyProtection="1">
      <alignment/>
      <protection locked="0"/>
    </xf>
    <xf numFmtId="0" fontId="0" fillId="7" borderId="2" xfId="0" applyFill="1" applyBorder="1" applyAlignment="1">
      <alignment vertical="top"/>
    </xf>
    <xf numFmtId="0" fontId="0" fillId="0" borderId="2" xfId="0" applyBorder="1" applyAlignment="1">
      <alignment vertical="top"/>
    </xf>
    <xf numFmtId="1" fontId="26" fillId="7" borderId="2" xfId="0" applyNumberFormat="1" applyFont="1" applyFill="1" applyBorder="1" applyAlignment="1">
      <alignment horizontal="center" vertical="center" wrapText="1"/>
    </xf>
    <xf numFmtId="1" fontId="26" fillId="6" borderId="2" xfId="0" applyNumberFormat="1" applyFont="1" applyFill="1" applyBorder="1" applyAlignment="1">
      <alignment horizontal="center" vertical="center" wrapText="1"/>
    </xf>
    <xf numFmtId="0" fontId="3" fillId="0" borderId="2" xfId="0" applyFont="1" applyBorder="1" applyAlignment="1" applyProtection="1">
      <alignment vertical="center"/>
      <protection locked="0"/>
    </xf>
    <xf numFmtId="0" fontId="8" fillId="0" borderId="0" xfId="20" applyFont="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3" fillId="0" borderId="2" xfId="0" applyFont="1" applyBorder="1" applyAlignment="1" applyProtection="1">
      <alignment vertical="center" wrapText="1"/>
      <protection locked="0"/>
    </xf>
    <xf numFmtId="0" fontId="5" fillId="0" borderId="2" xfId="20" applyFont="1" applyFill="1" applyBorder="1" applyAlignment="1" applyProtection="1">
      <alignment horizontal="center" vertical="center" wrapText="1"/>
      <protection locked="0"/>
    </xf>
    <xf numFmtId="0" fontId="5" fillId="0" borderId="2" xfId="0" applyFont="1" applyFill="1" applyBorder="1" applyAlignment="1" applyProtection="1">
      <alignment vertical="center" wrapText="1"/>
      <protection locked="0"/>
    </xf>
    <xf numFmtId="0" fontId="5" fillId="0" borderId="2" xfId="0" applyFont="1" applyFill="1" applyBorder="1" applyAlignment="1" applyProtection="1">
      <alignment horizontal="left" vertical="center" wrapText="1"/>
      <protection locked="0"/>
    </xf>
    <xf numFmtId="0" fontId="3" fillId="0" borderId="2" xfId="0" applyFont="1" applyFill="1" applyBorder="1" applyAlignment="1" applyProtection="1">
      <alignment vertical="center" wrapText="1"/>
      <protection locked="0"/>
    </xf>
    <xf numFmtId="0" fontId="3" fillId="0" borderId="2" xfId="0" applyFont="1" applyFill="1" applyBorder="1" applyAlignment="1" applyProtection="1">
      <alignment vertical="center"/>
      <protection locked="0"/>
    </xf>
    <xf numFmtId="0" fontId="4" fillId="0" borderId="2"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left" vertical="center" wrapText="1"/>
      <protection/>
    </xf>
    <xf numFmtId="0" fontId="5" fillId="0" borderId="2" xfId="0" applyFont="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xf>
    <xf numFmtId="0" fontId="5" fillId="5" borderId="2" xfId="20" applyFont="1" applyFill="1" applyBorder="1" applyAlignment="1" applyProtection="1">
      <alignment horizontal="left" vertical="center" wrapText="1"/>
      <protection/>
    </xf>
    <xf numFmtId="1" fontId="26" fillId="6" borderId="6" xfId="0" applyNumberFormat="1" applyFont="1" applyFill="1" applyBorder="1" applyAlignment="1">
      <alignment horizontal="center" vertical="center" wrapText="1"/>
    </xf>
    <xf numFmtId="1" fontId="26" fillId="6" borderId="7" xfId="0" applyNumberFormat="1" applyFont="1" applyFill="1" applyBorder="1" applyAlignment="1">
      <alignment horizontal="left" vertical="center" wrapText="1"/>
    </xf>
    <xf numFmtId="4" fontId="3" fillId="0" borderId="2" xfId="20" applyNumberFormat="1" applyFont="1" applyBorder="1" applyAlignment="1" applyProtection="1">
      <alignment horizontal="left" vertical="center"/>
      <protection locked="0"/>
    </xf>
    <xf numFmtId="0" fontId="3" fillId="0" borderId="2" xfId="0" applyFont="1" applyBorder="1" applyAlignment="1" applyProtection="1">
      <alignment horizontal="left" vertical="center" wrapText="1"/>
      <protection locked="0"/>
    </xf>
    <xf numFmtId="0" fontId="3" fillId="0" borderId="4" xfId="0" applyFont="1" applyBorder="1" applyAlignment="1" applyProtection="1">
      <alignment vertical="center"/>
      <protection locked="0"/>
    </xf>
    <xf numFmtId="0" fontId="3" fillId="0" borderId="0" xfId="0" applyFont="1" applyBorder="1" applyAlignment="1" applyProtection="1">
      <alignment vertical="center"/>
      <protection locked="0"/>
    </xf>
    <xf numFmtId="4" fontId="3" fillId="6" borderId="2" xfId="20" applyNumberFormat="1" applyFont="1" applyFill="1" applyBorder="1" applyAlignment="1" applyProtection="1">
      <alignment horizontal="left" vertical="center"/>
      <protection locked="0"/>
    </xf>
    <xf numFmtId="4" fontId="12" fillId="0" borderId="2" xfId="20" applyNumberFormat="1" applyFont="1" applyBorder="1" applyAlignment="1" applyProtection="1">
      <alignment horizontal="left" vertical="center"/>
      <protection locked="0"/>
    </xf>
    <xf numFmtId="0" fontId="3" fillId="0" borderId="0" xfId="20" applyFont="1" applyAlignment="1" applyProtection="1">
      <alignment vertical="center"/>
      <protection locked="0"/>
    </xf>
    <xf numFmtId="0" fontId="9" fillId="0" borderId="0" xfId="20" applyFont="1" applyAlignment="1" applyProtection="1">
      <alignment vertical="center"/>
      <protection locked="0"/>
    </xf>
    <xf numFmtId="0" fontId="0" fillId="0" borderId="0" xfId="0" applyAlignment="1">
      <alignment vertical="center"/>
    </xf>
    <xf numFmtId="0" fontId="3" fillId="0" borderId="2" xfId="20" applyFont="1" applyBorder="1" applyAlignment="1" applyProtection="1">
      <alignment vertical="center"/>
      <protection locked="0"/>
    </xf>
    <xf numFmtId="0" fontId="21" fillId="0" borderId="2" xfId="20" applyFont="1" applyBorder="1" applyAlignment="1" applyProtection="1">
      <alignment vertical="center"/>
      <protection locked="0"/>
    </xf>
    <xf numFmtId="0" fontId="9" fillId="0" borderId="2" xfId="20" applyFont="1" applyBorder="1" applyAlignment="1" applyProtection="1">
      <alignment vertical="center"/>
      <protection locked="0"/>
    </xf>
    <xf numFmtId="0" fontId="22" fillId="0" borderId="2" xfId="0" applyFont="1" applyBorder="1" applyAlignment="1">
      <alignment vertical="center"/>
    </xf>
    <xf numFmtId="0" fontId="0" fillId="0" borderId="2" xfId="0" applyBorder="1" applyAlignment="1">
      <alignment vertical="center"/>
    </xf>
    <xf numFmtId="1" fontId="26" fillId="7" borderId="6" xfId="0" applyNumberFormat="1" applyFont="1" applyFill="1" applyBorder="1" applyAlignment="1">
      <alignment horizontal="center" vertical="center" wrapText="1"/>
    </xf>
    <xf numFmtId="49" fontId="26" fillId="6" borderId="2" xfId="0" applyNumberFormat="1" applyFont="1" applyFill="1" applyBorder="1" applyAlignment="1">
      <alignment horizontal="left" vertical="center" wrapText="1"/>
    </xf>
    <xf numFmtId="0" fontId="0" fillId="7" borderId="0" xfId="0" applyFill="1" applyAlignment="1">
      <alignment vertical="center"/>
    </xf>
    <xf numFmtId="49" fontId="7" fillId="6" borderId="2" xfId="0" applyNumberFormat="1" applyFont="1" applyFill="1" applyBorder="1" applyAlignment="1">
      <alignment horizontal="left" vertical="center" wrapText="1"/>
    </xf>
    <xf numFmtId="0" fontId="11" fillId="6" borderId="2" xfId="36" applyFont="1" applyFill="1" applyBorder="1" applyAlignment="1">
      <alignment horizontal="left" vertical="center" wrapText="1"/>
      <protection/>
    </xf>
    <xf numFmtId="2" fontId="13" fillId="0" borderId="2" xfId="29" applyNumberFormat="1" applyFont="1" applyBorder="1" applyAlignment="1" applyProtection="1">
      <alignment horizontal="left" vertical="center" wrapText="1"/>
      <protection locked="0"/>
    </xf>
    <xf numFmtId="0" fontId="9" fillId="0" borderId="0" xfId="20" applyFont="1" applyAlignment="1" applyProtection="1">
      <alignment horizontal="left" vertical="center"/>
      <protection locked="0"/>
    </xf>
  </cellXfs>
  <cellStyles count="73">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5" xfId="26"/>
    <cellStyle name="Normal 3 2" xfId="27"/>
    <cellStyle name="Normal 3 4" xfId="28"/>
    <cellStyle name="Normal 2 2 3" xfId="29"/>
    <cellStyle name="Обычный 2" xfId="30"/>
    <cellStyle name="Обычный 2 2" xfId="31"/>
    <cellStyle name="Percent 2" xfId="32"/>
    <cellStyle name="Обычный 3" xfId="33"/>
    <cellStyle name="Normal 2 3" xfId="34"/>
    <cellStyle name="Normal 2 2 2" xfId="35"/>
    <cellStyle name="Normal 4 2" xfId="36"/>
    <cellStyle name="Normal 5 5" xfId="37"/>
    <cellStyle name="Excel Built-in Normal" xfId="38"/>
    <cellStyle name="Normal 5 2" xfId="39"/>
    <cellStyle name="Check Cell 2" xfId="40"/>
    <cellStyle name="Normal 2 3 2" xfId="41"/>
    <cellStyle name="Обычный 2 2 2" xfId="42"/>
    <cellStyle name="Обычный 2 4" xfId="43"/>
    <cellStyle name="Normal 6 3" xfId="44"/>
    <cellStyle name="Normal 7" xfId="45"/>
    <cellStyle name="Обычный 3 2" xfId="46"/>
    <cellStyle name="Обычный 3 3" xfId="47"/>
    <cellStyle name="Normal 8" xfId="48"/>
    <cellStyle name="Обычный 3 4" xfId="49"/>
    <cellStyle name="Normal 5 3" xfId="50"/>
    <cellStyle name="Normal 6 2" xfId="51"/>
    <cellStyle name="Normal 7 2" xfId="52"/>
    <cellStyle name="Обычный 3 2 2" xfId="53"/>
    <cellStyle name="Обычный 3 3 2" xfId="54"/>
    <cellStyle name="Обычный 3 5" xfId="55"/>
    <cellStyle name="Normal 9" xfId="56"/>
    <cellStyle name="Normal 7 3" xfId="57"/>
    <cellStyle name="Normal 3 3" xfId="58"/>
    <cellStyle name="Обычный 2 4 2" xfId="59"/>
    <cellStyle name="Percent 2 2" xfId="60"/>
    <cellStyle name="Normal 10" xfId="61"/>
    <cellStyle name="Обычный 3 2 3" xfId="62"/>
    <cellStyle name="Обычный 3 3 3" xfId="63"/>
    <cellStyle name="Normal 2 4" xfId="64"/>
    <cellStyle name="Normal 5 4" xfId="65"/>
    <cellStyle name="Excel Built-in Normal 2" xfId="66"/>
    <cellStyle name="Normal 2 2 2 2" xfId="67"/>
    <cellStyle name="Check Cell 2 2" xfId="68"/>
    <cellStyle name="Нейтральный 2" xfId="69"/>
    <cellStyle name="Обычный 3 6" xfId="70"/>
    <cellStyle name="Обычный 4" xfId="71"/>
    <cellStyle name="Обычный 2 3" xfId="72"/>
    <cellStyle name="Финансовый 3" xfId="73"/>
    <cellStyle name="Normal 5 6" xfId="74"/>
    <cellStyle name="Normal 11" xfId="75"/>
    <cellStyle name="Normal 7 4" xfId="76"/>
    <cellStyle name="Обычный 3 7" xfId="77"/>
    <cellStyle name="Normal 5 7" xfId="78"/>
    <cellStyle name="Normal 7 6" xfId="79"/>
    <cellStyle name="Обычный 3 2 4" xfId="80"/>
    <cellStyle name="Обычный 3 3 4" xfId="81"/>
    <cellStyle name="Обычный 3 4 2" xfId="82"/>
    <cellStyle name="Normal 5 3 2" xfId="83"/>
    <cellStyle name="Normal 7 2 2" xfId="84"/>
    <cellStyle name="Обычный 3 2 2 2" xfId="85"/>
    <cellStyle name="Обычный 3 3 2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321"/>
  <sheetViews>
    <sheetView workbookViewId="0" topLeftCell="A316">
      <selection activeCell="H59" sqref="H59"/>
    </sheetView>
  </sheetViews>
  <sheetFormatPr defaultColWidth="9.140625" defaultRowHeight="12.75"/>
  <cols>
    <col min="1" max="1" width="5.7109375" style="89" customWidth="1"/>
    <col min="2" max="2" width="4.421875" style="89" customWidth="1"/>
    <col min="3" max="3" width="25.8515625" style="89" customWidth="1"/>
    <col min="4" max="4" width="20.7109375" style="92" customWidth="1"/>
    <col min="5" max="5" width="10.57421875" style="89" customWidth="1"/>
    <col min="6" max="6" width="11.28125" style="89" customWidth="1"/>
    <col min="7" max="7" width="10.7109375" style="89" customWidth="1"/>
    <col min="8" max="8" width="70.7109375" style="35" customWidth="1"/>
    <col min="9" max="9" width="30.421875" style="89" customWidth="1"/>
    <col min="10" max="10" width="30.00390625" style="92" customWidth="1"/>
    <col min="11" max="11" width="1.7109375" style="89" customWidth="1"/>
    <col min="12" max="16384" width="9.140625" style="89" customWidth="1"/>
  </cols>
  <sheetData>
    <row r="1" spans="3:11" ht="12.75">
      <c r="C1" s="90" t="s">
        <v>27</v>
      </c>
      <c r="D1" s="90"/>
      <c r="E1" s="90"/>
      <c r="F1" s="90"/>
      <c r="G1" s="90"/>
      <c r="H1" s="90"/>
      <c r="I1" s="90"/>
      <c r="J1" s="90"/>
      <c r="K1" s="90"/>
    </row>
    <row r="2" spans="4:8" ht="12.75">
      <c r="D2" s="91" t="s">
        <v>14</v>
      </c>
      <c r="E2" s="91"/>
      <c r="F2" s="91"/>
      <c r="G2" s="91"/>
      <c r="H2" s="91"/>
    </row>
    <row r="3" spans="1:10" ht="12.75">
      <c r="A3" s="43" t="s">
        <v>9</v>
      </c>
      <c r="B3" s="43"/>
      <c r="C3" s="43"/>
      <c r="D3" s="44" t="s">
        <v>29</v>
      </c>
      <c r="E3" s="44"/>
      <c r="F3" s="44"/>
      <c r="G3" s="44"/>
      <c r="H3" s="44"/>
      <c r="I3" s="89" t="s">
        <v>10</v>
      </c>
      <c r="J3" s="92" t="s">
        <v>12</v>
      </c>
    </row>
    <row r="4" spans="1:11" s="96" customFormat="1" ht="12.75">
      <c r="A4" s="45" t="s">
        <v>8</v>
      </c>
      <c r="B4" s="45"/>
      <c r="C4" s="45"/>
      <c r="D4" s="93" t="s">
        <v>32</v>
      </c>
      <c r="E4" s="93"/>
      <c r="F4" s="93"/>
      <c r="G4" s="93"/>
      <c r="H4" s="93"/>
      <c r="I4" s="93"/>
      <c r="J4" s="94" t="s">
        <v>13</v>
      </c>
      <c r="K4" s="95"/>
    </row>
    <row r="5" spans="4:11" s="97" customFormat="1" ht="12.75">
      <c r="D5" s="98"/>
      <c r="E5" s="98"/>
      <c r="F5" s="98"/>
      <c r="G5" s="98"/>
      <c r="H5" s="98"/>
      <c r="I5" s="98"/>
      <c r="J5" s="98"/>
      <c r="K5" s="95"/>
    </row>
    <row r="6" spans="1:11" ht="47.25">
      <c r="A6" s="99" t="s">
        <v>2</v>
      </c>
      <c r="B6" s="99" t="s">
        <v>0</v>
      </c>
      <c r="C6" s="99" t="s">
        <v>1</v>
      </c>
      <c r="D6" s="99" t="s">
        <v>3</v>
      </c>
      <c r="E6" s="18" t="s">
        <v>4</v>
      </c>
      <c r="F6" s="18" t="s">
        <v>5</v>
      </c>
      <c r="G6" s="18" t="s">
        <v>6</v>
      </c>
      <c r="H6" s="99" t="s">
        <v>7</v>
      </c>
      <c r="I6" s="18" t="s">
        <v>28</v>
      </c>
      <c r="J6" s="99"/>
      <c r="K6" s="100"/>
    </row>
    <row r="7" spans="1:11" ht="12.75">
      <c r="A7" s="99">
        <v>1</v>
      </c>
      <c r="B7" s="101">
        <v>2</v>
      </c>
      <c r="C7" s="101"/>
      <c r="D7" s="101"/>
      <c r="E7" s="99">
        <v>3</v>
      </c>
      <c r="F7" s="99">
        <v>4</v>
      </c>
      <c r="G7" s="99">
        <v>5</v>
      </c>
      <c r="H7" s="99">
        <v>6</v>
      </c>
      <c r="I7" s="102"/>
      <c r="J7" s="99">
        <v>8</v>
      </c>
      <c r="K7" s="100"/>
    </row>
    <row r="8" spans="1:11" ht="267.75">
      <c r="A8" s="19" t="s">
        <v>30</v>
      </c>
      <c r="B8" s="103">
        <v>1</v>
      </c>
      <c r="C8" s="104" t="s">
        <v>35</v>
      </c>
      <c r="D8" s="69" t="str">
        <f>C8</f>
        <v>Set introductor pentru punctie arteriala femurala</v>
      </c>
      <c r="E8" s="16"/>
      <c r="F8" s="16"/>
      <c r="G8" s="35"/>
      <c r="H8" s="124" t="s">
        <v>328</v>
      </c>
      <c r="I8" s="105"/>
      <c r="J8" s="106"/>
      <c r="K8" s="107"/>
    </row>
    <row r="9" spans="1:11" ht="242.25">
      <c r="A9" s="19" t="s">
        <v>30</v>
      </c>
      <c r="B9" s="66">
        <v>2</v>
      </c>
      <c r="C9" s="76" t="s">
        <v>36</v>
      </c>
      <c r="D9" s="69" t="str">
        <f aca="true" t="shared" si="0" ref="D9:D72">C9</f>
        <v>Set introductor pentru punctie arteriala radiala</v>
      </c>
      <c r="E9" s="16"/>
      <c r="F9" s="16"/>
      <c r="G9" s="35"/>
      <c r="H9" s="124" t="s">
        <v>329</v>
      </c>
      <c r="I9" s="105"/>
      <c r="J9" s="106"/>
      <c r="K9" s="108"/>
    </row>
    <row r="10" spans="1:11" ht="216.75">
      <c r="A10" s="19" t="s">
        <v>30</v>
      </c>
      <c r="B10" s="103">
        <v>3</v>
      </c>
      <c r="C10" s="76" t="s">
        <v>37</v>
      </c>
      <c r="D10" s="69" t="str">
        <f t="shared" si="0"/>
        <v>Arc ghid de diagnostic standard</v>
      </c>
      <c r="E10" s="16"/>
      <c r="F10" s="16"/>
      <c r="G10" s="35"/>
      <c r="H10" s="124" t="s">
        <v>330</v>
      </c>
      <c r="I10" s="105"/>
      <c r="J10" s="106"/>
      <c r="K10" s="108"/>
    </row>
    <row r="11" spans="1:11" ht="204">
      <c r="A11" s="19" t="s">
        <v>30</v>
      </c>
      <c r="B11" s="66">
        <v>4</v>
      </c>
      <c r="C11" s="76" t="s">
        <v>38</v>
      </c>
      <c r="D11" s="69" t="str">
        <f t="shared" si="0"/>
        <v>Teacă introductoar (Teacă ghid lung)</v>
      </c>
      <c r="E11" s="16"/>
      <c r="F11" s="16"/>
      <c r="G11" s="35"/>
      <c r="H11" s="124" t="s">
        <v>331</v>
      </c>
      <c r="I11" s="105"/>
      <c r="J11" s="106"/>
      <c r="K11" s="108"/>
    </row>
    <row r="12" spans="1:11" ht="204">
      <c r="A12" s="19" t="s">
        <v>30</v>
      </c>
      <c r="B12" s="103">
        <v>5</v>
      </c>
      <c r="C12" s="76" t="s">
        <v>39</v>
      </c>
      <c r="D12" s="69" t="str">
        <f t="shared" si="0"/>
        <v>Teacă ghid lung</v>
      </c>
      <c r="E12" s="16"/>
      <c r="F12" s="16"/>
      <c r="G12" s="35"/>
      <c r="H12" s="124" t="s">
        <v>332</v>
      </c>
      <c r="I12" s="105"/>
      <c r="J12" s="106"/>
      <c r="K12" s="108"/>
    </row>
    <row r="13" spans="1:11" ht="127.5">
      <c r="A13" s="19" t="s">
        <v>30</v>
      </c>
      <c r="B13" s="66">
        <v>6</v>
      </c>
      <c r="C13" s="104" t="s">
        <v>40</v>
      </c>
      <c r="D13" s="69" t="str">
        <f t="shared" si="0"/>
        <v>Set inflator cu manometru tip A</v>
      </c>
      <c r="E13" s="16"/>
      <c r="F13" s="16"/>
      <c r="G13" s="35"/>
      <c r="H13" s="124" t="s">
        <v>333</v>
      </c>
      <c r="I13" s="109"/>
      <c r="J13" s="106"/>
      <c r="K13" s="108"/>
    </row>
    <row r="14" spans="1:11" ht="165.75">
      <c r="A14" s="19" t="s">
        <v>30</v>
      </c>
      <c r="B14" s="103">
        <v>7</v>
      </c>
      <c r="C14" s="76" t="s">
        <v>41</v>
      </c>
      <c r="D14" s="69" t="str">
        <f t="shared" si="0"/>
        <v>Dispozitiv recuperare corp strain</v>
      </c>
      <c r="E14" s="16"/>
      <c r="F14" s="16"/>
      <c r="G14" s="35"/>
      <c r="H14" s="124" t="s">
        <v>334</v>
      </c>
      <c r="I14" s="109"/>
      <c r="J14" s="106"/>
      <c r="K14" s="108"/>
    </row>
    <row r="15" spans="1:11" ht="114.75">
      <c r="A15" s="19" t="s">
        <v>30</v>
      </c>
      <c r="B15" s="66">
        <v>8</v>
      </c>
      <c r="C15" s="76" t="s">
        <v>42</v>
      </c>
      <c r="D15" s="69" t="str">
        <f t="shared" si="0"/>
        <v>Conector injectare sub presiune lung</v>
      </c>
      <c r="E15" s="16"/>
      <c r="F15" s="16"/>
      <c r="G15" s="35"/>
      <c r="H15" s="124" t="s">
        <v>335</v>
      </c>
      <c r="I15" s="110"/>
      <c r="J15" s="106"/>
      <c r="K15" s="108"/>
    </row>
    <row r="16" spans="1:11" ht="25.5">
      <c r="A16" s="19" t="s">
        <v>30</v>
      </c>
      <c r="B16" s="103">
        <v>9</v>
      </c>
      <c r="C16" s="76" t="s">
        <v>43</v>
      </c>
      <c r="D16" s="69" t="str">
        <f t="shared" si="0"/>
        <v>Sistema de perfuzie cu presiune inalta</v>
      </c>
      <c r="E16" s="16"/>
      <c r="F16" s="16"/>
      <c r="G16" s="35"/>
      <c r="H16" s="124" t="s">
        <v>336</v>
      </c>
      <c r="I16" s="105"/>
      <c r="J16" s="106"/>
      <c r="K16" s="108"/>
    </row>
    <row r="17" spans="1:11" ht="216.75">
      <c r="A17" s="19" t="s">
        <v>30</v>
      </c>
      <c r="B17" s="66">
        <v>10</v>
      </c>
      <c r="C17" s="76" t="s">
        <v>44</v>
      </c>
      <c r="D17" s="69" t="str">
        <f t="shared" si="0"/>
        <v xml:space="preserve">Set introductor punctie radial profil ultra-subtire </v>
      </c>
      <c r="E17" s="16"/>
      <c r="F17" s="16"/>
      <c r="G17" s="35"/>
      <c r="H17" s="124" t="s">
        <v>337</v>
      </c>
      <c r="I17" s="109"/>
      <c r="J17" s="106"/>
      <c r="K17" s="108"/>
    </row>
    <row r="18" spans="1:11" ht="63.75">
      <c r="A18" s="19" t="s">
        <v>30</v>
      </c>
      <c r="B18" s="103">
        <v>11</v>
      </c>
      <c r="C18" s="76" t="s">
        <v>45</v>
      </c>
      <c r="D18" s="69" t="str">
        <f t="shared" si="0"/>
        <v>Ac puncție</v>
      </c>
      <c r="E18" s="16"/>
      <c r="F18" s="16"/>
      <c r="G18" s="35"/>
      <c r="H18" s="124" t="s">
        <v>338</v>
      </c>
      <c r="I18" s="105"/>
      <c r="J18" s="106"/>
      <c r="K18" s="108"/>
    </row>
    <row r="19" spans="1:11" ht="178.5">
      <c r="A19" s="19" t="s">
        <v>30</v>
      </c>
      <c r="B19" s="66">
        <v>12</v>
      </c>
      <c r="C19" s="76" t="s">
        <v>46</v>
      </c>
      <c r="D19" s="69" t="str">
        <f t="shared" si="0"/>
        <v>Baloane semicompliante pentru ocluzii cronice totale</v>
      </c>
      <c r="E19" s="16"/>
      <c r="F19" s="16"/>
      <c r="G19" s="35"/>
      <c r="H19" s="124" t="s">
        <v>339</v>
      </c>
      <c r="I19" s="105"/>
      <c r="J19" s="106"/>
      <c r="K19" s="108"/>
    </row>
    <row r="20" spans="1:11" ht="102">
      <c r="A20" s="19" t="s">
        <v>30</v>
      </c>
      <c r="B20" s="103">
        <v>13</v>
      </c>
      <c r="C20" s="76" t="s">
        <v>47</v>
      </c>
      <c r="D20" s="69" t="str">
        <f t="shared" si="0"/>
        <v xml:space="preserve">Câmp steril super absorbant </v>
      </c>
      <c r="E20" s="16"/>
      <c r="F20" s="16"/>
      <c r="G20" s="35"/>
      <c r="H20" s="124" t="s">
        <v>340</v>
      </c>
      <c r="I20" s="105"/>
      <c r="J20" s="106"/>
      <c r="K20" s="108"/>
    </row>
    <row r="21" spans="1:11" ht="191.25">
      <c r="A21" s="19" t="s">
        <v>30</v>
      </c>
      <c r="B21" s="66">
        <v>14</v>
      </c>
      <c r="C21" s="76" t="s">
        <v>48</v>
      </c>
      <c r="D21" s="69" t="str">
        <f t="shared" si="0"/>
        <v>Extensie pentru cate-ghiduri</v>
      </c>
      <c r="E21" s="16"/>
      <c r="F21" s="16"/>
      <c r="G21" s="35"/>
      <c r="H21" s="124" t="s">
        <v>341</v>
      </c>
      <c r="I21" s="105"/>
      <c r="J21" s="106"/>
      <c r="K21" s="108"/>
    </row>
    <row r="22" spans="1:11" ht="242.25">
      <c r="A22" s="19" t="s">
        <v>30</v>
      </c>
      <c r="B22" s="103">
        <v>15</v>
      </c>
      <c r="C22" s="76" t="s">
        <v>49</v>
      </c>
      <c r="D22" s="69" t="str">
        <f t="shared" si="0"/>
        <v>Stent coronarian farmacologic  cu profil foarte subțire</v>
      </c>
      <c r="E22" s="16"/>
      <c r="F22" s="16"/>
      <c r="G22" s="35"/>
      <c r="H22" s="124" t="s">
        <v>342</v>
      </c>
      <c r="I22" s="105"/>
      <c r="J22" s="106"/>
      <c r="K22" s="108"/>
    </row>
    <row r="23" spans="1:11" ht="280.5">
      <c r="A23" s="19" t="s">
        <v>30</v>
      </c>
      <c r="B23" s="66">
        <v>16</v>
      </c>
      <c r="C23" s="76" t="s">
        <v>50</v>
      </c>
      <c r="D23" s="69" t="str">
        <f t="shared" si="0"/>
        <v>Catetere de diagnostic femurale și radiale standarte</v>
      </c>
      <c r="E23" s="16"/>
      <c r="F23" s="16"/>
      <c r="G23" s="35"/>
      <c r="H23" s="124" t="s">
        <v>343</v>
      </c>
      <c r="I23" s="105"/>
      <c r="J23" s="106"/>
      <c r="K23" s="108"/>
    </row>
    <row r="24" spans="1:11" ht="306">
      <c r="A24" s="19" t="s">
        <v>30</v>
      </c>
      <c r="B24" s="103">
        <v>17</v>
      </c>
      <c r="C24" s="76" t="s">
        <v>51</v>
      </c>
      <c r="D24" s="69" t="str">
        <f t="shared" si="0"/>
        <v>Cateter de suport periferic</v>
      </c>
      <c r="E24" s="16"/>
      <c r="F24" s="16"/>
      <c r="G24" s="35"/>
      <c r="H24" s="124" t="s">
        <v>344</v>
      </c>
      <c r="I24" s="105"/>
      <c r="J24" s="106"/>
      <c r="K24" s="108"/>
    </row>
    <row r="25" spans="1:11" ht="191.25">
      <c r="A25" s="19" t="s">
        <v>30</v>
      </c>
      <c r="B25" s="66">
        <v>18</v>
      </c>
      <c r="C25" s="76" t="s">
        <v>52</v>
      </c>
      <c r="D25" s="69" t="str">
        <f t="shared" si="0"/>
        <v>Teacă ghid scurt</v>
      </c>
      <c r="E25" s="16"/>
      <c r="F25" s="16"/>
      <c r="G25" s="35"/>
      <c r="H25" s="124" t="s">
        <v>345</v>
      </c>
      <c r="I25" s="105"/>
      <c r="J25" s="106"/>
      <c r="K25" s="108"/>
    </row>
    <row r="26" spans="1:11" ht="280.5">
      <c r="A26" s="19" t="s">
        <v>30</v>
      </c>
      <c r="B26" s="103">
        <v>19</v>
      </c>
      <c r="C26" s="55" t="s">
        <v>53</v>
      </c>
      <c r="D26" s="69" t="str">
        <f t="shared" si="0"/>
        <v>Microcatetere</v>
      </c>
      <c r="E26" s="16"/>
      <c r="F26" s="16"/>
      <c r="G26" s="35"/>
      <c r="H26" s="124" t="s">
        <v>346</v>
      </c>
      <c r="I26" s="105"/>
      <c r="J26" s="106"/>
      <c r="K26" s="108"/>
    </row>
    <row r="27" spans="1:11" ht="216.75">
      <c r="A27" s="19" t="s">
        <v>30</v>
      </c>
      <c r="B27" s="66">
        <v>20</v>
      </c>
      <c r="C27" s="76" t="s">
        <v>54</v>
      </c>
      <c r="D27" s="69" t="str">
        <f t="shared" si="0"/>
        <v xml:space="preserve"> Microcateter reinforsat</v>
      </c>
      <c r="E27" s="16"/>
      <c r="F27" s="16"/>
      <c r="G27" s="35"/>
      <c r="H27" s="124" t="s">
        <v>347</v>
      </c>
      <c r="I27" s="105"/>
      <c r="J27" s="106"/>
      <c r="K27" s="108"/>
    </row>
    <row r="28" spans="1:11" ht="255">
      <c r="A28" s="19" t="s">
        <v>30</v>
      </c>
      <c r="B28" s="103">
        <v>21</v>
      </c>
      <c r="C28" s="76" t="s">
        <v>55</v>
      </c>
      <c r="D28" s="69" t="str">
        <f t="shared" si="0"/>
        <v xml:space="preserve">Microcateter livrare spirale (coils) </v>
      </c>
      <c r="E28" s="16"/>
      <c r="F28" s="16"/>
      <c r="G28" s="35"/>
      <c r="H28" s="124" t="s">
        <v>348</v>
      </c>
      <c r="I28" s="105"/>
      <c r="J28" s="106"/>
      <c r="K28" s="108"/>
    </row>
    <row r="29" spans="1:11" ht="216.75">
      <c r="A29" s="19" t="s">
        <v>30</v>
      </c>
      <c r="B29" s="66">
        <v>22</v>
      </c>
      <c r="C29" s="104" t="s">
        <v>56</v>
      </c>
      <c r="D29" s="69" t="str">
        <f t="shared" si="0"/>
        <v>Arc ghid de diagnostic lung</v>
      </c>
      <c r="E29" s="16"/>
      <c r="F29" s="16"/>
      <c r="G29" s="35"/>
      <c r="H29" s="124" t="s">
        <v>349</v>
      </c>
      <c r="I29" s="105"/>
      <c r="J29" s="106"/>
      <c r="K29" s="108"/>
    </row>
    <row r="30" spans="1:11" ht="216.75">
      <c r="A30" s="19" t="s">
        <v>30</v>
      </c>
      <c r="B30" s="103">
        <v>23</v>
      </c>
      <c r="C30" s="76" t="s">
        <v>57</v>
      </c>
      <c r="D30" s="69" t="str">
        <f t="shared" si="0"/>
        <v>Arc ghid de diagnostic stiff</v>
      </c>
      <c r="E30" s="16"/>
      <c r="F30" s="16"/>
      <c r="G30" s="35"/>
      <c r="H30" s="124" t="s">
        <v>350</v>
      </c>
      <c r="I30" s="105"/>
      <c r="J30" s="106"/>
      <c r="K30" s="108"/>
    </row>
    <row r="31" spans="1:11" ht="216.75">
      <c r="A31" s="19" t="s">
        <v>30</v>
      </c>
      <c r="B31" s="66">
        <v>24</v>
      </c>
      <c r="C31" s="76" t="s">
        <v>58</v>
      </c>
      <c r="D31" s="69" t="str">
        <f t="shared" si="0"/>
        <v>Arc ghid hidrofilic pentru proceduri periferice</v>
      </c>
      <c r="E31" s="16"/>
      <c r="F31" s="16"/>
      <c r="G31" s="35"/>
      <c r="H31" s="124" t="s">
        <v>351</v>
      </c>
      <c r="I31" s="105"/>
      <c r="J31" s="106"/>
      <c r="K31" s="108"/>
    </row>
    <row r="32" spans="1:11" ht="153">
      <c r="A32" s="19" t="s">
        <v>30</v>
      </c>
      <c r="B32" s="103">
        <v>25</v>
      </c>
      <c r="C32" s="76" t="s">
        <v>59</v>
      </c>
      <c r="D32" s="69" t="str">
        <f t="shared" si="0"/>
        <v>Microcghid cu varf moale acoperit cu polimer</v>
      </c>
      <c r="E32" s="16"/>
      <c r="F32" s="16"/>
      <c r="G32" s="35"/>
      <c r="H32" s="124" t="s">
        <v>352</v>
      </c>
      <c r="I32" s="105"/>
      <c r="J32" s="106"/>
      <c r="K32" s="108"/>
    </row>
    <row r="33" spans="1:11" ht="242.25">
      <c r="A33" s="19" t="s">
        <v>30</v>
      </c>
      <c r="B33" s="66">
        <v>26</v>
      </c>
      <c r="C33" s="76" t="s">
        <v>60</v>
      </c>
      <c r="D33" s="69" t="str">
        <f t="shared" si="0"/>
        <v>Ghid 0.014” cu acoperire hidrofila si insert de platina pt vizibilitate.</v>
      </c>
      <c r="E33" s="16"/>
      <c r="F33" s="16"/>
      <c r="G33" s="35"/>
      <c r="H33" s="124" t="s">
        <v>353</v>
      </c>
      <c r="I33" s="105"/>
      <c r="J33" s="106"/>
      <c r="K33" s="108"/>
    </row>
    <row r="34" spans="1:11" ht="344.25">
      <c r="A34" s="19" t="s">
        <v>30</v>
      </c>
      <c r="B34" s="103">
        <v>27</v>
      </c>
      <c r="C34" s="76" t="s">
        <v>61</v>
      </c>
      <c r="D34" s="69" t="str">
        <f t="shared" si="0"/>
        <v xml:space="preserve">Balon pentru pre și postdilatare periferică </v>
      </c>
      <c r="E34" s="16"/>
      <c r="F34" s="16"/>
      <c r="G34" s="35"/>
      <c r="H34" s="124" t="s">
        <v>354</v>
      </c>
      <c r="I34" s="105"/>
      <c r="J34" s="106"/>
      <c r="K34" s="108"/>
    </row>
    <row r="35" spans="1:11" ht="395.25">
      <c r="A35" s="19" t="s">
        <v>30</v>
      </c>
      <c r="B35" s="66">
        <v>28</v>
      </c>
      <c r="C35" s="76" t="s">
        <v>62</v>
      </c>
      <c r="D35" s="69" t="str">
        <f t="shared" si="0"/>
        <v xml:space="preserve">Balon semicompliant pentru angioplastie periferică </v>
      </c>
      <c r="E35" s="16"/>
      <c r="F35" s="16"/>
      <c r="G35" s="35"/>
      <c r="H35" s="124" t="s">
        <v>355</v>
      </c>
      <c r="I35" s="105"/>
      <c r="J35" s="106"/>
      <c r="K35" s="108"/>
    </row>
    <row r="36" spans="1:11" ht="280.5">
      <c r="A36" s="19" t="s">
        <v>30</v>
      </c>
      <c r="B36" s="103">
        <v>29</v>
      </c>
      <c r="C36" s="76" t="s">
        <v>63</v>
      </c>
      <c r="D36" s="69" t="str">
        <f t="shared" si="0"/>
        <v xml:space="preserve">Baloane de tip OTW, semi- sau noncompliant </v>
      </c>
      <c r="E36" s="16"/>
      <c r="F36" s="16"/>
      <c r="G36" s="35"/>
      <c r="H36" s="124" t="s">
        <v>356</v>
      </c>
      <c r="I36" s="105"/>
      <c r="J36" s="106"/>
      <c r="K36" s="108"/>
    </row>
    <row r="37" spans="1:11" ht="267.75">
      <c r="A37" s="19" t="s">
        <v>30</v>
      </c>
      <c r="B37" s="66">
        <v>30</v>
      </c>
      <c r="C37" s="76" t="s">
        <v>64</v>
      </c>
      <c r="D37" s="69" t="str">
        <f t="shared" si="0"/>
        <v xml:space="preserve">Balon noncompliant angioplastie periferică BTK </v>
      </c>
      <c r="E37" s="16"/>
      <c r="F37" s="16"/>
      <c r="G37" s="35"/>
      <c r="H37" s="124" t="s">
        <v>357</v>
      </c>
      <c r="I37" s="105"/>
      <c r="J37" s="106"/>
      <c r="K37" s="108"/>
    </row>
    <row r="38" spans="1:17" ht="280.5">
      <c r="A38" s="19" t="s">
        <v>30</v>
      </c>
      <c r="B38" s="103">
        <v>31</v>
      </c>
      <c r="C38" s="76" t="s">
        <v>65</v>
      </c>
      <c r="D38" s="69" t="str">
        <f t="shared" si="0"/>
        <v>Cateter periferic cu balon conic</v>
      </c>
      <c r="E38" s="111"/>
      <c r="F38" s="111"/>
      <c r="G38" s="111"/>
      <c r="H38" s="124" t="s">
        <v>358</v>
      </c>
      <c r="I38" s="111"/>
      <c r="J38" s="111"/>
      <c r="K38" s="111"/>
      <c r="L38" s="111"/>
      <c r="M38" s="111"/>
      <c r="N38" s="111"/>
      <c r="O38" s="111"/>
      <c r="P38" s="111"/>
      <c r="Q38" s="111"/>
    </row>
    <row r="39" spans="1:17" ht="357">
      <c r="A39" s="19" t="s">
        <v>30</v>
      </c>
      <c r="B39" s="66">
        <v>32</v>
      </c>
      <c r="C39" s="76" t="s">
        <v>66</v>
      </c>
      <c r="D39" s="69" t="str">
        <f t="shared" si="0"/>
        <v xml:space="preserve">Cateter periferic  cu balon utilizat în CTO </v>
      </c>
      <c r="E39" s="112"/>
      <c r="F39" s="112"/>
      <c r="G39" s="112"/>
      <c r="H39" s="124" t="s">
        <v>359</v>
      </c>
      <c r="I39" s="112"/>
      <c r="J39" s="112"/>
      <c r="K39" s="112"/>
      <c r="L39" s="112"/>
      <c r="M39" s="112"/>
      <c r="N39" s="112"/>
      <c r="O39" s="112"/>
      <c r="P39" s="112"/>
      <c r="Q39" s="112"/>
    </row>
    <row r="40" spans="1:17" ht="318.75">
      <c r="A40" s="19" t="s">
        <v>30</v>
      </c>
      <c r="B40" s="103">
        <v>33</v>
      </c>
      <c r="C40" s="76" t="s">
        <v>67</v>
      </c>
      <c r="D40" s="69" t="str">
        <f t="shared" si="0"/>
        <v xml:space="preserve">Balon angioplastie periferica pentru tratamentul leziunilor obstructive cu lungimi extreme si manevrabilitate contralaterala </v>
      </c>
      <c r="E40" s="112"/>
      <c r="F40" s="112"/>
      <c r="G40" s="112"/>
      <c r="H40" s="124" t="s">
        <v>360</v>
      </c>
      <c r="I40" s="112"/>
      <c r="J40" s="112"/>
      <c r="K40" s="112"/>
      <c r="L40" s="112"/>
      <c r="M40" s="112"/>
      <c r="N40" s="112"/>
      <c r="O40" s="112"/>
      <c r="P40" s="112"/>
      <c r="Q40" s="112"/>
    </row>
    <row r="41" spans="1:17" ht="318.75">
      <c r="A41" s="19" t="s">
        <v>30</v>
      </c>
      <c r="B41" s="66">
        <v>34</v>
      </c>
      <c r="C41" s="76" t="s">
        <v>68</v>
      </c>
      <c r="D41" s="69" t="str">
        <f t="shared" si="0"/>
        <v>Balon OTW 0.018" pentru angioplastie periferică</v>
      </c>
      <c r="E41" s="112"/>
      <c r="F41" s="112"/>
      <c r="G41" s="112"/>
      <c r="H41" s="124" t="s">
        <v>361</v>
      </c>
      <c r="I41" s="112"/>
      <c r="J41" s="112"/>
      <c r="K41" s="112"/>
      <c r="L41" s="112"/>
      <c r="M41" s="112"/>
      <c r="N41" s="112"/>
      <c r="O41" s="112"/>
      <c r="P41" s="112"/>
      <c r="Q41" s="112"/>
    </row>
    <row r="42" spans="1:17" ht="293.25">
      <c r="A42" s="19" t="s">
        <v>30</v>
      </c>
      <c r="B42" s="103">
        <v>35</v>
      </c>
      <c r="C42" s="76" t="s">
        <v>69</v>
      </c>
      <c r="D42" s="69" t="str">
        <f t="shared" si="0"/>
        <v>Balon angioplastie periferica pentru tratamentul leziunilor extinse</v>
      </c>
      <c r="E42" s="113"/>
      <c r="F42" s="113"/>
      <c r="G42" s="113"/>
      <c r="H42" s="124" t="s">
        <v>362</v>
      </c>
      <c r="I42" s="113"/>
      <c r="J42" s="113"/>
      <c r="K42" s="113"/>
      <c r="L42" s="113"/>
      <c r="M42" s="113"/>
      <c r="N42" s="113"/>
      <c r="O42" s="113"/>
      <c r="P42" s="113"/>
      <c r="Q42" s="113"/>
    </row>
    <row r="43" spans="1:8" ht="191.25">
      <c r="A43" s="19" t="s">
        <v>30</v>
      </c>
      <c r="B43" s="66">
        <v>36</v>
      </c>
      <c r="C43" s="76" t="s">
        <v>70</v>
      </c>
      <c r="D43" s="69" t="str">
        <f t="shared" si="0"/>
        <v>Balon pentru artere renale</v>
      </c>
      <c r="H43" s="124" t="s">
        <v>363</v>
      </c>
    </row>
    <row r="44" spans="1:8" ht="216.75">
      <c r="A44" s="19" t="s">
        <v>30</v>
      </c>
      <c r="B44" s="103">
        <v>37</v>
      </c>
      <c r="C44" s="104" t="s">
        <v>71</v>
      </c>
      <c r="D44" s="69" t="str">
        <f t="shared" si="0"/>
        <v xml:space="preserve">Balon pentru arterele carotide </v>
      </c>
      <c r="H44" s="124" t="s">
        <v>364</v>
      </c>
    </row>
    <row r="45" spans="1:8" ht="216.75">
      <c r="A45" s="19" t="s">
        <v>30</v>
      </c>
      <c r="B45" s="66">
        <v>38</v>
      </c>
      <c r="C45" s="76" t="s">
        <v>72</v>
      </c>
      <c r="D45" s="69" t="str">
        <f t="shared" si="0"/>
        <v>Cateter cu Balon pentru atrioseptostomie</v>
      </c>
      <c r="H45" s="124" t="s">
        <v>365</v>
      </c>
    </row>
    <row r="46" spans="1:8" ht="242.25">
      <c r="A46" s="19" t="s">
        <v>30</v>
      </c>
      <c r="B46" s="103">
        <v>39</v>
      </c>
      <c r="C46" s="76" t="s">
        <v>73</v>
      </c>
      <c r="D46" s="69" t="str">
        <f t="shared" si="0"/>
        <v>Cateter Balon pentru valvuloplastie pulmonara si aortica</v>
      </c>
      <c r="H46" s="124" t="s">
        <v>366</v>
      </c>
    </row>
    <row r="47" spans="1:8" ht="369.75">
      <c r="A47" s="19" t="s">
        <v>30</v>
      </c>
      <c r="B47" s="66">
        <v>40</v>
      </c>
      <c r="C47" s="76" t="s">
        <v>74</v>
      </c>
      <c r="D47" s="69" t="str">
        <f t="shared" si="0"/>
        <v>Stent montat pe balon</v>
      </c>
      <c r="H47" s="124" t="s">
        <v>367</v>
      </c>
    </row>
    <row r="48" spans="1:8" ht="408">
      <c r="A48" s="19" t="s">
        <v>30</v>
      </c>
      <c r="B48" s="103">
        <v>41</v>
      </c>
      <c r="C48" s="76" t="s">
        <v>75</v>
      </c>
      <c r="D48" s="69" t="str">
        <f t="shared" si="0"/>
        <v xml:space="preserve">Stent expandabil pe balon </v>
      </c>
      <c r="H48" s="124" t="s">
        <v>368</v>
      </c>
    </row>
    <row r="49" spans="1:8" ht="344.25">
      <c r="A49" s="19" t="s">
        <v>30</v>
      </c>
      <c r="B49" s="66">
        <v>42</v>
      </c>
      <c r="C49" s="76" t="s">
        <v>76</v>
      </c>
      <c r="D49" s="69" t="str">
        <f t="shared" si="0"/>
        <v xml:space="preserve">Stent periferic  autoexpandabil cu profil de 5 Fr </v>
      </c>
      <c r="H49" s="124" t="s">
        <v>369</v>
      </c>
    </row>
    <row r="50" spans="1:8" ht="408">
      <c r="A50" s="19" t="s">
        <v>30</v>
      </c>
      <c r="B50" s="103">
        <v>43</v>
      </c>
      <c r="C50" s="76" t="s">
        <v>77</v>
      </c>
      <c r="D50" s="69" t="str">
        <f t="shared" si="0"/>
        <v>Stent periferic cu  flexibilitate crescută</v>
      </c>
      <c r="H50" s="124" t="s">
        <v>370</v>
      </c>
    </row>
    <row r="51" spans="1:8" ht="409.5">
      <c r="A51" s="19" t="s">
        <v>30</v>
      </c>
      <c r="B51" s="66">
        <v>44</v>
      </c>
      <c r="C51" s="76" t="s">
        <v>78</v>
      </c>
      <c r="D51" s="69" t="str">
        <f t="shared" si="0"/>
        <v>Stent periferic autoexpandabil din Nitinol</v>
      </c>
      <c r="H51" s="124" t="s">
        <v>371</v>
      </c>
    </row>
    <row r="52" spans="1:11" ht="409.5">
      <c r="A52" s="19" t="s">
        <v>30</v>
      </c>
      <c r="B52" s="103">
        <v>45</v>
      </c>
      <c r="C52" s="76" t="s">
        <v>79</v>
      </c>
      <c r="D52" s="69" t="str">
        <f t="shared" si="0"/>
        <v xml:space="preserve">Stent autoexpandabil pentru arterele iliace </v>
      </c>
      <c r="H52" s="124" t="s">
        <v>372</v>
      </c>
      <c r="K52" s="107"/>
    </row>
    <row r="53" spans="1:11" ht="267.75">
      <c r="A53" s="19" t="s">
        <v>30</v>
      </c>
      <c r="B53" s="66">
        <v>46</v>
      </c>
      <c r="C53" s="104" t="s">
        <v>80</v>
      </c>
      <c r="D53" s="69" t="str">
        <f t="shared" si="0"/>
        <v xml:space="preserve">Stent pentru artere carotide 
</v>
      </c>
      <c r="H53" s="124" t="s">
        <v>373</v>
      </c>
      <c r="K53" s="107"/>
    </row>
    <row r="54" spans="1:11" ht="229.5">
      <c r="A54" s="19" t="s">
        <v>30</v>
      </c>
      <c r="B54" s="103">
        <v>47</v>
      </c>
      <c r="C54" s="104" t="s">
        <v>81</v>
      </c>
      <c r="D54" s="69" t="str">
        <f t="shared" si="0"/>
        <v>Stent expandabil cu balon</v>
      </c>
      <c r="H54" s="124" t="s">
        <v>374</v>
      </c>
      <c r="K54" s="107"/>
    </row>
    <row r="55" spans="1:17" ht="306">
      <c r="A55" s="19" t="s">
        <v>30</v>
      </c>
      <c r="B55" s="66">
        <v>48</v>
      </c>
      <c r="C55" s="76" t="s">
        <v>82</v>
      </c>
      <c r="D55" s="69" t="str">
        <f t="shared" si="0"/>
        <v xml:space="preserve">Stent pentru artere renale 
</v>
      </c>
      <c r="E55" s="114"/>
      <c r="F55" s="114"/>
      <c r="G55" s="114"/>
      <c r="H55" s="124" t="s">
        <v>375</v>
      </c>
      <c r="I55" s="114"/>
      <c r="J55" s="114"/>
      <c r="K55" s="111"/>
      <c r="L55" s="111"/>
      <c r="M55" s="111"/>
      <c r="N55" s="111"/>
      <c r="O55" s="111"/>
      <c r="P55" s="111"/>
      <c r="Q55" s="111"/>
    </row>
    <row r="56" spans="1:17" ht="140.25">
      <c r="A56" s="19" t="s">
        <v>30</v>
      </c>
      <c r="B56" s="103">
        <v>49</v>
      </c>
      <c r="C56" s="76" t="s">
        <v>83</v>
      </c>
      <c r="D56" s="69" t="str">
        <f t="shared" si="0"/>
        <v>Microsfere pentru embolizare</v>
      </c>
      <c r="E56" s="115"/>
      <c r="F56" s="115"/>
      <c r="G56" s="115"/>
      <c r="H56" s="124" t="s">
        <v>376</v>
      </c>
      <c r="I56" s="115"/>
      <c r="J56" s="116"/>
      <c r="K56" s="112"/>
      <c r="L56" s="112"/>
      <c r="M56" s="112"/>
      <c r="N56" s="112"/>
      <c r="O56" s="112"/>
      <c r="P56" s="112"/>
      <c r="Q56" s="112"/>
    </row>
    <row r="57" spans="1:17" ht="178.5">
      <c r="A57" s="19" t="s">
        <v>30</v>
      </c>
      <c r="B57" s="66">
        <v>50</v>
      </c>
      <c r="C57" s="76" t="s">
        <v>84</v>
      </c>
      <c r="D57" s="69" t="str">
        <f t="shared" si="0"/>
        <v xml:space="preserve"> Sistem de închidere percutantă a orificiului de punctie arterială</v>
      </c>
      <c r="E57" s="115"/>
      <c r="F57" s="115"/>
      <c r="G57" s="115"/>
      <c r="H57" s="124" t="s">
        <v>377</v>
      </c>
      <c r="I57" s="115"/>
      <c r="J57" s="116"/>
      <c r="K57" s="112"/>
      <c r="L57" s="112"/>
      <c r="M57" s="112"/>
      <c r="N57" s="112"/>
      <c r="O57" s="112"/>
      <c r="P57" s="112"/>
      <c r="Q57" s="112"/>
    </row>
    <row r="58" spans="1:17" ht="140.25">
      <c r="A58" s="19" t="s">
        <v>30</v>
      </c>
      <c r="B58" s="103">
        <v>51</v>
      </c>
      <c r="C58" s="76" t="s">
        <v>85</v>
      </c>
      <c r="D58" s="69" t="str">
        <f t="shared" si="0"/>
        <v xml:space="preserve">Sistem de inchidere percutana a orificiului de punctie </v>
      </c>
      <c r="E58" s="115"/>
      <c r="F58" s="115"/>
      <c r="G58" s="115"/>
      <c r="H58" s="124" t="s">
        <v>378</v>
      </c>
      <c r="I58" s="115"/>
      <c r="J58" s="116"/>
      <c r="K58" s="112"/>
      <c r="L58" s="112"/>
      <c r="M58" s="112"/>
      <c r="N58" s="112"/>
      <c r="O58" s="112"/>
      <c r="P58" s="112"/>
      <c r="Q58" s="112"/>
    </row>
    <row r="59" spans="1:17" ht="114.75">
      <c r="A59" s="19" t="s">
        <v>30</v>
      </c>
      <c r="B59" s="66">
        <v>52</v>
      </c>
      <c r="C59" s="76" t="s">
        <v>86</v>
      </c>
      <c r="D59" s="69" t="str">
        <f t="shared" si="0"/>
        <v>Filtru vena cava convertibil</v>
      </c>
      <c r="E59" s="117"/>
      <c r="F59" s="117"/>
      <c r="G59" s="117"/>
      <c r="H59" s="124" t="s">
        <v>379</v>
      </c>
      <c r="I59" s="117"/>
      <c r="J59" s="118"/>
      <c r="K59" s="113"/>
      <c r="L59" s="113"/>
      <c r="M59" s="113"/>
      <c r="N59" s="113"/>
      <c r="O59" s="113"/>
      <c r="P59" s="113"/>
      <c r="Q59" s="113"/>
    </row>
    <row r="60" spans="1:11" ht="25.5">
      <c r="A60" s="19" t="s">
        <v>30</v>
      </c>
      <c r="B60" s="103">
        <v>53</v>
      </c>
      <c r="C60" s="76" t="s">
        <v>87</v>
      </c>
      <c r="D60" s="69" t="str">
        <f t="shared" si="0"/>
        <v>Dispozitiv de control a ghidului</v>
      </c>
      <c r="H60" s="124" t="s">
        <v>380</v>
      </c>
      <c r="K60" s="107"/>
    </row>
    <row r="61" spans="1:11" ht="89.25">
      <c r="A61" s="19" t="s">
        <v>30</v>
      </c>
      <c r="B61" s="66">
        <v>54</v>
      </c>
      <c r="C61" s="76" t="s">
        <v>88</v>
      </c>
      <c r="D61" s="69" t="str">
        <f t="shared" si="0"/>
        <v xml:space="preserve">Cateter hidrofilic </v>
      </c>
      <c r="H61" s="124" t="s">
        <v>381</v>
      </c>
      <c r="K61" s="107"/>
    </row>
    <row r="62" spans="1:11" ht="51">
      <c r="A62" s="19" t="s">
        <v>30</v>
      </c>
      <c r="B62" s="103">
        <v>55</v>
      </c>
      <c r="C62" s="104" t="s">
        <v>89</v>
      </c>
      <c r="D62" s="69" t="str">
        <f t="shared" si="0"/>
        <v xml:space="preserve">Conector Y mono </v>
      </c>
      <c r="H62" s="124" t="s">
        <v>382</v>
      </c>
      <c r="K62" s="107"/>
    </row>
    <row r="63" spans="1:8" ht="63.75">
      <c r="A63" s="19" t="s">
        <v>30</v>
      </c>
      <c r="B63" s="66">
        <v>56</v>
      </c>
      <c r="C63" s="76" t="s">
        <v>90</v>
      </c>
      <c r="D63" s="69" t="str">
        <f t="shared" si="0"/>
        <v xml:space="preserve">Conector Yduo- </v>
      </c>
      <c r="H63" s="124" t="s">
        <v>383</v>
      </c>
    </row>
    <row r="64" spans="1:8" ht="25.5">
      <c r="A64" s="19" t="s">
        <v>30</v>
      </c>
      <c r="B64" s="103">
        <v>57</v>
      </c>
      <c r="C64" s="76" t="s">
        <v>91</v>
      </c>
      <c r="D64" s="69" t="str">
        <f t="shared" si="0"/>
        <v xml:space="preserve">Adaptor pentru kissing biballoon </v>
      </c>
      <c r="H64" s="124" t="s">
        <v>384</v>
      </c>
    </row>
    <row r="65" spans="1:8" ht="114.75">
      <c r="A65" s="19" t="s">
        <v>30</v>
      </c>
      <c r="B65" s="66">
        <v>58</v>
      </c>
      <c r="C65" s="76" t="s">
        <v>92</v>
      </c>
      <c r="D65" s="69" t="str">
        <f t="shared" si="0"/>
        <v xml:space="preserve">Conector injectare sub presiune scurt </v>
      </c>
      <c r="H65" s="124" t="s">
        <v>385</v>
      </c>
    </row>
    <row r="66" spans="1:8" ht="89.25">
      <c r="A66" s="19" t="s">
        <v>30</v>
      </c>
      <c r="B66" s="103">
        <v>59</v>
      </c>
      <c r="C66" s="76" t="s">
        <v>93</v>
      </c>
      <c r="D66" s="69" t="str">
        <f t="shared" si="0"/>
        <v>Set linie de monitorizare</v>
      </c>
      <c r="H66" s="124" t="s">
        <v>386</v>
      </c>
    </row>
    <row r="67" spans="1:8" ht="76.5">
      <c r="A67" s="19" t="s">
        <v>30</v>
      </c>
      <c r="B67" s="66">
        <v>60</v>
      </c>
      <c r="C67" s="76" t="s">
        <v>94</v>
      </c>
      <c r="D67" s="69" t="str">
        <f t="shared" si="0"/>
        <v>Robinete</v>
      </c>
      <c r="H67" s="124" t="s">
        <v>387</v>
      </c>
    </row>
    <row r="68" spans="1:8" ht="127.5">
      <c r="A68" s="19" t="s">
        <v>30</v>
      </c>
      <c r="B68" s="103">
        <v>61</v>
      </c>
      <c r="C68" s="76" t="s">
        <v>95</v>
      </c>
      <c r="D68" s="69" t="str">
        <f t="shared" si="0"/>
        <v xml:space="preserve">Spirale (coiluri periferice) </v>
      </c>
      <c r="H68" s="124" t="s">
        <v>388</v>
      </c>
    </row>
    <row r="69" spans="1:8" ht="178.5">
      <c r="A69" s="19" t="s">
        <v>30</v>
      </c>
      <c r="B69" s="66">
        <v>62</v>
      </c>
      <c r="C69" s="104" t="s">
        <v>96</v>
      </c>
      <c r="D69" s="69" t="str">
        <f t="shared" si="0"/>
        <v xml:space="preserve">Dispozitiv revascularizare / recuperare trombi – stent retriever  </v>
      </c>
      <c r="H69" s="124" t="s">
        <v>389</v>
      </c>
    </row>
    <row r="70" spans="1:8" ht="114.75">
      <c r="A70" s="19" t="s">
        <v>30</v>
      </c>
      <c r="B70" s="103">
        <v>63</v>
      </c>
      <c r="C70" s="76" t="s">
        <v>97</v>
      </c>
      <c r="D70" s="69" t="str">
        <f t="shared" si="0"/>
        <v xml:space="preserve">Cateter ghid prevazut cu balon de olcuzie  
</v>
      </c>
      <c r="H70" s="124" t="s">
        <v>390</v>
      </c>
    </row>
    <row r="71" spans="1:8" ht="255">
      <c r="A71" s="19" t="s">
        <v>30</v>
      </c>
      <c r="B71" s="66">
        <v>64</v>
      </c>
      <c r="C71" s="76" t="s">
        <v>98</v>
      </c>
      <c r="D71" s="69" t="str">
        <f t="shared" si="0"/>
        <v xml:space="preserve">Cateter suport intracranial </v>
      </c>
      <c r="H71" s="124" t="s">
        <v>391</v>
      </c>
    </row>
    <row r="72" spans="1:8" ht="25.5">
      <c r="A72" s="19" t="s">
        <v>30</v>
      </c>
      <c r="B72" s="103">
        <v>65</v>
      </c>
      <c r="C72" s="104" t="s">
        <v>99</v>
      </c>
      <c r="D72" s="69" t="str">
        <f t="shared" si="0"/>
        <v>Seringi pentru injectie cu precizie inalta</v>
      </c>
      <c r="H72" s="124" t="s">
        <v>392</v>
      </c>
    </row>
    <row r="73" spans="1:8" ht="25.5">
      <c r="A73" s="19" t="s">
        <v>30</v>
      </c>
      <c r="B73" s="66">
        <v>66</v>
      </c>
      <c r="C73" s="76" t="s">
        <v>100</v>
      </c>
      <c r="D73" s="69" t="str">
        <f aca="true" t="shared" si="1" ref="D73:D136">C73</f>
        <v>Seringi</v>
      </c>
      <c r="H73" s="124" t="s">
        <v>393</v>
      </c>
    </row>
    <row r="74" spans="1:8" ht="255">
      <c r="A74" s="19" t="s">
        <v>30</v>
      </c>
      <c r="B74" s="103">
        <v>67</v>
      </c>
      <c r="C74" s="76" t="s">
        <v>101</v>
      </c>
      <c r="D74" s="69" t="str">
        <f t="shared" si="1"/>
        <v xml:space="preserve">Stent împletit </v>
      </c>
      <c r="H74" s="124" t="s">
        <v>394</v>
      </c>
    </row>
    <row r="75" spans="1:8" ht="191.25">
      <c r="A75" s="19" t="s">
        <v>30</v>
      </c>
      <c r="B75" s="66">
        <v>68</v>
      </c>
      <c r="C75" s="76" t="s">
        <v>102</v>
      </c>
      <c r="D75" s="69" t="str">
        <f t="shared" si="1"/>
        <v xml:space="preserve">Stent tăiat cu laser </v>
      </c>
      <c r="H75" s="124" t="s">
        <v>395</v>
      </c>
    </row>
    <row r="76" spans="1:8" ht="102">
      <c r="A76" s="19" t="s">
        <v>30</v>
      </c>
      <c r="B76" s="119">
        <v>69</v>
      </c>
      <c r="C76" s="104" t="s">
        <v>103</v>
      </c>
      <c r="D76" s="69" t="str">
        <f t="shared" si="1"/>
        <v>Microcatere cerebrale</v>
      </c>
      <c r="H76" s="124" t="s">
        <v>396</v>
      </c>
    </row>
    <row r="77" spans="1:8" ht="114.75">
      <c r="A77" s="19" t="s">
        <v>30</v>
      </c>
      <c r="B77" s="65">
        <v>69</v>
      </c>
      <c r="C77" s="76" t="s">
        <v>103</v>
      </c>
      <c r="D77" s="69" t="str">
        <f t="shared" si="1"/>
        <v>Microcatere cerebrale</v>
      </c>
      <c r="H77" s="124" t="s">
        <v>397</v>
      </c>
    </row>
    <row r="78" spans="1:8" ht="89.25">
      <c r="A78" s="19" t="s">
        <v>30</v>
      </c>
      <c r="B78" s="103">
        <v>70</v>
      </c>
      <c r="C78" s="76" t="s">
        <v>104</v>
      </c>
      <c r="D78" s="69" t="str">
        <f t="shared" si="1"/>
        <v>Cateter ghid cu balon</v>
      </c>
      <c r="H78" s="124" t="s">
        <v>398</v>
      </c>
    </row>
    <row r="79" spans="1:8" ht="51">
      <c r="A79" s="19" t="s">
        <v>30</v>
      </c>
      <c r="B79" s="66">
        <v>71</v>
      </c>
      <c r="C79" s="104" t="s">
        <v>105</v>
      </c>
      <c r="D79" s="69" t="str">
        <f t="shared" si="1"/>
        <v>Ocludere pentru CAP (Canal arterial patent)</v>
      </c>
      <c r="H79" s="124" t="s">
        <v>399</v>
      </c>
    </row>
    <row r="80" spans="1:8" ht="102">
      <c r="A80" s="19" t="s">
        <v>30</v>
      </c>
      <c r="B80" s="103">
        <v>72</v>
      </c>
      <c r="C80" s="76" t="s">
        <v>106</v>
      </c>
      <c r="D80" s="69" t="str">
        <f t="shared" si="1"/>
        <v>Ocludere pentru DSA (Defect septal atrial)</v>
      </c>
      <c r="H80" s="124" t="s">
        <v>400</v>
      </c>
    </row>
    <row r="81" spans="1:8" ht="255">
      <c r="A81" s="19" t="s">
        <v>30</v>
      </c>
      <c r="B81" s="103">
        <v>73</v>
      </c>
      <c r="C81" s="76" t="s">
        <v>107</v>
      </c>
      <c r="D81" s="69" t="str">
        <f t="shared" si="1"/>
        <v>Microcateter 0.017''</v>
      </c>
      <c r="H81" s="124" t="s">
        <v>401</v>
      </c>
    </row>
    <row r="82" spans="1:8" ht="191.25">
      <c r="A82" s="19" t="s">
        <v>30</v>
      </c>
      <c r="B82" s="66">
        <v>74</v>
      </c>
      <c r="C82" s="64" t="s">
        <v>108</v>
      </c>
      <c r="D82" s="69" t="str">
        <f t="shared" si="1"/>
        <v>Balon Supercompliant</v>
      </c>
      <c r="H82" s="124" t="s">
        <v>402</v>
      </c>
    </row>
    <row r="83" spans="1:8" ht="153">
      <c r="A83" s="19" t="s">
        <v>30</v>
      </c>
      <c r="B83" s="103">
        <v>75</v>
      </c>
      <c r="C83" s="76" t="s">
        <v>109</v>
      </c>
      <c r="D83" s="69" t="str">
        <f t="shared" si="1"/>
        <v>Balon Extracompliant</v>
      </c>
      <c r="H83" s="124" t="s">
        <v>403</v>
      </c>
    </row>
    <row r="84" spans="1:8" ht="25.5">
      <c r="A84" s="19" t="s">
        <v>30</v>
      </c>
      <c r="B84" s="103">
        <v>76</v>
      </c>
      <c r="C84" s="104" t="s">
        <v>110</v>
      </c>
      <c r="D84" s="69" t="str">
        <f t="shared" si="1"/>
        <v>Microghid 0.008''</v>
      </c>
      <c r="H84" s="124" t="s">
        <v>404</v>
      </c>
    </row>
    <row r="85" spans="1:8" ht="191.25">
      <c r="A85" s="19" t="s">
        <v>30</v>
      </c>
      <c r="B85" s="66">
        <v>77</v>
      </c>
      <c r="C85" s="76" t="s">
        <v>111</v>
      </c>
      <c r="D85" s="69" t="str">
        <f t="shared" si="1"/>
        <v xml:space="preserve">Cateter cu balon flotant tip Shwan-Ganz </v>
      </c>
      <c r="H85" s="124" t="s">
        <v>405</v>
      </c>
    </row>
    <row r="86" spans="1:8" ht="204">
      <c r="A86" s="19" t="s">
        <v>30</v>
      </c>
      <c r="B86" s="103">
        <v>78</v>
      </c>
      <c r="C86" s="76" t="s">
        <v>112</v>
      </c>
      <c r="D86" s="69" t="str">
        <f t="shared" si="1"/>
        <v>Cateter cu Balon de măsură</v>
      </c>
      <c r="H86" s="124" t="s">
        <v>406</v>
      </c>
    </row>
    <row r="87" spans="1:10" ht="191.25">
      <c r="A87" s="19" t="s">
        <v>30</v>
      </c>
      <c r="B87" s="103">
        <v>79</v>
      </c>
      <c r="C87" s="76" t="s">
        <v>113</v>
      </c>
      <c r="D87" s="69" t="str">
        <f t="shared" si="1"/>
        <v>Stent autoexpandabil periferic  BTK</v>
      </c>
      <c r="E87" s="114"/>
      <c r="F87" s="114"/>
      <c r="G87" s="114"/>
      <c r="H87" s="124" t="s">
        <v>407</v>
      </c>
      <c r="I87" s="114"/>
      <c r="J87" s="114"/>
    </row>
    <row r="88" spans="1:10" ht="114.75">
      <c r="A88" s="19" t="s">
        <v>30</v>
      </c>
      <c r="B88" s="66">
        <v>80</v>
      </c>
      <c r="C88" s="76" t="s">
        <v>114</v>
      </c>
      <c r="D88" s="69" t="str">
        <f t="shared" si="1"/>
        <v>Set inflator cu manometru  tip B</v>
      </c>
      <c r="E88" s="116"/>
      <c r="F88" s="116"/>
      <c r="G88" s="116"/>
      <c r="H88" s="124" t="s">
        <v>408</v>
      </c>
      <c r="I88" s="116"/>
      <c r="J88" s="116"/>
    </row>
    <row r="89" spans="1:10" ht="178.5">
      <c r="A89" s="19" t="s">
        <v>30</v>
      </c>
      <c r="B89" s="103">
        <v>81</v>
      </c>
      <c r="C89" s="76" t="s">
        <v>115</v>
      </c>
      <c r="D89" s="69" t="str">
        <f t="shared" si="1"/>
        <v>Cateter pentru trombaspirație</v>
      </c>
      <c r="E89" s="116"/>
      <c r="F89" s="116"/>
      <c r="G89" s="116"/>
      <c r="H89" s="124" t="s">
        <v>409</v>
      </c>
      <c r="I89" s="116"/>
      <c r="J89" s="116"/>
    </row>
    <row r="90" spans="1:10" ht="409.5">
      <c r="A90" s="19" t="s">
        <v>30</v>
      </c>
      <c r="B90" s="119">
        <v>82</v>
      </c>
      <c r="C90" s="76" t="s">
        <v>116</v>
      </c>
      <c r="D90" s="69" t="str">
        <f t="shared" si="1"/>
        <v>Stentgraft aorta abdominala</v>
      </c>
      <c r="E90" s="116"/>
      <c r="F90" s="116"/>
      <c r="G90" s="116"/>
      <c r="H90" s="124" t="s">
        <v>410</v>
      </c>
      <c r="I90" s="116"/>
      <c r="J90" s="116"/>
    </row>
    <row r="91" spans="1:10" ht="25.5">
      <c r="A91" s="19" t="s">
        <v>30</v>
      </c>
      <c r="B91" s="65">
        <v>82</v>
      </c>
      <c r="C91" s="76" t="s">
        <v>117</v>
      </c>
      <c r="D91" s="69" t="str">
        <f t="shared" si="1"/>
        <v>Ghiduri superstiff pentru protezare endovasculara</v>
      </c>
      <c r="E91" s="118"/>
      <c r="F91" s="118"/>
      <c r="G91" s="118"/>
      <c r="H91" s="124" t="s">
        <v>411</v>
      </c>
      <c r="I91" s="118"/>
      <c r="J91" s="118"/>
    </row>
    <row r="92" spans="1:8" ht="229.5">
      <c r="A92" s="19" t="s">
        <v>30</v>
      </c>
      <c r="B92" s="103">
        <v>83</v>
      </c>
      <c r="C92" s="76" t="s">
        <v>118</v>
      </c>
      <c r="D92" s="69" t="str">
        <f t="shared" si="1"/>
        <v xml:space="preserve">Endograft aortic </v>
      </c>
      <c r="H92" s="124" t="s">
        <v>412</v>
      </c>
    </row>
    <row r="93" spans="1:8" ht="165.75">
      <c r="A93" s="19" t="s">
        <v>30</v>
      </c>
      <c r="B93" s="66">
        <v>84</v>
      </c>
      <c r="C93" s="76" t="s">
        <v>119</v>
      </c>
      <c r="D93" s="69" t="str">
        <f t="shared" si="1"/>
        <v>Cateter  ghid pentru coronare</v>
      </c>
      <c r="H93" s="124" t="s">
        <v>413</v>
      </c>
    </row>
    <row r="94" spans="1:8" ht="331.5">
      <c r="A94" s="19" t="s">
        <v>30</v>
      </c>
      <c r="B94" s="103">
        <v>85</v>
      </c>
      <c r="C94" s="104" t="s">
        <v>120</v>
      </c>
      <c r="D94" s="69" t="str">
        <f t="shared" si="1"/>
        <v>Set introductor pentru punctie arteriala radiala cu pereti subtiri</v>
      </c>
      <c r="H94" s="124" t="s">
        <v>414</v>
      </c>
    </row>
    <row r="95" spans="1:8" ht="255">
      <c r="A95" s="19" t="s">
        <v>30</v>
      </c>
      <c r="B95" s="66">
        <v>86</v>
      </c>
      <c r="C95" s="76" t="s">
        <v>121</v>
      </c>
      <c r="D95" s="69" t="str">
        <f t="shared" si="1"/>
        <v>Cateter de suport periferic 0.014”</v>
      </c>
      <c r="H95" s="124" t="s">
        <v>415</v>
      </c>
    </row>
    <row r="96" spans="1:8" ht="242.25">
      <c r="A96" s="19" t="s">
        <v>30</v>
      </c>
      <c r="B96" s="103">
        <v>87</v>
      </c>
      <c r="C96" s="76" t="s">
        <v>122</v>
      </c>
      <c r="D96" s="69" t="str">
        <f t="shared" si="1"/>
        <v>Cateter de infuzie cu valva</v>
      </c>
      <c r="H96" s="124" t="s">
        <v>416</v>
      </c>
    </row>
    <row r="97" spans="1:8" ht="395.25">
      <c r="A97" s="19" t="s">
        <v>30</v>
      </c>
      <c r="B97" s="66">
        <v>88</v>
      </c>
      <c r="C97" s="76" t="s">
        <v>123</v>
      </c>
      <c r="D97" s="69" t="str">
        <f t="shared" si="1"/>
        <v>Microcatetere periferice</v>
      </c>
      <c r="H97" s="124" t="s">
        <v>417</v>
      </c>
    </row>
    <row r="98" spans="1:8" ht="178.5">
      <c r="A98" s="19" t="s">
        <v>30</v>
      </c>
      <c r="B98" s="103">
        <v>89</v>
      </c>
      <c r="C98" s="76" t="s">
        <v>124</v>
      </c>
      <c r="D98" s="69" t="str">
        <f t="shared" si="1"/>
        <v>Ghid pentru angioplastie  utilizat in  CTO</v>
      </c>
      <c r="H98" s="124" t="s">
        <v>418</v>
      </c>
    </row>
    <row r="99" spans="1:8" ht="204">
      <c r="A99" s="19" t="s">
        <v>30</v>
      </c>
      <c r="B99" s="66">
        <v>90</v>
      </c>
      <c r="C99" s="76" t="s">
        <v>125</v>
      </c>
      <c r="D99" s="69" t="str">
        <f t="shared" si="1"/>
        <v>Ghid cu varf moale acoperit cu polimer</v>
      </c>
      <c r="H99" s="124" t="s">
        <v>419</v>
      </c>
    </row>
    <row r="100" spans="1:8" ht="191.25">
      <c r="A100" s="19" t="s">
        <v>30</v>
      </c>
      <c r="B100" s="103">
        <v>91</v>
      </c>
      <c r="C100" s="76" t="s">
        <v>126</v>
      </c>
      <c r="D100" s="69" t="str">
        <f t="shared" si="1"/>
        <v xml:space="preserve">Ghid utilizat pentru CTO </v>
      </c>
      <c r="H100" s="124" t="s">
        <v>420</v>
      </c>
    </row>
    <row r="101" spans="1:8" ht="140.25">
      <c r="A101" s="19" t="s">
        <v>30</v>
      </c>
      <c r="B101" s="66">
        <v>92</v>
      </c>
      <c r="C101" s="76" t="s">
        <v>127</v>
      </c>
      <c r="D101" s="69" t="str">
        <f t="shared" si="1"/>
        <v xml:space="preserve">Ghid tip extrasuport </v>
      </c>
      <c r="H101" s="124" t="s">
        <v>421</v>
      </c>
    </row>
    <row r="102" spans="1:8" ht="357">
      <c r="A102" s="19" t="s">
        <v>30</v>
      </c>
      <c r="B102" s="103">
        <v>93</v>
      </c>
      <c r="C102" s="76" t="s">
        <v>128</v>
      </c>
      <c r="D102" s="69" t="str">
        <f t="shared" si="1"/>
        <v xml:space="preserve">Balon semicompliant coronarian </v>
      </c>
      <c r="H102" s="124" t="s">
        <v>422</v>
      </c>
    </row>
    <row r="103" spans="1:8" ht="331.5">
      <c r="A103" s="19" t="s">
        <v>30</v>
      </c>
      <c r="B103" s="66">
        <v>94</v>
      </c>
      <c r="C103" s="76" t="s">
        <v>129</v>
      </c>
      <c r="D103" s="69" t="str">
        <f t="shared" si="1"/>
        <v xml:space="preserve">Balon non-compliant coronarian </v>
      </c>
      <c r="H103" s="124" t="s">
        <v>423</v>
      </c>
    </row>
    <row r="104" spans="1:8" ht="409.5">
      <c r="A104" s="19" t="s">
        <v>30</v>
      </c>
      <c r="B104" s="103">
        <v>95</v>
      </c>
      <c r="C104" s="76" t="s">
        <v>130</v>
      </c>
      <c r="D104" s="69" t="str">
        <f t="shared" si="1"/>
        <v xml:space="preserve">Balon angioplastie periferica BTK </v>
      </c>
      <c r="H104" s="124" t="s">
        <v>424</v>
      </c>
    </row>
    <row r="105" spans="1:8" ht="165.75">
      <c r="A105" s="19" t="s">
        <v>30</v>
      </c>
      <c r="B105" s="66">
        <v>96</v>
      </c>
      <c r="C105" s="76" t="s">
        <v>131</v>
      </c>
      <c r="D105" s="69" t="str">
        <f t="shared" si="1"/>
        <v>Stent-graft periferic autoexpandabil</v>
      </c>
      <c r="H105" s="124" t="s">
        <v>425</v>
      </c>
    </row>
    <row r="106" spans="1:8" ht="409.5">
      <c r="A106" s="19" t="s">
        <v>30</v>
      </c>
      <c r="B106" s="103">
        <v>97</v>
      </c>
      <c r="C106" s="76" t="s">
        <v>132</v>
      </c>
      <c r="D106" s="69" t="str">
        <f t="shared" si="1"/>
        <v>Stent din Nitinol autoexpandabil</v>
      </c>
      <c r="H106" s="124" t="s">
        <v>426</v>
      </c>
    </row>
    <row r="107" spans="1:8" ht="102">
      <c r="A107" s="19" t="s">
        <v>30</v>
      </c>
      <c r="B107" s="66">
        <v>98</v>
      </c>
      <c r="C107" s="76" t="s">
        <v>133</v>
      </c>
      <c r="D107" s="69" t="str">
        <f t="shared" si="1"/>
        <v>Set inflator cu manometru tip “B”</v>
      </c>
      <c r="H107" s="124" t="s">
        <v>427</v>
      </c>
    </row>
    <row r="108" spans="1:8" ht="51">
      <c r="A108" s="19" t="s">
        <v>30</v>
      </c>
      <c r="B108" s="103">
        <v>99</v>
      </c>
      <c r="C108" s="76" t="s">
        <v>134</v>
      </c>
      <c r="D108" s="69" t="str">
        <f t="shared" si="1"/>
        <v xml:space="preserve"> Set seringa pentru angiomat model Medrad avut în dotare</v>
      </c>
      <c r="H108" s="124" t="s">
        <v>428</v>
      </c>
    </row>
    <row r="109" spans="1:8" ht="306">
      <c r="A109" s="19" t="s">
        <v>30</v>
      </c>
      <c r="B109" s="66">
        <v>100</v>
      </c>
      <c r="C109" s="76" t="s">
        <v>135</v>
      </c>
      <c r="D109" s="69" t="str">
        <f t="shared" si="1"/>
        <v>Filtru distal pentru protectie embolica</v>
      </c>
      <c r="H109" s="124" t="s">
        <v>429</v>
      </c>
    </row>
    <row r="110" spans="1:8" ht="242.25">
      <c r="A110" s="19" t="s">
        <v>30</v>
      </c>
      <c r="B110" s="103">
        <v>101</v>
      </c>
      <c r="C110" s="76" t="s">
        <v>136</v>
      </c>
      <c r="D110" s="69" t="str">
        <f t="shared" si="1"/>
        <v>Cateter pentru recanalizarea lumenului arterial</v>
      </c>
      <c r="H110" s="124" t="s">
        <v>430</v>
      </c>
    </row>
    <row r="111" spans="1:8" ht="25.5">
      <c r="A111" s="19" t="s">
        <v>30</v>
      </c>
      <c r="B111" s="66">
        <v>102</v>
      </c>
      <c r="C111" s="76" t="s">
        <v>137</v>
      </c>
      <c r="D111" s="69" t="str">
        <f t="shared" si="1"/>
        <v>Torquer</v>
      </c>
      <c r="H111" s="124" t="s">
        <v>431</v>
      </c>
    </row>
    <row r="112" spans="1:8" ht="38.25">
      <c r="A112" s="19" t="s">
        <v>30</v>
      </c>
      <c r="B112" s="103">
        <v>103</v>
      </c>
      <c r="C112" s="76" t="s">
        <v>138</v>
      </c>
      <c r="D112" s="69" t="str">
        <f t="shared" si="1"/>
        <v>Catetere hidrofilice</v>
      </c>
      <c r="H112" s="124" t="s">
        <v>432</v>
      </c>
    </row>
    <row r="113" spans="1:8" ht="409.5">
      <c r="A113" s="19" t="s">
        <v>30</v>
      </c>
      <c r="B113" s="66">
        <v>104</v>
      </c>
      <c r="C113" s="76" t="s">
        <v>139</v>
      </c>
      <c r="D113" s="69" t="str">
        <f t="shared" si="1"/>
        <v xml:space="preserve">Set steril getabil pentru intervenţii diagnostice </v>
      </c>
      <c r="H113" s="124" t="s">
        <v>433</v>
      </c>
    </row>
    <row r="114" spans="1:8" ht="409.5">
      <c r="A114" s="19" t="s">
        <v>30</v>
      </c>
      <c r="B114" s="103">
        <v>105</v>
      </c>
      <c r="C114" s="76" t="s">
        <v>140</v>
      </c>
      <c r="D114" s="69" t="str">
        <f t="shared" si="1"/>
        <v>Set steril getabil pentru intervenţii endovasculare majore</v>
      </c>
      <c r="H114" s="124" t="s">
        <v>434</v>
      </c>
    </row>
    <row r="115" spans="1:8" ht="153">
      <c r="A115" s="19" t="s">
        <v>30</v>
      </c>
      <c r="B115" s="66">
        <v>106</v>
      </c>
      <c r="C115" s="120" t="s">
        <v>141</v>
      </c>
      <c r="D115" s="69" t="str">
        <f t="shared" si="1"/>
        <v>Microcateter cu virf detasabil 1.5,3,5 cm compatibil DMSO</v>
      </c>
      <c r="H115" s="124" t="s">
        <v>435</v>
      </c>
    </row>
    <row r="116" spans="1:8" ht="178.5">
      <c r="A116" s="19" t="s">
        <v>30</v>
      </c>
      <c r="B116" s="103">
        <v>107</v>
      </c>
      <c r="C116" s="76" t="s">
        <v>142</v>
      </c>
      <c r="D116" s="69" t="str">
        <f t="shared" si="1"/>
        <v xml:space="preserve">Spirale platina cu detasare mecanica pentru embolizarea endovasculara a anevrismelor (Coils) </v>
      </c>
      <c r="H116" s="124" t="s">
        <v>436</v>
      </c>
    </row>
    <row r="117" spans="1:8" ht="114.75">
      <c r="A117" s="19" t="s">
        <v>30</v>
      </c>
      <c r="B117" s="66">
        <v>108</v>
      </c>
      <c r="C117" s="76" t="s">
        <v>142</v>
      </c>
      <c r="D117" s="69" t="str">
        <f t="shared" si="1"/>
        <v xml:space="preserve">Spirale platina cu detasare mecanica pentru embolizarea endovasculara a anevrismelor (Coils) </v>
      </c>
      <c r="H117" s="124" t="s">
        <v>437</v>
      </c>
    </row>
    <row r="118" spans="1:8" ht="127.5">
      <c r="A118" s="19" t="s">
        <v>30</v>
      </c>
      <c r="B118" s="103">
        <v>109</v>
      </c>
      <c r="C118" s="76" t="s">
        <v>142</v>
      </c>
      <c r="D118" s="69" t="str">
        <f t="shared" si="1"/>
        <v xml:space="preserve">Spirale platina cu detasare mecanica pentru embolizarea endovasculara a anevrismelor (Coils) </v>
      </c>
      <c r="H118" s="124" t="s">
        <v>438</v>
      </c>
    </row>
    <row r="119" spans="1:8" ht="178.5">
      <c r="A119" s="19" t="s">
        <v>30</v>
      </c>
      <c r="B119" s="66">
        <v>110</v>
      </c>
      <c r="C119" s="104" t="s">
        <v>143</v>
      </c>
      <c r="D119" s="69" t="str">
        <f t="shared" si="1"/>
        <v>Cateter de suport intracranian</v>
      </c>
      <c r="H119" s="124" t="s">
        <v>439</v>
      </c>
    </row>
    <row r="120" spans="1:8" ht="255">
      <c r="A120" s="19" t="s">
        <v>30</v>
      </c>
      <c r="B120" s="103">
        <v>111</v>
      </c>
      <c r="C120" s="76" t="s">
        <v>56</v>
      </c>
      <c r="D120" s="69" t="str">
        <f t="shared" si="1"/>
        <v>Arc ghid de diagnostic lung</v>
      </c>
      <c r="H120" s="124" t="s">
        <v>440</v>
      </c>
    </row>
    <row r="121" spans="1:8" ht="242.25">
      <c r="A121" s="19" t="s">
        <v>30</v>
      </c>
      <c r="B121" s="66">
        <v>112</v>
      </c>
      <c r="C121" s="76" t="s">
        <v>57</v>
      </c>
      <c r="D121" s="69" t="str">
        <f t="shared" si="1"/>
        <v>Arc ghid de diagnostic stiff</v>
      </c>
      <c r="H121" s="124" t="s">
        <v>441</v>
      </c>
    </row>
    <row r="122" spans="1:8" ht="38.25">
      <c r="A122" s="19" t="s">
        <v>30</v>
      </c>
      <c r="B122" s="103">
        <v>113</v>
      </c>
      <c r="C122" s="76" t="s">
        <v>144</v>
      </c>
      <c r="D122" s="69" t="str">
        <f t="shared" si="1"/>
        <v>Cateter ghid coronare</v>
      </c>
      <c r="H122" s="124" t="s">
        <v>442</v>
      </c>
    </row>
    <row r="123" spans="1:8" ht="204">
      <c r="A123" s="19" t="s">
        <v>30</v>
      </c>
      <c r="B123" s="66">
        <v>114</v>
      </c>
      <c r="C123" s="76" t="s">
        <v>145</v>
      </c>
      <c r="D123" s="69" t="str">
        <f t="shared" si="1"/>
        <v xml:space="preserve">Cateter-ghid intracranian </v>
      </c>
      <c r="H123" s="124" t="s">
        <v>443</v>
      </c>
    </row>
    <row r="124" spans="1:8" ht="165.75">
      <c r="A124" s="19" t="s">
        <v>30</v>
      </c>
      <c r="B124" s="103">
        <v>115</v>
      </c>
      <c r="C124" s="76" t="s">
        <v>146</v>
      </c>
      <c r="D124" s="69" t="str">
        <f t="shared" si="1"/>
        <v>Cateter ghid lung pentru access neurovascular</v>
      </c>
      <c r="H124" s="124" t="s">
        <v>444</v>
      </c>
    </row>
    <row r="125" spans="1:8" ht="127.5">
      <c r="A125" s="19" t="s">
        <v>30</v>
      </c>
      <c r="B125" s="66">
        <v>116</v>
      </c>
      <c r="C125" s="76" t="s">
        <v>147</v>
      </c>
      <c r="D125" s="69" t="str">
        <f t="shared" si="1"/>
        <v>Dispozitiv pentru hemostaza arterei radiale</v>
      </c>
      <c r="H125" s="124" t="s">
        <v>445</v>
      </c>
    </row>
    <row r="126" spans="1:8" ht="280.5">
      <c r="A126" s="19" t="s">
        <v>30</v>
      </c>
      <c r="B126" s="103">
        <v>117</v>
      </c>
      <c r="C126" s="76" t="s">
        <v>148</v>
      </c>
      <c r="D126" s="69" t="str">
        <f t="shared" si="1"/>
        <v xml:space="preserve">Stent pentru artere carotide double layer
</v>
      </c>
      <c r="H126" s="124" t="s">
        <v>446</v>
      </c>
    </row>
    <row r="127" spans="1:8" ht="293.25">
      <c r="A127" s="19" t="s">
        <v>30</v>
      </c>
      <c r="B127" s="66">
        <v>118</v>
      </c>
      <c r="C127" s="76" t="s">
        <v>149</v>
      </c>
      <c r="D127" s="69" t="str">
        <f t="shared" si="1"/>
        <v xml:space="preserve">Stent pentru artere carotide cu celule deschise
</v>
      </c>
      <c r="H127" s="124" t="s">
        <v>447</v>
      </c>
    </row>
    <row r="128" spans="1:8" ht="204">
      <c r="A128" s="19" t="s">
        <v>30</v>
      </c>
      <c r="B128" s="103">
        <v>119</v>
      </c>
      <c r="C128" s="76" t="s">
        <v>150</v>
      </c>
      <c r="D128" s="69" t="str">
        <f t="shared" si="1"/>
        <v xml:space="preserve">Stent pentru artere carotide cu celule inchise
</v>
      </c>
      <c r="H128" s="124" t="s">
        <v>448</v>
      </c>
    </row>
    <row r="129" spans="1:8" ht="216.75">
      <c r="A129" s="19" t="s">
        <v>30</v>
      </c>
      <c r="B129" s="66">
        <v>120</v>
      </c>
      <c r="C129" s="76" t="s">
        <v>151</v>
      </c>
      <c r="D129" s="69" t="str">
        <f t="shared" si="1"/>
        <v xml:space="preserve">Stent pentru artere carotide covered
</v>
      </c>
      <c r="H129" s="124" t="s">
        <v>449</v>
      </c>
    </row>
    <row r="130" spans="1:8" ht="191.25">
      <c r="A130" s="19" t="s">
        <v>30</v>
      </c>
      <c r="B130" s="103">
        <v>121</v>
      </c>
      <c r="C130" s="76" t="s">
        <v>152</v>
      </c>
      <c r="D130" s="69" t="str">
        <f t="shared" si="1"/>
        <v xml:space="preserve">Balon pentru pre si postdilatare </v>
      </c>
      <c r="H130" s="124" t="s">
        <v>450</v>
      </c>
    </row>
    <row r="131" spans="1:8" ht="229.5">
      <c r="A131" s="19" t="s">
        <v>30</v>
      </c>
      <c r="B131" s="66">
        <v>122</v>
      </c>
      <c r="C131" s="76" t="s">
        <v>153</v>
      </c>
      <c r="D131" s="69" t="str">
        <f t="shared" si="1"/>
        <v>Balon non-compliant de dimensiuni mari</v>
      </c>
      <c r="H131" s="124" t="s">
        <v>451</v>
      </c>
    </row>
    <row r="132" spans="1:8" ht="204">
      <c r="A132" s="19" t="s">
        <v>30</v>
      </c>
      <c r="B132" s="103">
        <v>123</v>
      </c>
      <c r="C132" s="76" t="s">
        <v>154</v>
      </c>
      <c r="D132" s="69" t="str">
        <f t="shared" si="1"/>
        <v>Balon farmacologic activ</v>
      </c>
      <c r="H132" s="124" t="s">
        <v>452</v>
      </c>
    </row>
    <row r="133" spans="1:8" ht="409.5">
      <c r="A133" s="19" t="s">
        <v>30</v>
      </c>
      <c r="B133" s="66">
        <v>124</v>
      </c>
      <c r="C133" s="76" t="s">
        <v>155</v>
      </c>
      <c r="D133" s="69" t="str">
        <f t="shared" si="1"/>
        <v>Set steril getabil pentru intervenţii angiografice majore</v>
      </c>
      <c r="H133" s="124" t="s">
        <v>453</v>
      </c>
    </row>
    <row r="134" spans="1:8" ht="306">
      <c r="A134" s="19" t="s">
        <v>30</v>
      </c>
      <c r="B134" s="103">
        <v>125</v>
      </c>
      <c r="C134" s="76" t="s">
        <v>156</v>
      </c>
      <c r="D134" s="69" t="str">
        <f t="shared" si="1"/>
        <v>Set steril getabil pentru intervenţii angiografice diagostice</v>
      </c>
      <c r="H134" s="124" t="s">
        <v>454</v>
      </c>
    </row>
    <row r="135" spans="1:8" ht="267.75">
      <c r="A135" s="19" t="s">
        <v>30</v>
      </c>
      <c r="B135" s="66">
        <v>126</v>
      </c>
      <c r="C135" s="76" t="s">
        <v>157</v>
      </c>
      <c r="D135" s="69" t="str">
        <f t="shared" si="1"/>
        <v>Stent coronarian farmacologic activ</v>
      </c>
      <c r="H135" s="124" t="s">
        <v>455</v>
      </c>
    </row>
    <row r="136" spans="1:8" ht="267.75">
      <c r="A136" s="19" t="s">
        <v>30</v>
      </c>
      <c r="B136" s="103">
        <v>127</v>
      </c>
      <c r="C136" s="76" t="s">
        <v>158</v>
      </c>
      <c r="D136" s="69" t="str">
        <f t="shared" si="1"/>
        <v>Microghid 0.014”  cu acoperire hidrofila si insert de platina</v>
      </c>
      <c r="H136" s="124" t="s">
        <v>456</v>
      </c>
    </row>
    <row r="137" spans="1:8" ht="191.25">
      <c r="A137" s="19" t="s">
        <v>30</v>
      </c>
      <c r="B137" s="66">
        <v>128</v>
      </c>
      <c r="C137" s="76" t="s">
        <v>159</v>
      </c>
      <c r="D137" s="69" t="str">
        <f aca="true" t="shared" si="2" ref="D137:D200">C137</f>
        <v>Microghid 0.014” din otel inoxidabil</v>
      </c>
      <c r="H137" s="124" t="s">
        <v>457</v>
      </c>
    </row>
    <row r="138" spans="1:8" ht="178.5">
      <c r="A138" s="19" t="s">
        <v>30</v>
      </c>
      <c r="B138" s="103">
        <v>129</v>
      </c>
      <c r="C138" s="76" t="s">
        <v>160</v>
      </c>
      <c r="D138" s="69" t="str">
        <f t="shared" si="2"/>
        <v xml:space="preserve">Microghid 0.014” acoperit cu polimer </v>
      </c>
      <c r="H138" s="124" t="s">
        <v>458</v>
      </c>
    </row>
    <row r="139" spans="1:8" ht="280.5">
      <c r="A139" s="19" t="s">
        <v>30</v>
      </c>
      <c r="B139" s="66">
        <v>130</v>
      </c>
      <c r="C139" s="76" t="s">
        <v>161</v>
      </c>
      <c r="D139" s="69" t="str">
        <f t="shared" si="2"/>
        <v xml:space="preserve">Microghid 0.014” utilizat in cazuri dificile </v>
      </c>
      <c r="H139" s="124" t="s">
        <v>459</v>
      </c>
    </row>
    <row r="140" spans="1:8" ht="369.75">
      <c r="A140" s="19" t="s">
        <v>30</v>
      </c>
      <c r="B140" s="103">
        <v>131</v>
      </c>
      <c r="C140" s="76" t="s">
        <v>162</v>
      </c>
      <c r="D140" s="69" t="str">
        <f t="shared" si="2"/>
        <v>Cateter acces distal pentru aspiratie</v>
      </c>
      <c r="H140" s="124" t="s">
        <v>460</v>
      </c>
    </row>
    <row r="141" spans="1:8" ht="242.25">
      <c r="A141" s="19" t="s">
        <v>30</v>
      </c>
      <c r="B141" s="66">
        <v>132</v>
      </c>
      <c r="C141" s="76" t="s">
        <v>163</v>
      </c>
      <c r="D141" s="69" t="str">
        <f t="shared" si="2"/>
        <v>Cateter acces distal</v>
      </c>
      <c r="H141" s="124" t="s">
        <v>461</v>
      </c>
    </row>
    <row r="142" spans="1:8" ht="153">
      <c r="A142" s="19" t="s">
        <v>30</v>
      </c>
      <c r="B142" s="103">
        <v>133</v>
      </c>
      <c r="C142" s="76" t="s">
        <v>164</v>
      </c>
      <c r="D142" s="69" t="str">
        <f t="shared" si="2"/>
        <v>Microghid 008</v>
      </c>
      <c r="H142" s="124" t="s">
        <v>462</v>
      </c>
    </row>
    <row r="143" spans="1:8" ht="89.25">
      <c r="A143" s="19" t="s">
        <v>30</v>
      </c>
      <c r="B143" s="66">
        <v>134</v>
      </c>
      <c r="C143" s="76" t="s">
        <v>165</v>
      </c>
      <c r="D143" s="69" t="str">
        <f t="shared" si="2"/>
        <v>Pachet lichid cu tantal pentru embolizare cerebrala</v>
      </c>
      <c r="H143" s="124" t="s">
        <v>463</v>
      </c>
    </row>
    <row r="144" spans="1:8" ht="140.25">
      <c r="A144" s="19" t="s">
        <v>30</v>
      </c>
      <c r="B144" s="103">
        <v>135</v>
      </c>
      <c r="C144" s="76" t="s">
        <v>166</v>
      </c>
      <c r="D144" s="69" t="str">
        <f t="shared" si="2"/>
        <v>Pachet lichid copolimer pentru embolizare cerebrala</v>
      </c>
      <c r="H144" s="124" t="s">
        <v>464</v>
      </c>
    </row>
    <row r="145" spans="1:8" ht="318.75">
      <c r="A145" s="19" t="s">
        <v>30</v>
      </c>
      <c r="B145" s="66">
        <v>136</v>
      </c>
      <c r="C145" s="76" t="s">
        <v>167</v>
      </c>
      <c r="D145" s="69" t="str">
        <f t="shared" si="2"/>
        <v>Microcateter livrare stent deviator flux neurovascular sau dispositive embolizare</v>
      </c>
      <c r="H145" s="124" t="s">
        <v>465</v>
      </c>
    </row>
    <row r="146" spans="1:8" ht="204">
      <c r="A146" s="19" t="s">
        <v>30</v>
      </c>
      <c r="B146" s="103">
        <v>137</v>
      </c>
      <c r="C146" s="76" t="s">
        <v>168</v>
      </c>
      <c r="D146" s="69" t="str">
        <f t="shared" si="2"/>
        <v>Microcateter cerebral</v>
      </c>
      <c r="H146" s="124" t="s">
        <v>466</v>
      </c>
    </row>
    <row r="147" spans="1:8" ht="140.25">
      <c r="A147" s="19" t="s">
        <v>30</v>
      </c>
      <c r="B147" s="66">
        <v>138</v>
      </c>
      <c r="C147" s="76" t="s">
        <v>169</v>
      </c>
      <c r="D147" s="69" t="str">
        <f t="shared" si="2"/>
        <v>Microcateter cerebral reinforsat</v>
      </c>
      <c r="H147" s="124" t="s">
        <v>467</v>
      </c>
    </row>
    <row r="148" spans="1:8" ht="242.25">
      <c r="A148" s="19" t="s">
        <v>30</v>
      </c>
      <c r="B148" s="103">
        <v>139</v>
      </c>
      <c r="C148" s="76" t="s">
        <v>170</v>
      </c>
      <c r="D148" s="69" t="str">
        <f t="shared" si="2"/>
        <v>Microcateter cerebral directionat de flux</v>
      </c>
      <c r="H148" s="124" t="s">
        <v>468</v>
      </c>
    </row>
    <row r="149" spans="1:8" ht="216.75">
      <c r="A149" s="19" t="s">
        <v>30</v>
      </c>
      <c r="B149" s="66">
        <v>140</v>
      </c>
      <c r="C149" s="76" t="s">
        <v>171</v>
      </c>
      <c r="D149" s="69" t="str">
        <f t="shared" si="2"/>
        <v>Teaca dedicata acces radial</v>
      </c>
      <c r="H149" s="124" t="s">
        <v>469</v>
      </c>
    </row>
    <row r="150" spans="1:8" ht="293.25">
      <c r="A150" s="19" t="s">
        <v>30</v>
      </c>
      <c r="B150" s="103">
        <v>141</v>
      </c>
      <c r="C150" s="76" t="s">
        <v>172</v>
      </c>
      <c r="D150" s="69" t="str">
        <f t="shared" si="2"/>
        <v>Stent tip flow-diverter Co-Cr</v>
      </c>
      <c r="H150" s="124" t="s">
        <v>470</v>
      </c>
    </row>
    <row r="151" spans="1:8" ht="306">
      <c r="A151" s="19" t="s">
        <v>30</v>
      </c>
      <c r="B151" s="66">
        <v>142</v>
      </c>
      <c r="C151" s="76" t="s">
        <v>173</v>
      </c>
      <c r="D151" s="69" t="str">
        <f t="shared" si="2"/>
        <v>Stent tip flow-diverter double layer</v>
      </c>
      <c r="H151" s="124" t="s">
        <v>471</v>
      </c>
    </row>
    <row r="152" spans="1:8" ht="153">
      <c r="A152" s="19" t="s">
        <v>30</v>
      </c>
      <c r="B152" s="103">
        <v>143</v>
      </c>
      <c r="C152" s="76" t="s">
        <v>174</v>
      </c>
      <c r="D152" s="69" t="str">
        <f t="shared" si="2"/>
        <v>Dispozitiv pentru embolizarea aneurismelor</v>
      </c>
      <c r="H152" s="124" t="s">
        <v>472</v>
      </c>
    </row>
    <row r="153" spans="1:8" ht="242.25">
      <c r="A153" s="19" t="s">
        <v>30</v>
      </c>
      <c r="B153" s="66">
        <v>144</v>
      </c>
      <c r="C153" s="76" t="s">
        <v>175</v>
      </c>
      <c r="D153" s="69" t="str">
        <f t="shared" si="2"/>
        <v>Stent tip flow-diverter cu vizibilitate crescuta</v>
      </c>
      <c r="H153" s="124" t="s">
        <v>473</v>
      </c>
    </row>
    <row r="154" spans="1:8" ht="331.5">
      <c r="A154" s="19" t="s">
        <v>30</v>
      </c>
      <c r="B154" s="103">
        <v>145</v>
      </c>
      <c r="C154" s="104" t="s">
        <v>176</v>
      </c>
      <c r="D154" s="69" t="str">
        <f t="shared" si="2"/>
        <v>Dispozitiv Embolizare Intrasacular</v>
      </c>
      <c r="H154" s="124" t="s">
        <v>474</v>
      </c>
    </row>
    <row r="155" spans="1:8" ht="357">
      <c r="A155" s="19" t="s">
        <v>30</v>
      </c>
      <c r="B155" s="66">
        <v>146</v>
      </c>
      <c r="C155" s="76" t="s">
        <v>177</v>
      </c>
      <c r="D155" s="69" t="str">
        <f t="shared" si="2"/>
        <v>Dispozitiv embolizare flow-disruptor</v>
      </c>
      <c r="H155" s="124" t="s">
        <v>475</v>
      </c>
    </row>
    <row r="156" spans="1:8" ht="229.5">
      <c r="A156" s="19" t="s">
        <v>30</v>
      </c>
      <c r="B156" s="103">
        <v>147</v>
      </c>
      <c r="C156" s="76" t="s">
        <v>178</v>
      </c>
      <c r="D156" s="69" t="str">
        <f t="shared" si="2"/>
        <v>Dispozitiv utilizat pentru tratamentul vazospasmului cerebral</v>
      </c>
      <c r="H156" s="124" t="s">
        <v>476</v>
      </c>
    </row>
    <row r="157" spans="1:8" ht="178.5">
      <c r="A157" s="19" t="s">
        <v>30</v>
      </c>
      <c r="B157" s="66">
        <v>148</v>
      </c>
      <c r="C157" s="76" t="s">
        <v>179</v>
      </c>
      <c r="D157" s="69" t="str">
        <f t="shared" si="2"/>
        <v xml:space="preserve">Cateter intracerebral cu balon </v>
      </c>
      <c r="H157" s="124" t="s">
        <v>477</v>
      </c>
    </row>
    <row r="158" spans="1:8" ht="255">
      <c r="A158" s="19" t="s">
        <v>30</v>
      </c>
      <c r="B158" s="103">
        <v>149</v>
      </c>
      <c r="C158" s="76" t="s">
        <v>180</v>
      </c>
      <c r="D158" s="69" t="str">
        <f t="shared" si="2"/>
        <v>Cateter intracerebral cu balon super compliant</v>
      </c>
      <c r="H158" s="124" t="s">
        <v>478</v>
      </c>
    </row>
    <row r="159" spans="1:8" ht="293.25">
      <c r="A159" s="19" t="s">
        <v>30</v>
      </c>
      <c r="B159" s="66">
        <v>150</v>
      </c>
      <c r="C159" s="76" t="s">
        <v>181</v>
      </c>
      <c r="D159" s="69" t="str">
        <f t="shared" si="2"/>
        <v>Stent cerebral auto-expandabil cu celula inchisa</v>
      </c>
      <c r="H159" s="124" t="s">
        <v>479</v>
      </c>
    </row>
    <row r="160" spans="1:8" ht="318.75">
      <c r="A160" s="19" t="s">
        <v>30</v>
      </c>
      <c r="B160" s="103">
        <v>151</v>
      </c>
      <c r="C160" s="76" t="s">
        <v>182</v>
      </c>
      <c r="D160" s="69" t="str">
        <f t="shared" si="2"/>
        <v>Stent cerebral auto-expandabil cu celule deschise</v>
      </c>
      <c r="H160" s="124" t="s">
        <v>480</v>
      </c>
    </row>
    <row r="161" spans="1:8" ht="255">
      <c r="A161" s="19" t="s">
        <v>30</v>
      </c>
      <c r="B161" s="65">
        <v>152</v>
      </c>
      <c r="C161" s="76" t="s">
        <v>183</v>
      </c>
      <c r="D161" s="69" t="str">
        <f t="shared" si="2"/>
        <v xml:space="preserve">Spirale platina cu detasare mecanica </v>
      </c>
      <c r="H161" s="124" t="s">
        <v>481</v>
      </c>
    </row>
    <row r="162" spans="1:8" ht="25.5">
      <c r="A162" s="19" t="s">
        <v>30</v>
      </c>
      <c r="B162" s="65">
        <v>152</v>
      </c>
      <c r="C162" s="76" t="s">
        <v>183</v>
      </c>
      <c r="D162" s="69" t="str">
        <f t="shared" si="2"/>
        <v xml:space="preserve">Spirale platina cu detasare mecanica </v>
      </c>
      <c r="H162" s="124" t="s">
        <v>482</v>
      </c>
    </row>
    <row r="163" spans="1:8" ht="293.25">
      <c r="A163" s="19" t="s">
        <v>30</v>
      </c>
      <c r="B163" s="65">
        <v>153</v>
      </c>
      <c r="C163" s="76" t="s">
        <v>184</v>
      </c>
      <c r="D163" s="69" t="str">
        <f t="shared" si="2"/>
        <v xml:space="preserve">Spirale platina cu detasare electro-mecanica </v>
      </c>
      <c r="H163" s="124" t="s">
        <v>483</v>
      </c>
    </row>
    <row r="164" spans="1:8" ht="76.5">
      <c r="A164" s="19" t="s">
        <v>30</v>
      </c>
      <c r="B164" s="65">
        <v>153</v>
      </c>
      <c r="C164" s="76" t="s">
        <v>184</v>
      </c>
      <c r="D164" s="69" t="str">
        <f t="shared" si="2"/>
        <v xml:space="preserve">Spirale platina cu detasare electro-mecanica </v>
      </c>
      <c r="H164" s="124" t="s">
        <v>484</v>
      </c>
    </row>
    <row r="165" spans="1:8" ht="255">
      <c r="A165" s="19" t="s">
        <v>30</v>
      </c>
      <c r="B165" s="65">
        <v>154</v>
      </c>
      <c r="C165" s="76" t="s">
        <v>185</v>
      </c>
      <c r="D165" s="69" t="str">
        <f t="shared" si="2"/>
        <v>Spirale platina si tungsten</v>
      </c>
      <c r="H165" s="124" t="s">
        <v>485</v>
      </c>
    </row>
    <row r="166" spans="1:8" ht="25.5">
      <c r="A166" s="19" t="s">
        <v>30</v>
      </c>
      <c r="B166" s="65">
        <v>154</v>
      </c>
      <c r="C166" s="76" t="s">
        <v>185</v>
      </c>
      <c r="D166" s="69" t="str">
        <f t="shared" si="2"/>
        <v>Spirale platina si tungsten</v>
      </c>
      <c r="H166" s="124" t="s">
        <v>486</v>
      </c>
    </row>
    <row r="167" spans="1:8" ht="216.75">
      <c r="A167" s="19" t="s">
        <v>30</v>
      </c>
      <c r="B167" s="66">
        <v>155</v>
      </c>
      <c r="C167" s="76" t="s">
        <v>97</v>
      </c>
      <c r="D167" s="69" t="str">
        <f t="shared" si="2"/>
        <v xml:space="preserve">Cateter ghid prevazut cu balon de olcuzie  
</v>
      </c>
      <c r="H167" s="124" t="s">
        <v>487</v>
      </c>
    </row>
    <row r="168" spans="1:8" ht="255">
      <c r="A168" s="19" t="s">
        <v>30</v>
      </c>
      <c r="B168" s="66">
        <v>156</v>
      </c>
      <c r="C168" s="76" t="s">
        <v>186</v>
      </c>
      <c r="D168" s="69" t="str">
        <f t="shared" si="2"/>
        <v>Dispozitiv revascularizare cerebrala</v>
      </c>
      <c r="H168" s="124" t="s">
        <v>488</v>
      </c>
    </row>
    <row r="169" spans="1:8" ht="357">
      <c r="A169" s="19" t="s">
        <v>30</v>
      </c>
      <c r="B169" s="66">
        <v>157</v>
      </c>
      <c r="C169" s="76" t="s">
        <v>187</v>
      </c>
      <c r="D169" s="69" t="str">
        <f t="shared" si="2"/>
        <v>Dispozitiv de revascularizare cerebrala in cazuri dificile</v>
      </c>
      <c r="H169" s="124" t="s">
        <v>489</v>
      </c>
    </row>
    <row r="170" spans="1:8" ht="229.5">
      <c r="A170" s="19" t="s">
        <v>30</v>
      </c>
      <c r="B170" s="66">
        <v>158</v>
      </c>
      <c r="C170" s="76" t="s">
        <v>188</v>
      </c>
      <c r="D170" s="69" t="str">
        <f t="shared" si="2"/>
        <v>Dispozitiv revascularizare cerebrala cu vizibilitate crescuta</v>
      </c>
      <c r="H170" s="124" t="s">
        <v>490</v>
      </c>
    </row>
    <row r="171" spans="1:8" ht="255">
      <c r="A171" s="19" t="s">
        <v>30</v>
      </c>
      <c r="B171" s="66">
        <v>159</v>
      </c>
      <c r="C171" s="76" t="s">
        <v>189</v>
      </c>
      <c r="D171" s="69" t="str">
        <f t="shared" si="2"/>
        <v>Dispozitiv de revascularizare cerebrala reglabil</v>
      </c>
      <c r="H171" s="124" t="s">
        <v>491</v>
      </c>
    </row>
    <row r="172" spans="1:8" ht="344.25">
      <c r="A172" s="19" t="s">
        <v>30</v>
      </c>
      <c r="B172" s="66">
        <v>160</v>
      </c>
      <c r="C172" s="76" t="s">
        <v>190</v>
      </c>
      <c r="D172" s="69" t="str">
        <f t="shared" si="2"/>
        <v>Stent Graft Periferic</v>
      </c>
      <c r="H172" s="124" t="s">
        <v>492</v>
      </c>
    </row>
    <row r="173" spans="1:8" ht="267.75">
      <c r="A173" s="19" t="s">
        <v>30</v>
      </c>
      <c r="B173" s="66">
        <v>161</v>
      </c>
      <c r="C173" s="104" t="s">
        <v>191</v>
      </c>
      <c r="D173" s="69" t="str">
        <f t="shared" si="2"/>
        <v>Stent Graft Coronarian</v>
      </c>
      <c r="H173" s="124" t="s">
        <v>493</v>
      </c>
    </row>
    <row r="174" spans="1:8" ht="63.75">
      <c r="A174" s="19" t="s">
        <v>30</v>
      </c>
      <c r="B174" s="66">
        <v>162</v>
      </c>
      <c r="C174" s="76" t="s">
        <v>192</v>
      </c>
      <c r="D174" s="69" t="str">
        <f t="shared" si="2"/>
        <v>Adeziv cianocrilat</v>
      </c>
      <c r="H174" s="124" t="s">
        <v>494</v>
      </c>
    </row>
    <row r="175" spans="1:8" ht="89.25">
      <c r="A175" s="19" t="s">
        <v>30</v>
      </c>
      <c r="B175" s="66">
        <v>163</v>
      </c>
      <c r="C175" s="76" t="s">
        <v>193</v>
      </c>
      <c r="D175" s="69" t="str">
        <f t="shared" si="2"/>
        <v>Seringa cu piston de blocare</v>
      </c>
      <c r="H175" s="124" t="s">
        <v>495</v>
      </c>
    </row>
    <row r="176" spans="1:8" ht="191.25">
      <c r="A176" s="19" t="s">
        <v>30</v>
      </c>
      <c r="B176" s="66">
        <v>164</v>
      </c>
      <c r="C176" s="76" t="s">
        <v>194</v>
      </c>
      <c r="D176" s="69" t="str">
        <f t="shared" si="2"/>
        <v>Set introductor radial scurt</v>
      </c>
      <c r="H176" s="124" t="s">
        <v>496</v>
      </c>
    </row>
    <row r="177" spans="1:8" ht="165.75">
      <c r="A177" s="19" t="s">
        <v>30</v>
      </c>
      <c r="B177" s="66">
        <v>165</v>
      </c>
      <c r="C177" s="76" t="s">
        <v>195</v>
      </c>
      <c r="D177" s="69" t="str">
        <f t="shared" si="2"/>
        <v>Set introductor pentru punctie arteriala radiala lung</v>
      </c>
      <c r="H177" s="124" t="s">
        <v>497</v>
      </c>
    </row>
    <row r="178" spans="1:8" ht="267.75">
      <c r="A178" s="19" t="s">
        <v>30</v>
      </c>
      <c r="B178" s="66">
        <v>166</v>
      </c>
      <c r="C178" s="76" t="s">
        <v>196</v>
      </c>
      <c r="D178" s="69" t="str">
        <f t="shared" si="2"/>
        <v xml:space="preserve">Set introductor pentru puncție arterială femurală de diametru mare </v>
      </c>
      <c r="H178" s="124" t="s">
        <v>498</v>
      </c>
    </row>
    <row r="179" spans="1:8" ht="318.75">
      <c r="A179" s="19" t="s">
        <v>30</v>
      </c>
      <c r="B179" s="66">
        <v>167</v>
      </c>
      <c r="C179" s="76" t="s">
        <v>197</v>
      </c>
      <c r="D179" s="69" t="str">
        <f t="shared" si="2"/>
        <v>Set introductor pentru puncție arterială femurală lungă</v>
      </c>
      <c r="H179" s="124" t="s">
        <v>499</v>
      </c>
    </row>
    <row r="180" spans="1:8" ht="267.75">
      <c r="A180" s="19" t="s">
        <v>30</v>
      </c>
      <c r="B180" s="66">
        <v>168</v>
      </c>
      <c r="C180" s="76" t="s">
        <v>198</v>
      </c>
      <c r="D180" s="69" t="str">
        <f t="shared" si="2"/>
        <v>Set introductor pentru puncție arterială femurală scurtă</v>
      </c>
      <c r="H180" s="124" t="s">
        <v>500</v>
      </c>
    </row>
    <row r="181" spans="1:8" ht="229.5">
      <c r="A181" s="19" t="s">
        <v>30</v>
      </c>
      <c r="B181" s="66">
        <v>169</v>
      </c>
      <c r="C181" s="76" t="s">
        <v>199</v>
      </c>
      <c r="D181" s="69" t="str">
        <f t="shared" si="2"/>
        <v>Teacă armată lungă</v>
      </c>
      <c r="H181" s="124" t="s">
        <v>501</v>
      </c>
    </row>
    <row r="182" spans="1:8" ht="204">
      <c r="A182" s="19" t="s">
        <v>30</v>
      </c>
      <c r="B182" s="66">
        <v>170</v>
      </c>
      <c r="C182" s="76" t="s">
        <v>200</v>
      </c>
      <c r="D182" s="69" t="str">
        <f t="shared" si="2"/>
        <v>Catetere diagnostic pentru coronare din poliuretan</v>
      </c>
      <c r="H182" s="124" t="s">
        <v>502</v>
      </c>
    </row>
    <row r="183" spans="1:8" ht="178.5">
      <c r="A183" s="19" t="s">
        <v>30</v>
      </c>
      <c r="B183" s="66">
        <v>171</v>
      </c>
      <c r="C183" s="76" t="s">
        <v>201</v>
      </c>
      <c r="D183" s="69" t="str">
        <f t="shared" si="2"/>
        <v>Catetere diagnostic angiografie</v>
      </c>
      <c r="H183" s="124" t="s">
        <v>503</v>
      </c>
    </row>
    <row r="184" spans="1:8" ht="153">
      <c r="A184" s="19" t="s">
        <v>30</v>
      </c>
      <c r="B184" s="66">
        <v>172</v>
      </c>
      <c r="C184" s="76" t="s">
        <v>202</v>
      </c>
      <c r="D184" s="69" t="str">
        <f t="shared" si="2"/>
        <v>Ghid hidrofilic pentru angiografie Coronariana tip J</v>
      </c>
      <c r="H184" s="124" t="s">
        <v>504</v>
      </c>
    </row>
    <row r="185" spans="1:8" ht="153">
      <c r="A185" s="19" t="s">
        <v>30</v>
      </c>
      <c r="B185" s="66">
        <v>173</v>
      </c>
      <c r="C185" s="76" t="s">
        <v>203</v>
      </c>
      <c r="D185" s="69" t="str">
        <f t="shared" si="2"/>
        <v>Ghid hidrofilic pentru angiografie Cu virf drept</v>
      </c>
      <c r="H185" s="124" t="s">
        <v>505</v>
      </c>
    </row>
    <row r="186" spans="1:8" ht="293.25">
      <c r="A186" s="19" t="s">
        <v>30</v>
      </c>
      <c r="B186" s="66">
        <v>174</v>
      </c>
      <c r="C186" s="76" t="s">
        <v>204</v>
      </c>
      <c r="D186" s="69" t="str">
        <f t="shared" si="2"/>
        <v xml:space="preserve">Cateter ghid pentru coronare </v>
      </c>
      <c r="H186" s="124" t="s">
        <v>506</v>
      </c>
    </row>
    <row r="187" spans="1:8" ht="255">
      <c r="A187" s="19" t="s">
        <v>30</v>
      </c>
      <c r="B187" s="66">
        <v>175</v>
      </c>
      <c r="C187" s="76" t="s">
        <v>205</v>
      </c>
      <c r="D187" s="69" t="str">
        <f t="shared" si="2"/>
        <v>Catetere ghid pentru periferie</v>
      </c>
      <c r="H187" s="124" t="s">
        <v>507</v>
      </c>
    </row>
    <row r="188" spans="1:8" ht="242.25">
      <c r="A188" s="19" t="s">
        <v>30</v>
      </c>
      <c r="B188" s="66">
        <v>176</v>
      </c>
      <c r="C188" s="76" t="s">
        <v>206</v>
      </c>
      <c r="D188" s="69" t="str">
        <f t="shared" si="2"/>
        <v>Cateter ghid pentru coronare – tip “ballanced support”</v>
      </c>
      <c r="H188" s="124" t="s">
        <v>508</v>
      </c>
    </row>
    <row r="189" spans="1:8" ht="255">
      <c r="A189" s="19" t="s">
        <v>30</v>
      </c>
      <c r="B189" s="66">
        <v>177</v>
      </c>
      <c r="C189" s="76" t="s">
        <v>207</v>
      </c>
      <c r="D189" s="69" t="str">
        <f t="shared" si="2"/>
        <v>Ghiduri pentru angioplastie Tip soft</v>
      </c>
      <c r="H189" s="124" t="s">
        <v>509</v>
      </c>
    </row>
    <row r="190" spans="1:8" ht="178.5">
      <c r="A190" s="19" t="s">
        <v>30</v>
      </c>
      <c r="B190" s="66">
        <v>178</v>
      </c>
      <c r="C190" s="76" t="s">
        <v>208</v>
      </c>
      <c r="D190" s="69" t="str">
        <f t="shared" si="2"/>
        <v>Ghid hidrofil coronarian</v>
      </c>
      <c r="H190" s="124" t="s">
        <v>510</v>
      </c>
    </row>
    <row r="191" spans="1:8" ht="229.5">
      <c r="A191" s="19" t="s">
        <v>30</v>
      </c>
      <c r="B191" s="66">
        <v>179</v>
      </c>
      <c r="C191" s="76" t="s">
        <v>209</v>
      </c>
      <c r="D191" s="69" t="str">
        <f t="shared" si="2"/>
        <v>Ghid pentru angioplastie coronariana tip standart</v>
      </c>
      <c r="H191" s="124" t="s">
        <v>511</v>
      </c>
    </row>
    <row r="192" spans="1:8" ht="178.5">
      <c r="A192" s="19" t="s">
        <v>30</v>
      </c>
      <c r="B192" s="66">
        <v>180</v>
      </c>
      <c r="C192" s="104" t="s">
        <v>127</v>
      </c>
      <c r="D192" s="69" t="str">
        <f t="shared" si="2"/>
        <v xml:space="preserve">Ghid tip extrasuport </v>
      </c>
      <c r="H192" s="124" t="s">
        <v>512</v>
      </c>
    </row>
    <row r="193" spans="1:8" ht="191.25">
      <c r="A193" s="19" t="s">
        <v>30</v>
      </c>
      <c r="B193" s="66">
        <v>181</v>
      </c>
      <c r="C193" s="76" t="s">
        <v>210</v>
      </c>
      <c r="D193" s="69" t="str">
        <f t="shared" si="2"/>
        <v xml:space="preserve">Ghid pentru angioplastie cu suport intermediar </v>
      </c>
      <c r="H193" s="124" t="s">
        <v>513</v>
      </c>
    </row>
    <row r="194" spans="1:8" ht="229.5">
      <c r="A194" s="19" t="s">
        <v>30</v>
      </c>
      <c r="B194" s="66">
        <v>182</v>
      </c>
      <c r="C194" s="76" t="s">
        <v>211</v>
      </c>
      <c r="D194" s="69" t="str">
        <f t="shared" si="2"/>
        <v>Ghid pentru angioplastie coronariana utilizat in  ocluzii cronice totale</v>
      </c>
      <c r="H194" s="124" t="s">
        <v>514</v>
      </c>
    </row>
    <row r="195" spans="1:8" ht="204">
      <c r="A195" s="19" t="s">
        <v>30</v>
      </c>
      <c r="B195" s="66">
        <v>183</v>
      </c>
      <c r="C195" s="76" t="s">
        <v>212</v>
      </c>
      <c r="D195" s="69" t="str">
        <f t="shared" si="2"/>
        <v>Ghid pentru angioplastie coronariana utilizat in  ocluzii cronice subtotale</v>
      </c>
      <c r="H195" s="124" t="s">
        <v>515</v>
      </c>
    </row>
    <row r="196" spans="1:8" ht="242.25">
      <c r="A196" s="19" t="s">
        <v>30</v>
      </c>
      <c r="B196" s="66">
        <v>184</v>
      </c>
      <c r="C196" s="76" t="s">
        <v>213</v>
      </c>
      <c r="D196" s="69" t="str">
        <f t="shared" si="2"/>
        <v>Ghiduri hidrofilice pentru angioplastie coronariana cu support intermediar</v>
      </c>
      <c r="H196" s="124" t="s">
        <v>516</v>
      </c>
    </row>
    <row r="197" spans="1:8" ht="229.5">
      <c r="A197" s="19" t="s">
        <v>30</v>
      </c>
      <c r="B197" s="66">
        <v>185</v>
      </c>
      <c r="C197" s="76" t="s">
        <v>214</v>
      </c>
      <c r="D197" s="69" t="str">
        <f t="shared" si="2"/>
        <v>Ghiduri hidrofilice pentru angioplastie coronariana cu support inalt</v>
      </c>
      <c r="H197" s="124" t="s">
        <v>517</v>
      </c>
    </row>
    <row r="198" spans="1:8" ht="191.25">
      <c r="A198" s="19" t="s">
        <v>30</v>
      </c>
      <c r="B198" s="66">
        <v>186</v>
      </c>
      <c r="C198" s="76" t="s">
        <v>215</v>
      </c>
      <c r="D198" s="69" t="str">
        <f t="shared" si="2"/>
        <v>Micro-ghid cateter coronarian</v>
      </c>
      <c r="H198" s="124" t="s">
        <v>518</v>
      </c>
    </row>
    <row r="199" spans="1:8" ht="229.5">
      <c r="A199" s="19" t="s">
        <v>30</v>
      </c>
      <c r="B199" s="66">
        <v>187</v>
      </c>
      <c r="C199" s="76" t="s">
        <v>216</v>
      </c>
      <c r="D199" s="69" t="str">
        <f t="shared" si="2"/>
        <v>Microcateter dublu lumen</v>
      </c>
      <c r="H199" s="124" t="s">
        <v>519</v>
      </c>
    </row>
    <row r="200" spans="1:8" ht="229.5">
      <c r="A200" s="19" t="s">
        <v>30</v>
      </c>
      <c r="B200" s="66">
        <v>188</v>
      </c>
      <c r="C200" s="76" t="s">
        <v>217</v>
      </c>
      <c r="D200" s="69" t="str">
        <f t="shared" si="2"/>
        <v xml:space="preserve">Baloane PCI semicompliante   </v>
      </c>
      <c r="H200" s="124" t="s">
        <v>520</v>
      </c>
    </row>
    <row r="201" spans="1:8" ht="242.25">
      <c r="A201" s="19" t="s">
        <v>30</v>
      </c>
      <c r="B201" s="66">
        <v>189</v>
      </c>
      <c r="C201" s="76" t="s">
        <v>218</v>
      </c>
      <c r="D201" s="69" t="str">
        <f aca="true" t="shared" si="3" ref="D201:D264">C201</f>
        <v>Baloane semicompliante cu profil ultrasubțire</v>
      </c>
      <c r="H201" s="124" t="s">
        <v>521</v>
      </c>
    </row>
    <row r="202" spans="1:8" ht="229.5">
      <c r="A202" s="19" t="s">
        <v>30</v>
      </c>
      <c r="B202" s="66">
        <v>190</v>
      </c>
      <c r="C202" s="76" t="s">
        <v>219</v>
      </c>
      <c r="D202" s="69" t="str">
        <f t="shared" si="3"/>
        <v>Baloane PTCA noncompliante</v>
      </c>
      <c r="H202" s="124" t="s">
        <v>522</v>
      </c>
    </row>
    <row r="203" spans="1:8" ht="204">
      <c r="A203" s="19" t="s">
        <v>30</v>
      </c>
      <c r="B203" s="66">
        <v>191</v>
      </c>
      <c r="C203" s="76" t="s">
        <v>220</v>
      </c>
      <c r="D203" s="69" t="str">
        <f t="shared" si="3"/>
        <v>Balon non-compliant de diametre mari</v>
      </c>
      <c r="H203" s="124" t="s">
        <v>523</v>
      </c>
    </row>
    <row r="204" spans="1:8" ht="293.25">
      <c r="A204" s="19" t="s">
        <v>30</v>
      </c>
      <c r="B204" s="66">
        <v>192</v>
      </c>
      <c r="C204" s="76" t="s">
        <v>221</v>
      </c>
      <c r="D204" s="69" t="str">
        <f t="shared" si="3"/>
        <v>Balon angioplastie non-compliant sau semicompliant</v>
      </c>
      <c r="H204" s="124" t="s">
        <v>524</v>
      </c>
    </row>
    <row r="205" spans="1:8" ht="216.75">
      <c r="A205" s="19" t="s">
        <v>30</v>
      </c>
      <c r="B205" s="66">
        <v>193</v>
      </c>
      <c r="C205" s="76" t="s">
        <v>222</v>
      </c>
      <c r="D205" s="69" t="str">
        <f t="shared" si="3"/>
        <v>Baloane noncompliante pentru dilatare leziuni calcificate</v>
      </c>
      <c r="H205" s="124" t="s">
        <v>525</v>
      </c>
    </row>
    <row r="206" spans="1:8" ht="153">
      <c r="A206" s="19" t="s">
        <v>30</v>
      </c>
      <c r="B206" s="66">
        <v>194</v>
      </c>
      <c r="C206" s="104" t="s">
        <v>223</v>
      </c>
      <c r="D206" s="69" t="str">
        <f t="shared" si="3"/>
        <v>Balon „cutting” spiral</v>
      </c>
      <c r="H206" s="124" t="s">
        <v>526</v>
      </c>
    </row>
    <row r="207" spans="1:8" ht="293.25">
      <c r="A207" s="19" t="s">
        <v>30</v>
      </c>
      <c r="B207" s="66">
        <v>195</v>
      </c>
      <c r="C207" s="76" t="s">
        <v>224</v>
      </c>
      <c r="D207" s="69" t="str">
        <f t="shared" si="3"/>
        <v xml:space="preserve">Stenturi coronariene Platinum Crom cu eliberare de substanta antirestenoza- Everolimus polimer </v>
      </c>
      <c r="H207" s="124" t="s">
        <v>527</v>
      </c>
    </row>
    <row r="208" spans="1:8" ht="357">
      <c r="A208" s="19" t="s">
        <v>30</v>
      </c>
      <c r="B208" s="66">
        <v>196</v>
      </c>
      <c r="C208" s="76" t="s">
        <v>225</v>
      </c>
      <c r="D208" s="69" t="str">
        <f t="shared" si="3"/>
        <v>Stent coronarian,  RX, din aliaj Platina/Crom, medicamentos - EVEROLIMUS</v>
      </c>
      <c r="H208" s="124" t="s">
        <v>528</v>
      </c>
    </row>
    <row r="209" spans="1:8" ht="267.75">
      <c r="A209" s="19" t="s">
        <v>30</v>
      </c>
      <c r="B209" s="66">
        <v>197</v>
      </c>
      <c r="C209" s="76" t="s">
        <v>226</v>
      </c>
      <c r="D209" s="69" t="str">
        <f t="shared" si="3"/>
        <v xml:space="preserve">Stenturi coronariene cu eliberare de substanta antirestenoza- Everolimus polimer </v>
      </c>
      <c r="H209" s="124" t="s">
        <v>529</v>
      </c>
    </row>
    <row r="210" spans="1:8" ht="293.25">
      <c r="A210" s="19" t="s">
        <v>30</v>
      </c>
      <c r="B210" s="66">
        <v>198</v>
      </c>
      <c r="C210" s="104" t="s">
        <v>227</v>
      </c>
      <c r="D210" s="69" t="str">
        <f t="shared" si="3"/>
        <v xml:space="preserve">Stent coronarian Farmacologic activ polimer SIROLIMUS </v>
      </c>
      <c r="H210" s="124" t="s">
        <v>530</v>
      </c>
    </row>
    <row r="211" spans="1:8" ht="255">
      <c r="A211" s="19" t="s">
        <v>30</v>
      </c>
      <c r="B211" s="66">
        <v>199</v>
      </c>
      <c r="C211" s="76" t="s">
        <v>228</v>
      </c>
      <c r="D211" s="69" t="str">
        <f t="shared" si="3"/>
        <v xml:space="preserve">Stenturi coronariene cu eliberare de substanta antirestenoza- Zotarolimus </v>
      </c>
      <c r="H211" s="124" t="s">
        <v>531</v>
      </c>
    </row>
    <row r="212" spans="1:8" ht="216.75">
      <c r="A212" s="19" t="s">
        <v>30</v>
      </c>
      <c r="B212" s="66">
        <v>200</v>
      </c>
      <c r="C212" s="76" t="s">
        <v>229</v>
      </c>
      <c r="D212" s="69" t="str">
        <f t="shared" si="3"/>
        <v xml:space="preserve">STENT GRAFT CORONARIAN </v>
      </c>
      <c r="H212" s="124" t="s">
        <v>532</v>
      </c>
    </row>
    <row r="213" spans="1:8" ht="216.75">
      <c r="A213" s="19" t="s">
        <v>30</v>
      </c>
      <c r="B213" s="66">
        <v>201</v>
      </c>
      <c r="C213" s="76" t="s">
        <v>230</v>
      </c>
      <c r="D213" s="69" t="str">
        <f t="shared" si="3"/>
        <v>STENT GRAFT pentru periferie</v>
      </c>
      <c r="H213" s="124" t="s">
        <v>533</v>
      </c>
    </row>
    <row r="214" spans="1:8" ht="267.75">
      <c r="A214" s="19" t="s">
        <v>30</v>
      </c>
      <c r="B214" s="66">
        <v>202</v>
      </c>
      <c r="C214" s="76" t="s">
        <v>231</v>
      </c>
      <c r="D214" s="69" t="str">
        <f t="shared" si="3"/>
        <v>Cateter pentru trombaspiratrie biluminal</v>
      </c>
      <c r="H214" s="124" t="s">
        <v>534</v>
      </c>
    </row>
    <row r="215" spans="1:8" ht="89.25">
      <c r="A215" s="19" t="s">
        <v>30</v>
      </c>
      <c r="B215" s="66">
        <v>203</v>
      </c>
      <c r="C215" s="76" t="s">
        <v>232</v>
      </c>
      <c r="D215" s="69" t="str">
        <f t="shared" si="3"/>
        <v>Set inflator cu manometru digital</v>
      </c>
      <c r="H215" s="124" t="s">
        <v>535</v>
      </c>
    </row>
    <row r="216" spans="1:8" ht="63.75">
      <c r="A216" s="19" t="s">
        <v>30</v>
      </c>
      <c r="B216" s="66">
        <v>204</v>
      </c>
      <c r="C216" s="76" t="s">
        <v>233</v>
      </c>
      <c r="D216" s="69" t="str">
        <f t="shared" si="3"/>
        <v>Set pompă cu manometru tip “pistol”</v>
      </c>
      <c r="H216" s="124" t="s">
        <v>536</v>
      </c>
    </row>
    <row r="217" spans="1:8" ht="51">
      <c r="A217" s="19" t="s">
        <v>30</v>
      </c>
      <c r="B217" s="66">
        <v>205</v>
      </c>
      <c r="C217" s="76" t="s">
        <v>234</v>
      </c>
      <c r="D217" s="69" t="str">
        <f t="shared" si="3"/>
        <v>Dispozitiv de umflare (pentru tehnica kissing)</v>
      </c>
      <c r="H217" s="124" t="s">
        <v>537</v>
      </c>
    </row>
    <row r="218" spans="1:8" ht="25.5">
      <c r="A218" s="19" t="s">
        <v>30</v>
      </c>
      <c r="B218" s="66">
        <v>206</v>
      </c>
      <c r="C218" s="76" t="s">
        <v>235</v>
      </c>
      <c r="D218" s="69" t="str">
        <f t="shared" si="3"/>
        <v>Conectoare Y</v>
      </c>
      <c r="H218" s="124" t="s">
        <v>538</v>
      </c>
    </row>
    <row r="219" spans="1:8" ht="153">
      <c r="A219" s="19" t="s">
        <v>30</v>
      </c>
      <c r="B219" s="66">
        <v>207</v>
      </c>
      <c r="C219" s="76" t="s">
        <v>236</v>
      </c>
      <c r="D219" s="69" t="str">
        <f t="shared" si="3"/>
        <v>Conectori monitorizare presiune</v>
      </c>
      <c r="H219" s="124" t="s">
        <v>539</v>
      </c>
    </row>
    <row r="220" spans="1:8" ht="38.25">
      <c r="A220" s="19" t="s">
        <v>30</v>
      </c>
      <c r="B220" s="66">
        <v>208</v>
      </c>
      <c r="C220" s="76" t="s">
        <v>237</v>
      </c>
      <c r="D220" s="69" t="str">
        <f t="shared" si="3"/>
        <v xml:space="preserve">Manifold cu 3 robineti </v>
      </c>
      <c r="H220" s="124" t="s">
        <v>540</v>
      </c>
    </row>
    <row r="221" spans="1:8" ht="38.25">
      <c r="A221" s="19" t="s">
        <v>30</v>
      </c>
      <c r="B221" s="66">
        <v>209</v>
      </c>
      <c r="C221" s="76" t="s">
        <v>238</v>
      </c>
      <c r="D221" s="69" t="str">
        <f t="shared" si="3"/>
        <v>Tub injectare substanţă de contrast</v>
      </c>
      <c r="H221" s="124" t="s">
        <v>541</v>
      </c>
    </row>
    <row r="222" spans="1:8" ht="204">
      <c r="A222" s="19" t="s">
        <v>30</v>
      </c>
      <c r="B222" s="66">
        <v>210</v>
      </c>
      <c r="C222" s="76" t="s">
        <v>239</v>
      </c>
      <c r="D222" s="69" t="str">
        <f t="shared" si="3"/>
        <v>Set seringa+tub injectomat “MEDRAD Marc V ProVis”</v>
      </c>
      <c r="H222" s="124" t="s">
        <v>542</v>
      </c>
    </row>
    <row r="223" spans="1:8" ht="409.5">
      <c r="A223" s="19" t="s">
        <v>30</v>
      </c>
      <c r="B223" s="66">
        <v>211</v>
      </c>
      <c r="C223" s="76" t="s">
        <v>240</v>
      </c>
      <c r="D223" s="69" t="str">
        <f t="shared" si="3"/>
        <v xml:space="preserve">Set steril getabil pentru angiografie </v>
      </c>
      <c r="H223" s="124" t="s">
        <v>543</v>
      </c>
    </row>
    <row r="224" spans="1:8" ht="409.5">
      <c r="A224" s="19" t="s">
        <v>30</v>
      </c>
      <c r="B224" s="66">
        <v>212</v>
      </c>
      <c r="C224" s="76" t="s">
        <v>241</v>
      </c>
      <c r="D224" s="69" t="str">
        <f t="shared" si="3"/>
        <v>Set steril getabil pentru angiografie prin abord radial</v>
      </c>
      <c r="H224" s="124" t="s">
        <v>544</v>
      </c>
    </row>
    <row r="225" spans="1:8" ht="25.5">
      <c r="A225" s="19" t="s">
        <v>30</v>
      </c>
      <c r="B225" s="66">
        <v>213</v>
      </c>
      <c r="C225" s="76" t="s">
        <v>242</v>
      </c>
      <c r="D225" s="69" t="str">
        <f t="shared" si="3"/>
        <v>Seringi pentru injectare substanţă contrast</v>
      </c>
      <c r="H225" s="124" t="s">
        <v>545</v>
      </c>
    </row>
    <row r="226" spans="1:8" ht="216.75">
      <c r="A226" s="19" t="s">
        <v>30</v>
      </c>
      <c r="B226" s="66">
        <v>214</v>
      </c>
      <c r="C226" s="76" t="s">
        <v>243</v>
      </c>
      <c r="D226" s="69" t="str">
        <f t="shared" si="3"/>
        <v>Capot (halat) chirurgical steril marimea XL</v>
      </c>
      <c r="H226" s="124" t="s">
        <v>546</v>
      </c>
    </row>
    <row r="227" spans="1:8" ht="165.75">
      <c r="A227" s="19" t="s">
        <v>30</v>
      </c>
      <c r="B227" s="66">
        <v>215</v>
      </c>
      <c r="C227" s="76" t="s">
        <v>244</v>
      </c>
      <c r="D227" s="69" t="str">
        <f t="shared" si="3"/>
        <v>Sistem de inchidere percutana a orificiului de punctie de dimensiune mare</v>
      </c>
      <c r="H227" s="124" t="s">
        <v>547</v>
      </c>
    </row>
    <row r="228" spans="1:8" ht="89.25">
      <c r="A228" s="19" t="s">
        <v>30</v>
      </c>
      <c r="B228" s="66">
        <v>216</v>
      </c>
      <c r="C228" s="76" t="s">
        <v>245</v>
      </c>
      <c r="D228" s="69" t="str">
        <f t="shared" si="3"/>
        <v>Sistem de compresie dupa punctie radiala tip ceasornic</v>
      </c>
      <c r="H228" s="124" t="s">
        <v>548</v>
      </c>
    </row>
    <row r="229" spans="1:8" ht="369.75">
      <c r="A229" s="19" t="s">
        <v>30</v>
      </c>
      <c r="B229" s="66">
        <v>217</v>
      </c>
      <c r="C229" s="76" t="s">
        <v>246</v>
      </c>
      <c r="D229" s="69" t="str">
        <f t="shared" si="3"/>
        <v>Cateter pentru imagistica intravasculara prin coerenta optica</v>
      </c>
      <c r="H229" s="124" t="s">
        <v>549</v>
      </c>
    </row>
    <row r="230" spans="1:8" ht="382.5">
      <c r="A230" s="19" t="s">
        <v>30</v>
      </c>
      <c r="B230" s="66">
        <v>218</v>
      </c>
      <c r="C230" s="76" t="s">
        <v>247</v>
      </c>
      <c r="D230" s="69" t="str">
        <f t="shared" si="3"/>
        <v>Cateter wireless pentru masurarea FFR</v>
      </c>
      <c r="H230" s="124" t="s">
        <v>550</v>
      </c>
    </row>
    <row r="231" spans="1:8" ht="229.5">
      <c r="A231" s="19" t="s">
        <v>30</v>
      </c>
      <c r="B231" s="66">
        <v>219</v>
      </c>
      <c r="C231" s="76" t="s">
        <v>248</v>
      </c>
      <c r="D231" s="69" t="str">
        <f t="shared" si="3"/>
        <v xml:space="preserve">Sistem de protectie impotriva emboliilor </v>
      </c>
      <c r="H231" s="124" t="s">
        <v>551</v>
      </c>
    </row>
    <row r="232" spans="1:8" ht="216.75">
      <c r="A232" s="19" t="s">
        <v>30</v>
      </c>
      <c r="B232" s="66">
        <v>220</v>
      </c>
      <c r="C232" s="76" t="s">
        <v>249</v>
      </c>
      <c r="D232" s="69" t="str">
        <f t="shared" si="3"/>
        <v xml:space="preserve">Stenturi periferice balon expandabil </v>
      </c>
      <c r="H232" s="124" t="s">
        <v>552</v>
      </c>
    </row>
    <row r="233" spans="1:8" ht="127.5">
      <c r="A233" s="19" t="s">
        <v>30</v>
      </c>
      <c r="B233" s="66">
        <v>221</v>
      </c>
      <c r="C233" s="76" t="s">
        <v>250</v>
      </c>
      <c r="D233" s="69" t="str">
        <f t="shared" si="3"/>
        <v>Balon farmacologic activ utilizat in angioplastia coroniana</v>
      </c>
      <c r="H233" s="124" t="s">
        <v>553</v>
      </c>
    </row>
    <row r="234" spans="1:8" ht="344.25">
      <c r="A234" s="19" t="s">
        <v>30</v>
      </c>
      <c r="B234" s="66">
        <v>222</v>
      </c>
      <c r="C234" s="76" t="s">
        <v>251</v>
      </c>
      <c r="D234" s="69" t="str">
        <f t="shared" si="3"/>
        <v>Valva aortica autoexpandabila transcateter</v>
      </c>
      <c r="H234" s="124" t="s">
        <v>554</v>
      </c>
    </row>
    <row r="235" spans="1:8" ht="369.75">
      <c r="A235" s="19" t="s">
        <v>30</v>
      </c>
      <c r="B235" s="66">
        <v>223</v>
      </c>
      <c r="C235" s="76" t="s">
        <v>252</v>
      </c>
      <c r="D235" s="69" t="str">
        <f t="shared" si="3"/>
        <v>Valva aortica autoexpandabila transcateter de dimensiuni mari</v>
      </c>
      <c r="H235" s="124" t="s">
        <v>555</v>
      </c>
    </row>
    <row r="236" spans="1:8" ht="409.5">
      <c r="A236" s="19" t="s">
        <v>30</v>
      </c>
      <c r="B236" s="66">
        <v>224</v>
      </c>
      <c r="C236" s="76" t="s">
        <v>253</v>
      </c>
      <c r="D236" s="69" t="str">
        <f t="shared" si="3"/>
        <v>Valva aortica transcateter balonexpandabila</v>
      </c>
      <c r="H236" s="124" t="s">
        <v>556</v>
      </c>
    </row>
    <row r="237" spans="1:8" ht="178.5">
      <c r="A237" s="19" t="s">
        <v>30</v>
      </c>
      <c r="B237" s="66">
        <v>225</v>
      </c>
      <c r="C237" s="76" t="s">
        <v>254</v>
      </c>
      <c r="D237" s="69" t="str">
        <f t="shared" si="3"/>
        <v>Ghid metaliz amplatz super stiff</v>
      </c>
      <c r="H237" s="124" t="s">
        <v>557</v>
      </c>
    </row>
    <row r="238" spans="1:8" ht="165.75">
      <c r="A238" s="19" t="s">
        <v>30</v>
      </c>
      <c r="B238" s="66">
        <v>226</v>
      </c>
      <c r="C238" s="76" t="s">
        <v>255</v>
      </c>
      <c r="D238" s="69" t="str">
        <f t="shared" si="3"/>
        <v>Ghid metaliz amplatz extra stiff</v>
      </c>
      <c r="H238" s="124" t="s">
        <v>558</v>
      </c>
    </row>
    <row r="239" spans="1:8" ht="408">
      <c r="A239" s="19" t="s">
        <v>30</v>
      </c>
      <c r="B239" s="66">
        <v>227</v>
      </c>
      <c r="C239" s="76" t="s">
        <v>256</v>
      </c>
      <c r="D239" s="69" t="str">
        <f t="shared" si="3"/>
        <v>Sistem de rotablatie</v>
      </c>
      <c r="H239" s="124" t="s">
        <v>636</v>
      </c>
    </row>
    <row r="240" spans="1:8" ht="357">
      <c r="A240" s="19" t="s">
        <v>30</v>
      </c>
      <c r="B240" s="66">
        <v>228</v>
      </c>
      <c r="C240" s="76" t="s">
        <v>257</v>
      </c>
      <c r="D240" s="69" t="str">
        <f t="shared" si="3"/>
        <v xml:space="preserve">Cateter multi-electrod pentru denervare renala </v>
      </c>
      <c r="H240" s="124" t="s">
        <v>559</v>
      </c>
    </row>
    <row r="241" spans="1:8" ht="127.5">
      <c r="A241" s="19" t="s">
        <v>30</v>
      </c>
      <c r="B241" s="66">
        <v>229</v>
      </c>
      <c r="C241" s="76" t="s">
        <v>258</v>
      </c>
      <c r="D241" s="69" t="str">
        <f t="shared" si="3"/>
        <v>Ochelari de protecție radiologică</v>
      </c>
      <c r="H241" s="124" t="s">
        <v>560</v>
      </c>
    </row>
    <row r="242" spans="1:8" ht="114.75">
      <c r="A242" s="19" t="s">
        <v>30</v>
      </c>
      <c r="B242" s="66">
        <v>230</v>
      </c>
      <c r="C242" s="76" t="s">
        <v>259</v>
      </c>
      <c r="D242" s="69" t="str">
        <f t="shared" si="3"/>
        <v>Șorț de protecție</v>
      </c>
      <c r="H242" s="124" t="s">
        <v>561</v>
      </c>
    </row>
    <row r="243" spans="1:8" ht="25.5">
      <c r="A243" s="19" t="s">
        <v>30</v>
      </c>
      <c r="B243" s="66">
        <v>231</v>
      </c>
      <c r="C243" s="76" t="s">
        <v>260</v>
      </c>
      <c r="D243" s="69" t="str">
        <f t="shared" si="3"/>
        <v>Set presiune invaziva</v>
      </c>
      <c r="H243" s="124" t="s">
        <v>562</v>
      </c>
    </row>
    <row r="244" spans="1:8" ht="38.25">
      <c r="A244" s="19" t="s">
        <v>30</v>
      </c>
      <c r="B244" s="66">
        <v>232</v>
      </c>
      <c r="C244" s="76" t="s">
        <v>261</v>
      </c>
      <c r="D244" s="69" t="str">
        <f t="shared" si="3"/>
        <v>Set linie ECG</v>
      </c>
      <c r="H244" s="124" t="s">
        <v>563</v>
      </c>
    </row>
    <row r="245" spans="1:8" ht="191.25">
      <c r="A245" s="19" t="s">
        <v>30</v>
      </c>
      <c r="B245" s="66">
        <v>233</v>
      </c>
      <c r="C245" s="76" t="s">
        <v>262</v>
      </c>
      <c r="D245" s="69" t="str">
        <f t="shared" si="3"/>
        <v>Sistema pentru litotripsie intravasculara</v>
      </c>
      <c r="H245" s="124" t="s">
        <v>564</v>
      </c>
    </row>
    <row r="246" spans="1:8" ht="191.25">
      <c r="A246" s="19" t="s">
        <v>30</v>
      </c>
      <c r="B246" s="66">
        <v>234</v>
      </c>
      <c r="C246" s="76" t="s">
        <v>263</v>
      </c>
      <c r="D246" s="69" t="str">
        <f t="shared" si="3"/>
        <v>Set introductor puncție radial lung</v>
      </c>
      <c r="H246" s="124" t="s">
        <v>565</v>
      </c>
    </row>
    <row r="247" spans="1:8" ht="159" customHeight="1">
      <c r="A247" s="19" t="s">
        <v>30</v>
      </c>
      <c r="B247" s="66">
        <v>235</v>
      </c>
      <c r="C247" s="76" t="s">
        <v>264</v>
      </c>
      <c r="D247" s="69" t="str">
        <f t="shared" si="3"/>
        <v>Cateter suport periferic flexibil</v>
      </c>
      <c r="H247" s="124" t="s">
        <v>566</v>
      </c>
    </row>
    <row r="248" spans="1:8" ht="189" customHeight="1">
      <c r="A248" s="19" t="s">
        <v>30</v>
      </c>
      <c r="B248" s="66">
        <v>236</v>
      </c>
      <c r="C248" s="76" t="s">
        <v>265</v>
      </c>
      <c r="D248" s="69" t="str">
        <f t="shared" si="3"/>
        <v>Ghid hidrofilic moale tip standard</v>
      </c>
      <c r="H248" s="124" t="s">
        <v>567</v>
      </c>
    </row>
    <row r="249" spans="1:8" ht="229.5">
      <c r="A249" s="19" t="s">
        <v>30</v>
      </c>
      <c r="B249" s="66">
        <v>237</v>
      </c>
      <c r="C249" s="76" t="s">
        <v>266</v>
      </c>
      <c r="D249" s="69" t="str">
        <f t="shared" si="3"/>
        <v>Ghid periferic ocluzii cronice calcificate</v>
      </c>
      <c r="H249" s="124" t="s">
        <v>568</v>
      </c>
    </row>
    <row r="250" spans="1:8" ht="204">
      <c r="A250" s="19" t="s">
        <v>30</v>
      </c>
      <c r="B250" s="66">
        <v>238</v>
      </c>
      <c r="C250" s="76" t="s">
        <v>267</v>
      </c>
      <c r="D250" s="69" t="str">
        <f t="shared" si="3"/>
        <v>Micro-ghid cateter manevrabil</v>
      </c>
      <c r="H250" s="124" t="s">
        <v>569</v>
      </c>
    </row>
    <row r="251" spans="1:8" ht="204">
      <c r="A251" s="19" t="s">
        <v>30</v>
      </c>
      <c r="B251" s="66">
        <v>239</v>
      </c>
      <c r="C251" s="76" t="s">
        <v>268</v>
      </c>
      <c r="D251" s="69" t="str">
        <f t="shared" si="3"/>
        <v>Baloane semicompliante de lungimi mari</v>
      </c>
      <c r="H251" s="124" t="s">
        <v>570</v>
      </c>
    </row>
    <row r="252" spans="1:8" ht="216.75">
      <c r="A252" s="19" t="s">
        <v>30</v>
      </c>
      <c r="B252" s="66">
        <v>240</v>
      </c>
      <c r="C252" s="76" t="s">
        <v>269</v>
      </c>
      <c r="D252" s="69" t="str">
        <f t="shared" si="3"/>
        <v>Balon „cutting”</v>
      </c>
      <c r="H252" s="124" t="s">
        <v>571</v>
      </c>
    </row>
    <row r="253" spans="1:8" ht="191.25">
      <c r="A253" s="19" t="s">
        <v>30</v>
      </c>
      <c r="B253" s="66">
        <v>241</v>
      </c>
      <c r="C253" s="76" t="s">
        <v>270</v>
      </c>
      <c r="D253" s="69" t="str">
        <f t="shared" si="3"/>
        <v xml:space="preserve">Balon farmacologic activ </v>
      </c>
      <c r="H253" s="124" t="s">
        <v>572</v>
      </c>
    </row>
    <row r="254" spans="1:8" ht="216.75">
      <c r="A254" s="19" t="s">
        <v>30</v>
      </c>
      <c r="B254" s="66">
        <v>242</v>
      </c>
      <c r="C254" s="76" t="s">
        <v>271</v>
      </c>
      <c r="D254" s="69" t="str">
        <f t="shared" si="3"/>
        <v>Stent coronarian farmacologic SIROLIMUS  cu polimer bioabsorbabil</v>
      </c>
      <c r="H254" s="124" t="s">
        <v>573</v>
      </c>
    </row>
    <row r="255" spans="1:8" ht="178.5">
      <c r="A255" s="19" t="s">
        <v>30</v>
      </c>
      <c r="B255" s="66">
        <v>243</v>
      </c>
      <c r="C255" s="76" t="s">
        <v>272</v>
      </c>
      <c r="D255" s="69" t="str">
        <f t="shared" si="3"/>
        <v xml:space="preserve">Stenturi coronariene cu eliberare de substanta antirestenoza fara polimer </v>
      </c>
      <c r="H255" s="124" t="s">
        <v>574</v>
      </c>
    </row>
    <row r="256" spans="1:8" ht="242.25">
      <c r="A256" s="19" t="s">
        <v>30</v>
      </c>
      <c r="B256" s="66">
        <v>244</v>
      </c>
      <c r="C256" s="76" t="s">
        <v>273</v>
      </c>
      <c r="D256" s="69" t="str">
        <f t="shared" si="3"/>
        <v>Cateter pentru trombaspiratie</v>
      </c>
      <c r="H256" s="124" t="s">
        <v>575</v>
      </c>
    </row>
    <row r="257" spans="1:8" ht="76.5">
      <c r="A257" s="19" t="s">
        <v>30</v>
      </c>
      <c r="B257" s="66">
        <v>245</v>
      </c>
      <c r="C257" s="76" t="s">
        <v>274</v>
      </c>
      <c r="D257" s="69" t="str">
        <f t="shared" si="3"/>
        <v xml:space="preserve">Mănuşi biogel </v>
      </c>
      <c r="H257" s="124" t="s">
        <v>576</v>
      </c>
    </row>
    <row r="258" spans="1:8" ht="153">
      <c r="A258" s="19" t="s">
        <v>30</v>
      </c>
      <c r="B258" s="66">
        <v>246</v>
      </c>
      <c r="C258" s="76" t="s">
        <v>41</v>
      </c>
      <c r="D258" s="69" t="str">
        <f t="shared" si="3"/>
        <v>Dispozitiv recuperare corp strain</v>
      </c>
      <c r="H258" s="124" t="s">
        <v>577</v>
      </c>
    </row>
    <row r="259" spans="1:8" ht="89.25">
      <c r="A259" s="19" t="s">
        <v>30</v>
      </c>
      <c r="B259" s="66">
        <v>247</v>
      </c>
      <c r="C259" s="76" t="s">
        <v>275</v>
      </c>
      <c r="D259" s="69" t="str">
        <f t="shared" si="3"/>
        <v xml:space="preserve">Sistem  de inchidere percutana a arteriotomiei femorale </v>
      </c>
      <c r="H259" s="124" t="s">
        <v>578</v>
      </c>
    </row>
    <row r="260" spans="1:8" ht="216.75">
      <c r="A260" s="19" t="s">
        <v>30</v>
      </c>
      <c r="B260" s="66">
        <v>248</v>
      </c>
      <c r="C260" s="76" t="s">
        <v>276</v>
      </c>
      <c r="D260" s="69" t="str">
        <f t="shared" si="3"/>
        <v>Balon medicamentos pentru angioplastie periferică</v>
      </c>
      <c r="H260" s="124" t="s">
        <v>579</v>
      </c>
    </row>
    <row r="261" spans="1:8" ht="165.75">
      <c r="A261" s="19" t="s">
        <v>30</v>
      </c>
      <c r="B261" s="66">
        <v>249</v>
      </c>
      <c r="C261" s="76" t="s">
        <v>277</v>
      </c>
      <c r="D261" s="69" t="str">
        <f t="shared" si="3"/>
        <v xml:space="preserve">Stenturi periferice autoexpandabile </v>
      </c>
      <c r="H261" s="124" t="s">
        <v>580</v>
      </c>
    </row>
    <row r="262" spans="1:8" ht="140.25">
      <c r="A262" s="19" t="s">
        <v>30</v>
      </c>
      <c r="B262" s="66">
        <v>250</v>
      </c>
      <c r="C262" s="76" t="s">
        <v>278</v>
      </c>
      <c r="D262" s="69" t="str">
        <f t="shared" si="3"/>
        <v>Stenturi  autoexpandabil pentru carotida</v>
      </c>
      <c r="H262" s="124" t="s">
        <v>581</v>
      </c>
    </row>
    <row r="263" spans="1:8" ht="25.5">
      <c r="A263" s="19" t="s">
        <v>30</v>
      </c>
      <c r="B263" s="66">
        <v>251</v>
      </c>
      <c r="C263" s="76" t="s">
        <v>279</v>
      </c>
      <c r="D263" s="69" t="str">
        <f t="shared" si="3"/>
        <v>Transductor de presiune invaziva</v>
      </c>
      <c r="H263" s="124" t="s">
        <v>582</v>
      </c>
    </row>
    <row r="264" spans="1:8" ht="38.25">
      <c r="A264" s="19" t="s">
        <v>30</v>
      </c>
      <c r="B264" s="66">
        <v>252</v>
      </c>
      <c r="C264" s="76" t="s">
        <v>261</v>
      </c>
      <c r="D264" s="69" t="str">
        <f t="shared" si="3"/>
        <v>Set linie ECG</v>
      </c>
      <c r="H264" s="124" t="s">
        <v>583</v>
      </c>
    </row>
    <row r="265" spans="1:8" ht="63.75">
      <c r="A265" s="19" t="s">
        <v>30</v>
      </c>
      <c r="B265" s="66">
        <v>253</v>
      </c>
      <c r="C265" s="76" t="s">
        <v>280</v>
      </c>
      <c r="D265" s="69" t="str">
        <f aca="true" t="shared" si="4" ref="D265:D317">C265</f>
        <v>Guler radioprotectie tiroidian</v>
      </c>
      <c r="H265" s="124" t="s">
        <v>584</v>
      </c>
    </row>
    <row r="266" spans="1:8" ht="165.75">
      <c r="A266" s="19" t="s">
        <v>30</v>
      </c>
      <c r="B266" s="121">
        <v>254</v>
      </c>
      <c r="C266" s="122" t="s">
        <v>281</v>
      </c>
      <c r="D266" s="69" t="str">
        <f t="shared" si="4"/>
        <v xml:space="preserve">Microcateter pentru transport </v>
      </c>
      <c r="H266" s="124" t="s">
        <v>585</v>
      </c>
    </row>
    <row r="267" spans="1:8" ht="204">
      <c r="A267" s="19" t="s">
        <v>30</v>
      </c>
      <c r="B267" s="121">
        <v>254</v>
      </c>
      <c r="C267" s="122" t="s">
        <v>282</v>
      </c>
      <c r="D267" s="69" t="str">
        <f t="shared" si="4"/>
        <v xml:space="preserve">Microcateter intermediar </v>
      </c>
      <c r="H267" s="124" t="s">
        <v>586</v>
      </c>
    </row>
    <row r="268" spans="1:8" ht="51">
      <c r="A268" s="19" t="s">
        <v>30</v>
      </c>
      <c r="B268" s="113">
        <v>255</v>
      </c>
      <c r="C268" s="122" t="s">
        <v>283</v>
      </c>
      <c r="D268" s="69" t="str">
        <f t="shared" si="4"/>
        <v xml:space="preserve"> Agent embolic </v>
      </c>
      <c r="H268" s="124" t="s">
        <v>587</v>
      </c>
    </row>
    <row r="269" spans="1:8" ht="89.25">
      <c r="A269" s="19" t="s">
        <v>30</v>
      </c>
      <c r="B269" s="121">
        <v>256</v>
      </c>
      <c r="C269" s="122" t="s">
        <v>284</v>
      </c>
      <c r="D269" s="69" t="str">
        <f t="shared" si="4"/>
        <v xml:space="preserve"> Ghid stiff pentru livrarea ocluderelor CAP</v>
      </c>
      <c r="H269" s="124" t="s">
        <v>588</v>
      </c>
    </row>
    <row r="270" spans="1:8" ht="89.25">
      <c r="A270" s="19" t="s">
        <v>30</v>
      </c>
      <c r="B270" s="121">
        <v>256</v>
      </c>
      <c r="C270" s="122" t="s">
        <v>285</v>
      </c>
      <c r="D270" s="69" t="str">
        <f t="shared" si="4"/>
        <v xml:space="preserve"> Sistem de livrare p/u ocluder CAP</v>
      </c>
      <c r="H270" s="124" t="s">
        <v>589</v>
      </c>
    </row>
    <row r="271" spans="1:8" ht="38.25">
      <c r="A271" s="19" t="s">
        <v>30</v>
      </c>
      <c r="B271" s="113">
        <v>257</v>
      </c>
      <c r="C271" s="122" t="s">
        <v>286</v>
      </c>
      <c r="D271" s="69" t="str">
        <f t="shared" si="4"/>
        <v xml:space="preserve"> Ghid 0.010” microghid cerebral acoperit cu polimer</v>
      </c>
      <c r="H271" s="124" t="s">
        <v>590</v>
      </c>
    </row>
    <row r="272" spans="1:8" ht="89.25">
      <c r="A272" s="19" t="s">
        <v>30</v>
      </c>
      <c r="B272" s="121">
        <v>258</v>
      </c>
      <c r="C272" s="122" t="s">
        <v>287</v>
      </c>
      <c r="D272" s="69" t="str">
        <f t="shared" si="4"/>
        <v xml:space="preserve"> Sistem pentru trombaspiratie</v>
      </c>
      <c r="H272" s="124" t="s">
        <v>591</v>
      </c>
    </row>
    <row r="273" spans="1:8" ht="38.25">
      <c r="A273" s="19" t="s">
        <v>30</v>
      </c>
      <c r="B273" s="121">
        <v>258</v>
      </c>
      <c r="C273" s="122" t="s">
        <v>287</v>
      </c>
      <c r="D273" s="69" t="str">
        <f t="shared" si="4"/>
        <v xml:space="preserve"> Sistem pentru trombaspiratie</v>
      </c>
      <c r="H273" s="124" t="s">
        <v>592</v>
      </c>
    </row>
    <row r="274" spans="1:8" ht="51">
      <c r="A274" s="19" t="s">
        <v>30</v>
      </c>
      <c r="B274" s="121">
        <v>258</v>
      </c>
      <c r="C274" s="122" t="s">
        <v>288</v>
      </c>
      <c r="D274" s="69" t="str">
        <f t="shared" si="4"/>
        <v>Sistem pentru trombaspiratie</v>
      </c>
      <c r="H274" s="124" t="s">
        <v>593</v>
      </c>
    </row>
    <row r="275" spans="1:8" ht="216.75">
      <c r="A275" s="19" t="s">
        <v>30</v>
      </c>
      <c r="B275" s="113">
        <v>259</v>
      </c>
      <c r="C275" s="59" t="s">
        <v>289</v>
      </c>
      <c r="D275" s="69" t="str">
        <f t="shared" si="4"/>
        <v>Catetere de diagnostic femurale și radiale lungi</v>
      </c>
      <c r="H275" s="124" t="s">
        <v>594</v>
      </c>
    </row>
    <row r="276" spans="1:8" ht="114.75">
      <c r="A276" s="19" t="s">
        <v>30</v>
      </c>
      <c r="B276" s="113">
        <v>260</v>
      </c>
      <c r="C276" s="123" t="s">
        <v>290</v>
      </c>
      <c r="D276" s="69" t="str">
        <f t="shared" si="4"/>
        <v>Dispozitiv revascularizare cerebrala cu virf inchis</v>
      </c>
      <c r="H276" s="124" t="s">
        <v>595</v>
      </c>
    </row>
    <row r="277" spans="1:8" ht="153">
      <c r="A277" s="19" t="s">
        <v>30</v>
      </c>
      <c r="B277" s="113">
        <v>261</v>
      </c>
      <c r="C277" s="123" t="s">
        <v>291</v>
      </c>
      <c r="D277" s="69" t="str">
        <f t="shared" si="4"/>
        <v>Stent intracranial autoexpandabil cu cateter cu balon</v>
      </c>
      <c r="H277" s="124" t="s">
        <v>596</v>
      </c>
    </row>
    <row r="278" spans="1:8" ht="242.25">
      <c r="A278" s="19" t="s">
        <v>30</v>
      </c>
      <c r="B278" s="113">
        <v>262</v>
      </c>
      <c r="C278" s="61" t="s">
        <v>292</v>
      </c>
      <c r="D278" s="69" t="str">
        <f t="shared" si="4"/>
        <v>Pachet lichid cu tantal micronizat pentru embolizare cerebrala</v>
      </c>
      <c r="H278" s="124" t="s">
        <v>597</v>
      </c>
    </row>
    <row r="279" spans="1:8" ht="242.25">
      <c r="A279" s="19" t="s">
        <v>30</v>
      </c>
      <c r="B279" s="113">
        <v>263</v>
      </c>
      <c r="C279" s="123" t="s">
        <v>293</v>
      </c>
      <c r="D279" s="69" t="str">
        <f t="shared" si="4"/>
        <v>Stent tip flow-diverter cu profil ingust</v>
      </c>
      <c r="H279" s="124" t="s">
        <v>598</v>
      </c>
    </row>
    <row r="280" spans="1:8" ht="102">
      <c r="A280" s="19" t="s">
        <v>30</v>
      </c>
      <c r="B280" s="113">
        <v>264</v>
      </c>
      <c r="C280" s="123" t="s">
        <v>294</v>
      </c>
      <c r="D280" s="69" t="str">
        <f t="shared" si="4"/>
        <v>Clei cianocrilat</v>
      </c>
      <c r="H280" s="124" t="s">
        <v>599</v>
      </c>
    </row>
    <row r="281" spans="1:8" ht="114.75">
      <c r="A281" s="19" t="s">
        <v>30</v>
      </c>
      <c r="B281" s="113">
        <v>265</v>
      </c>
      <c r="C281" s="123" t="s">
        <v>295</v>
      </c>
      <c r="D281" s="69" t="str">
        <f t="shared" si="4"/>
        <v>Ghid 014 dublu angulat</v>
      </c>
      <c r="H281" s="124" t="s">
        <v>600</v>
      </c>
    </row>
    <row r="282" spans="1:8" ht="114.75">
      <c r="A282" s="19" t="s">
        <v>30</v>
      </c>
      <c r="B282" s="113">
        <v>266</v>
      </c>
      <c r="C282" s="123" t="s">
        <v>296</v>
      </c>
      <c r="D282" s="69" t="str">
        <f t="shared" si="4"/>
        <v>Spirale lichide din platina</v>
      </c>
      <c r="H282" s="124" t="s">
        <v>601</v>
      </c>
    </row>
    <row r="283" spans="1:8" ht="178.5">
      <c r="A283" s="19" t="s">
        <v>30</v>
      </c>
      <c r="B283" s="113">
        <v>267</v>
      </c>
      <c r="C283" s="123" t="s">
        <v>297</v>
      </c>
      <c r="D283" s="69" t="str">
        <f t="shared" si="4"/>
        <v>Balon cerebral de dimensiuni mari</v>
      </c>
      <c r="H283" s="124" t="s">
        <v>602</v>
      </c>
    </row>
    <row r="284" spans="1:8" ht="178.5">
      <c r="A284" s="19" t="s">
        <v>30</v>
      </c>
      <c r="B284" s="121">
        <v>268</v>
      </c>
      <c r="C284" s="123" t="s">
        <v>298</v>
      </c>
      <c r="D284" s="69" t="str">
        <f t="shared" si="4"/>
        <v xml:space="preserve">Spirale filling extrasoft </v>
      </c>
      <c r="H284" s="124" t="s">
        <v>603</v>
      </c>
    </row>
    <row r="285" spans="1:8" ht="76.5">
      <c r="A285" s="19" t="s">
        <v>30</v>
      </c>
      <c r="B285" s="121">
        <v>268</v>
      </c>
      <c r="C285" s="123" t="s">
        <v>299</v>
      </c>
      <c r="D285" s="69" t="str">
        <f t="shared" si="4"/>
        <v>Detacher spirale</v>
      </c>
      <c r="H285" s="124" t="s">
        <v>604</v>
      </c>
    </row>
    <row r="286" spans="1:8" ht="165.75">
      <c r="A286" s="19" t="s">
        <v>30</v>
      </c>
      <c r="B286" s="113">
        <v>269</v>
      </c>
      <c r="C286" s="123" t="s">
        <v>300</v>
      </c>
      <c r="D286" s="69" t="str">
        <f t="shared" si="4"/>
        <v>Dispozitiv de revascularizare cerebrala cu ghid de 014</v>
      </c>
      <c r="H286" s="124" t="s">
        <v>605</v>
      </c>
    </row>
    <row r="287" spans="1:8" ht="127.5">
      <c r="A287" s="19" t="s">
        <v>30</v>
      </c>
      <c r="B287" s="113">
        <v>270</v>
      </c>
      <c r="C287" s="123" t="s">
        <v>301</v>
      </c>
      <c r="D287" s="69" t="str">
        <f t="shared" si="4"/>
        <v>Stent tip flow-diverter acoperit cu polimer</v>
      </c>
      <c r="H287" s="124" t="s">
        <v>606</v>
      </c>
    </row>
    <row r="288" spans="1:8" ht="127.5">
      <c r="A288" s="19" t="s">
        <v>30</v>
      </c>
      <c r="B288" s="113">
        <v>271</v>
      </c>
      <c r="C288" s="123" t="s">
        <v>302</v>
      </c>
      <c r="D288" s="69" t="str">
        <f t="shared" si="4"/>
        <v>Dispozitv embolizare anevrisme bifurcatie</v>
      </c>
      <c r="H288" s="124" t="s">
        <v>607</v>
      </c>
    </row>
    <row r="289" spans="1:8" ht="114.75">
      <c r="A289" s="19" t="s">
        <v>30</v>
      </c>
      <c r="B289" s="113">
        <v>272</v>
      </c>
      <c r="C289" s="59" t="s">
        <v>303</v>
      </c>
      <c r="D289" s="69" t="str">
        <f t="shared" si="4"/>
        <v xml:space="preserve">Cateter ghid armat prevazut cu balon de olcuzie  
</v>
      </c>
      <c r="H289" s="124" t="s">
        <v>608</v>
      </c>
    </row>
    <row r="290" spans="1:8" ht="63.75">
      <c r="A290" s="19" t="s">
        <v>30</v>
      </c>
      <c r="B290" s="113">
        <v>273</v>
      </c>
      <c r="C290" s="63" t="s">
        <v>304</v>
      </c>
      <c r="D290" s="69" t="str">
        <f t="shared" si="4"/>
        <v xml:space="preserve">Mini-kit puncție radiala </v>
      </c>
      <c r="H290" s="124" t="s">
        <v>609</v>
      </c>
    </row>
    <row r="291" spans="1:8" ht="242.25">
      <c r="A291" s="19" t="s">
        <v>30</v>
      </c>
      <c r="B291" s="113">
        <v>274</v>
      </c>
      <c r="C291" s="63" t="s">
        <v>305</v>
      </c>
      <c r="D291" s="69" t="str">
        <f t="shared" si="4"/>
        <v>Set introductor puncție artera femorala cu teaca lunga</v>
      </c>
      <c r="H291" s="124" t="s">
        <v>610</v>
      </c>
    </row>
    <row r="292" spans="1:8" ht="331.5">
      <c r="A292" s="19" t="s">
        <v>30</v>
      </c>
      <c r="B292" s="113">
        <v>275</v>
      </c>
      <c r="C292" s="63" t="s">
        <v>306</v>
      </c>
      <c r="D292" s="69" t="str">
        <f t="shared" si="4"/>
        <v>Cateter diagnostic hidrofil</v>
      </c>
      <c r="H292" s="124" t="s">
        <v>611</v>
      </c>
    </row>
    <row r="293" spans="1:8" ht="216.75">
      <c r="A293" s="19" t="s">
        <v>30</v>
      </c>
      <c r="B293" s="113">
        <v>276</v>
      </c>
      <c r="C293" s="63" t="s">
        <v>266</v>
      </c>
      <c r="D293" s="69" t="str">
        <f t="shared" si="4"/>
        <v>Ghid periferic ocluzii cronice calcificate</v>
      </c>
      <c r="H293" s="124" t="s">
        <v>612</v>
      </c>
    </row>
    <row r="294" spans="1:8" ht="178.5">
      <c r="A294" s="19" t="s">
        <v>30</v>
      </c>
      <c r="B294" s="113">
        <v>277</v>
      </c>
      <c r="C294" s="64" t="s">
        <v>46</v>
      </c>
      <c r="D294" s="69" t="str">
        <f t="shared" si="4"/>
        <v>Baloane semicompliante pentru ocluzii cronice totale</v>
      </c>
      <c r="H294" s="124" t="s">
        <v>339</v>
      </c>
    </row>
    <row r="295" spans="1:8" ht="267.75">
      <c r="A295" s="19" t="s">
        <v>30</v>
      </c>
      <c r="B295" s="113">
        <v>278</v>
      </c>
      <c r="C295" s="63" t="s">
        <v>307</v>
      </c>
      <c r="D295" s="69" t="str">
        <f t="shared" si="4"/>
        <v xml:space="preserve">Balon pentru CTO </v>
      </c>
      <c r="H295" s="124" t="s">
        <v>613</v>
      </c>
    </row>
    <row r="296" spans="1:8" ht="102">
      <c r="A296" s="19" t="s">
        <v>30</v>
      </c>
      <c r="B296" s="113">
        <v>279</v>
      </c>
      <c r="C296" s="63" t="s">
        <v>308</v>
      </c>
      <c r="D296" s="69" t="str">
        <f t="shared" si="4"/>
        <v>Cateter cu balon</v>
      </c>
      <c r="H296" s="124" t="s">
        <v>614</v>
      </c>
    </row>
    <row r="297" spans="1:8" ht="357">
      <c r="A297" s="19" t="s">
        <v>30</v>
      </c>
      <c r="B297" s="113">
        <v>280</v>
      </c>
      <c r="C297" s="63" t="s">
        <v>309</v>
      </c>
      <c r="D297" s="69" t="str">
        <f t="shared" si="4"/>
        <v>Cateter periferic  cu balon utilizat în CTO</v>
      </c>
      <c r="H297" s="124" t="s">
        <v>615</v>
      </c>
    </row>
    <row r="298" spans="1:8" ht="318.75">
      <c r="A298" s="19" t="s">
        <v>30</v>
      </c>
      <c r="B298" s="113">
        <v>281</v>
      </c>
      <c r="C298" s="63" t="s">
        <v>310</v>
      </c>
      <c r="D298" s="69" t="str">
        <f t="shared" si="4"/>
        <v>Balon farmacologic activ pentru interventii periferice femoropopliteale si AV</v>
      </c>
      <c r="H298" s="124" t="s">
        <v>616</v>
      </c>
    </row>
    <row r="299" spans="1:8" ht="140.25">
      <c r="A299" s="19" t="s">
        <v>30</v>
      </c>
      <c r="B299" s="113">
        <v>282</v>
      </c>
      <c r="C299" s="63" t="s">
        <v>311</v>
      </c>
      <c r="D299" s="69" t="str">
        <f t="shared" si="4"/>
        <v xml:space="preserve">Cateter pentru
rotablatie сu aspirație activă
</v>
      </c>
      <c r="H299" s="124" t="s">
        <v>617</v>
      </c>
    </row>
    <row r="300" spans="1:8" ht="51">
      <c r="A300" s="19" t="s">
        <v>30</v>
      </c>
      <c r="B300" s="113">
        <v>283</v>
      </c>
      <c r="C300" s="63" t="s">
        <v>312</v>
      </c>
      <c r="D300" s="69" t="str">
        <f t="shared" si="4"/>
        <v>Separator pentru trombaspiratie</v>
      </c>
      <c r="H300" s="124" t="s">
        <v>618</v>
      </c>
    </row>
    <row r="301" spans="1:8" ht="89.25">
      <c r="A301" s="19" t="s">
        <v>30</v>
      </c>
      <c r="B301" s="121">
        <v>284</v>
      </c>
      <c r="C301" s="63" t="s">
        <v>313</v>
      </c>
      <c r="D301" s="69" t="str">
        <f t="shared" si="4"/>
        <v>Cateter de trombaspiratie activa</v>
      </c>
      <c r="H301" s="124" t="s">
        <v>619</v>
      </c>
    </row>
    <row r="302" spans="1:8" ht="178.5">
      <c r="A302" s="19" t="s">
        <v>30</v>
      </c>
      <c r="B302" s="65">
        <v>284</v>
      </c>
      <c r="C302" s="63" t="s">
        <v>313</v>
      </c>
      <c r="D302" s="69" t="str">
        <f t="shared" si="4"/>
        <v>Cateter de trombaspiratie activa</v>
      </c>
      <c r="H302" s="124" t="s">
        <v>620</v>
      </c>
    </row>
    <row r="303" spans="1:8" ht="89.25">
      <c r="A303" s="19" t="s">
        <v>30</v>
      </c>
      <c r="B303" s="65">
        <v>284</v>
      </c>
      <c r="C303" s="63" t="s">
        <v>313</v>
      </c>
      <c r="D303" s="69" t="str">
        <f t="shared" si="4"/>
        <v>Cateter de trombaspiratie activa</v>
      </c>
      <c r="H303" s="124" t="s">
        <v>621</v>
      </c>
    </row>
    <row r="304" spans="1:8" ht="51">
      <c r="A304" s="19" t="s">
        <v>30</v>
      </c>
      <c r="B304" s="66">
        <v>285</v>
      </c>
      <c r="C304" s="63" t="s">
        <v>314</v>
      </c>
      <c r="D304" s="69" t="str">
        <f t="shared" si="4"/>
        <v>Set inflator cu manometru de presiune înaltă</v>
      </c>
      <c r="H304" s="124" t="s">
        <v>622</v>
      </c>
    </row>
    <row r="305" spans="1:8" ht="63.75">
      <c r="A305" s="19" t="s">
        <v>30</v>
      </c>
      <c r="B305" s="66">
        <v>286</v>
      </c>
      <c r="C305" s="63" t="s">
        <v>315</v>
      </c>
      <c r="D305" s="69" t="str">
        <f t="shared" si="4"/>
        <v>Seringi cu miner de sabie</v>
      </c>
      <c r="H305" s="124" t="s">
        <v>623</v>
      </c>
    </row>
    <row r="306" spans="1:8" ht="51">
      <c r="A306" s="19" t="s">
        <v>30</v>
      </c>
      <c r="B306" s="66">
        <v>287</v>
      </c>
      <c r="C306" s="63" t="s">
        <v>316</v>
      </c>
      <c r="D306" s="69" t="str">
        <f t="shared" si="4"/>
        <v>Stent intracranial autoexpandabil</v>
      </c>
      <c r="H306" s="124" t="s">
        <v>624</v>
      </c>
    </row>
    <row r="307" spans="1:8" ht="229.5">
      <c r="A307" s="19" t="s">
        <v>30</v>
      </c>
      <c r="B307" s="66">
        <v>288</v>
      </c>
      <c r="C307" s="63" t="s">
        <v>317</v>
      </c>
      <c r="D307" s="69" t="str">
        <f t="shared" si="4"/>
        <v>Balon intracranian cu dublu-lumen</v>
      </c>
      <c r="H307" s="124" t="s">
        <v>625</v>
      </c>
    </row>
    <row r="308" spans="1:8" ht="153">
      <c r="A308" s="19" t="s">
        <v>30</v>
      </c>
      <c r="B308" s="66">
        <v>289</v>
      </c>
      <c r="C308" s="63" t="s">
        <v>318</v>
      </c>
      <c r="D308" s="69" t="str">
        <f t="shared" si="4"/>
        <v>Cateter-ghid intracranian neurovascular</v>
      </c>
      <c r="H308" s="124" t="s">
        <v>626</v>
      </c>
    </row>
    <row r="309" spans="1:8" ht="127.5">
      <c r="A309" s="19" t="s">
        <v>30</v>
      </c>
      <c r="B309" s="66">
        <v>290</v>
      </c>
      <c r="C309" s="63" t="s">
        <v>319</v>
      </c>
      <c r="D309" s="69" t="str">
        <f t="shared" si="4"/>
        <v xml:space="preserve">Cateter-ghid neurovascular cu suport distal </v>
      </c>
      <c r="H309" s="124" t="s">
        <v>627</v>
      </c>
    </row>
    <row r="310" spans="1:8" ht="293.25">
      <c r="A310" s="19" t="s">
        <v>30</v>
      </c>
      <c r="B310" s="66">
        <v>291</v>
      </c>
      <c r="C310" s="67" t="s">
        <v>320</v>
      </c>
      <c r="D310" s="69" t="str">
        <f t="shared" si="4"/>
        <v xml:space="preserve">Cateter-ghid de acces intracranian </v>
      </c>
      <c r="H310" s="124" t="s">
        <v>628</v>
      </c>
    </row>
    <row r="311" spans="1:8" ht="153">
      <c r="A311" s="19" t="s">
        <v>30</v>
      </c>
      <c r="B311" s="66">
        <v>292</v>
      </c>
      <c r="C311" s="63" t="s">
        <v>321</v>
      </c>
      <c r="D311" s="69" t="str">
        <f t="shared" si="4"/>
        <v xml:space="preserve">Microcateter cerebral </v>
      </c>
      <c r="H311" s="124" t="s">
        <v>629</v>
      </c>
    </row>
    <row r="312" spans="1:8" ht="204">
      <c r="A312" s="19" t="s">
        <v>30</v>
      </c>
      <c r="B312" s="66">
        <v>293</v>
      </c>
      <c r="C312" s="63" t="s">
        <v>322</v>
      </c>
      <c r="D312" s="69" t="str">
        <f t="shared" si="4"/>
        <v xml:space="preserve">Microcateter livrare  dispozitive embolizare anevrisme cerebrale si stenturi  intracraniane pentru remodelare vasculara </v>
      </c>
      <c r="H312" s="124" t="s">
        <v>630</v>
      </c>
    </row>
    <row r="313" spans="1:8" ht="165.75">
      <c r="A313" s="19" t="s">
        <v>30</v>
      </c>
      <c r="B313" s="66">
        <v>294</v>
      </c>
      <c r="C313" s="63" t="s">
        <v>323</v>
      </c>
      <c r="D313" s="69" t="str">
        <f t="shared" si="4"/>
        <v xml:space="preserve">Microcateter livrare  dispozitive embolizare anevrisme cerebrale si stenturi  intracraniane pentru remodelare vasculara cu ID 0.0165” </v>
      </c>
      <c r="H313" s="124" t="s">
        <v>631</v>
      </c>
    </row>
    <row r="314" spans="1:8" ht="153">
      <c r="A314" s="19" t="s">
        <v>30</v>
      </c>
      <c r="B314" s="66">
        <v>295</v>
      </c>
      <c r="C314" s="63" t="s">
        <v>324</v>
      </c>
      <c r="D314" s="69" t="str">
        <f t="shared" si="4"/>
        <v>Microghid hidrofilic cerebral 0.014”/0.010”</v>
      </c>
      <c r="H314" s="124" t="s">
        <v>632</v>
      </c>
    </row>
    <row r="315" spans="1:8" ht="216.75">
      <c r="A315" s="19" t="s">
        <v>30</v>
      </c>
      <c r="B315" s="66">
        <v>296</v>
      </c>
      <c r="C315" s="63" t="s">
        <v>325</v>
      </c>
      <c r="D315" s="69" t="str">
        <f t="shared" si="4"/>
        <v>Stent tip flow-diverter pentru  anevrismelor mari cu gat larg</v>
      </c>
      <c r="H315" s="124" t="s">
        <v>633</v>
      </c>
    </row>
    <row r="316" spans="1:8" ht="114.75">
      <c r="A316" s="19" t="s">
        <v>30</v>
      </c>
      <c r="B316" s="66">
        <v>297</v>
      </c>
      <c r="C316" s="63" t="s">
        <v>326</v>
      </c>
      <c r="D316" s="69" t="str">
        <f t="shared" si="4"/>
        <v>Dispozitiv pentru trombectomie</v>
      </c>
      <c r="H316" s="124" t="s">
        <v>634</v>
      </c>
    </row>
    <row r="317" spans="1:8" ht="63.75">
      <c r="A317" s="19" t="s">
        <v>30</v>
      </c>
      <c r="B317" s="66">
        <v>298</v>
      </c>
      <c r="C317" s="68" t="s">
        <v>327</v>
      </c>
      <c r="D317" s="69" t="str">
        <f t="shared" si="4"/>
        <v>Stent periferic super elastic lung</v>
      </c>
      <c r="H317" s="124" t="s">
        <v>635</v>
      </c>
    </row>
    <row r="319" spans="2:10" ht="20.25">
      <c r="B319" s="112" t="s">
        <v>15</v>
      </c>
      <c r="C319" s="112"/>
      <c r="D319" s="112"/>
      <c r="E319" s="112"/>
      <c r="F319" s="112"/>
      <c r="G319" s="112"/>
      <c r="H319" s="125"/>
      <c r="I319" s="112"/>
      <c r="J319" s="112"/>
    </row>
    <row r="320" spans="2:10" ht="20.25">
      <c r="B320" s="112"/>
      <c r="C320" s="112"/>
      <c r="D320" s="112"/>
      <c r="E320" s="112"/>
      <c r="F320" s="112"/>
      <c r="G320" s="112"/>
      <c r="H320" s="125"/>
      <c r="I320" s="112"/>
      <c r="J320" s="112"/>
    </row>
    <row r="321" spans="2:10" ht="20.25">
      <c r="B321" s="112" t="s">
        <v>16</v>
      </c>
      <c r="C321" s="112"/>
      <c r="D321" s="112"/>
      <c r="E321" s="112"/>
      <c r="F321" s="112"/>
      <c r="G321" s="112"/>
      <c r="H321" s="125"/>
      <c r="I321" s="112"/>
      <c r="J321" s="112"/>
    </row>
  </sheetData>
  <autoFilter ref="A6:J317"/>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25"/>
  <sheetViews>
    <sheetView tabSelected="1" workbookViewId="0" topLeftCell="A315">
      <selection activeCell="L317" sqref="L317"/>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14" customWidth="1"/>
    <col min="6" max="6" width="15.28125" style="7" customWidth="1"/>
    <col min="7" max="7" width="14.7109375" style="73"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6.28125" style="2" customWidth="1"/>
    <col min="14" max="16384" width="9.140625" style="2" customWidth="1"/>
  </cols>
  <sheetData>
    <row r="1" spans="4:13" ht="12.75">
      <c r="D1" s="42" t="s">
        <v>26</v>
      </c>
      <c r="E1" s="42"/>
      <c r="F1" s="42"/>
      <c r="G1" s="42"/>
      <c r="H1" s="42"/>
      <c r="I1" s="42"/>
      <c r="J1" s="42"/>
      <c r="K1" s="42"/>
      <c r="L1" s="42"/>
      <c r="M1" s="21"/>
    </row>
    <row r="2" spans="4:11" ht="12.75">
      <c r="D2" s="50" t="s">
        <v>17</v>
      </c>
      <c r="E2" s="50"/>
      <c r="F2" s="50"/>
      <c r="G2" s="50"/>
      <c r="H2" s="50"/>
      <c r="I2" s="50"/>
      <c r="J2" s="50"/>
      <c r="K2" s="13"/>
    </row>
    <row r="3" spans="2:12" ht="12.75">
      <c r="B3" s="51" t="s">
        <v>9</v>
      </c>
      <c r="C3" s="51"/>
      <c r="D3" s="51"/>
      <c r="E3" s="52" t="s">
        <v>29</v>
      </c>
      <c r="F3" s="52"/>
      <c r="G3" s="52"/>
      <c r="H3" s="52"/>
      <c r="I3" s="52"/>
      <c r="K3" s="2" t="s">
        <v>10</v>
      </c>
      <c r="L3" s="2" t="s">
        <v>12</v>
      </c>
    </row>
    <row r="4" spans="1:13" s="4" customFormat="1" ht="32.25" customHeight="1">
      <c r="A4" s="3"/>
      <c r="B4" s="53" t="s">
        <v>8</v>
      </c>
      <c r="C4" s="53"/>
      <c r="D4" s="53"/>
      <c r="E4" s="46" t="s">
        <v>32</v>
      </c>
      <c r="F4" s="46"/>
      <c r="G4" s="46"/>
      <c r="H4" s="46"/>
      <c r="I4" s="46"/>
      <c r="J4" s="46"/>
      <c r="K4" s="17" t="s">
        <v>11</v>
      </c>
      <c r="L4" s="17" t="s">
        <v>13</v>
      </c>
      <c r="M4" s="23"/>
    </row>
    <row r="5" spans="1:13" s="5" customFormat="1" ht="20.1" customHeight="1">
      <c r="A5" s="3"/>
      <c r="E5" s="48"/>
      <c r="F5" s="48"/>
      <c r="G5" s="48"/>
      <c r="H5" s="48"/>
      <c r="I5" s="48"/>
      <c r="J5" s="74"/>
      <c r="K5" s="74"/>
      <c r="L5" s="74"/>
      <c r="M5" s="24"/>
    </row>
    <row r="6" spans="1:13" ht="47.25">
      <c r="A6" s="6"/>
      <c r="B6" s="1" t="s">
        <v>2</v>
      </c>
      <c r="C6" s="1" t="s">
        <v>0</v>
      </c>
      <c r="D6" s="1" t="s">
        <v>1</v>
      </c>
      <c r="E6" s="36" t="s">
        <v>3</v>
      </c>
      <c r="F6" s="36" t="s">
        <v>18</v>
      </c>
      <c r="G6" s="70" t="s">
        <v>19</v>
      </c>
      <c r="H6" s="36" t="s">
        <v>20</v>
      </c>
      <c r="I6" s="36" t="s">
        <v>21</v>
      </c>
      <c r="J6" s="25" t="s">
        <v>22</v>
      </c>
      <c r="K6" s="36" t="s">
        <v>23</v>
      </c>
      <c r="L6" s="36" t="s">
        <v>24</v>
      </c>
      <c r="M6" s="36" t="s">
        <v>31</v>
      </c>
    </row>
    <row r="7" spans="1:13" ht="12.75">
      <c r="A7" s="6"/>
      <c r="B7" s="36">
        <v>1</v>
      </c>
      <c r="C7" s="49">
        <v>2</v>
      </c>
      <c r="D7" s="49"/>
      <c r="E7" s="49"/>
      <c r="F7" s="36">
        <v>3</v>
      </c>
      <c r="G7" s="70">
        <v>4</v>
      </c>
      <c r="H7" s="36">
        <v>5</v>
      </c>
      <c r="I7" s="36">
        <v>6</v>
      </c>
      <c r="J7" s="36">
        <v>7</v>
      </c>
      <c r="K7" s="36">
        <v>8</v>
      </c>
      <c r="L7" s="15">
        <v>9</v>
      </c>
      <c r="M7" s="15"/>
    </row>
    <row r="8" spans="1:20" ht="110.25">
      <c r="A8" s="20"/>
      <c r="B8" s="19" t="s">
        <v>30</v>
      </c>
      <c r="C8" s="75">
        <v>1</v>
      </c>
      <c r="D8" s="54" t="s">
        <v>35</v>
      </c>
      <c r="E8" s="69" t="str">
        <f>D8</f>
        <v>Set introductor pentru punctie arteriala femurala</v>
      </c>
      <c r="F8" s="38" t="s">
        <v>33</v>
      </c>
      <c r="G8" s="71">
        <v>2000</v>
      </c>
      <c r="H8" s="26"/>
      <c r="I8" s="27"/>
      <c r="J8" s="27"/>
      <c r="K8" s="27"/>
      <c r="L8" s="34" t="s">
        <v>34</v>
      </c>
      <c r="M8" s="28">
        <v>566666.66</v>
      </c>
      <c r="N8" s="30"/>
      <c r="O8" s="30"/>
      <c r="P8" s="30"/>
      <c r="Q8" s="30"/>
      <c r="R8" s="30"/>
      <c r="S8" s="30"/>
      <c r="T8" s="30"/>
    </row>
    <row r="9" spans="2:20" ht="110.25">
      <c r="B9" s="19" t="s">
        <v>30</v>
      </c>
      <c r="C9" s="75">
        <v>2</v>
      </c>
      <c r="D9" s="54" t="s">
        <v>36</v>
      </c>
      <c r="E9" s="69" t="str">
        <f aca="true" t="shared" si="0" ref="E9:E72">D9</f>
        <v>Set introductor pentru punctie arteriala radiala</v>
      </c>
      <c r="F9" s="38" t="s">
        <v>33</v>
      </c>
      <c r="G9" s="71">
        <v>950</v>
      </c>
      <c r="H9" s="27"/>
      <c r="I9" s="27"/>
      <c r="J9" s="27"/>
      <c r="K9" s="27"/>
      <c r="L9" s="34" t="s">
        <v>34</v>
      </c>
      <c r="M9" s="28">
        <v>269166.66</v>
      </c>
      <c r="N9" s="30"/>
      <c r="O9" s="30"/>
      <c r="P9" s="30"/>
      <c r="Q9" s="30"/>
      <c r="R9" s="30"/>
      <c r="S9" s="30"/>
      <c r="T9" s="30"/>
    </row>
    <row r="10" spans="2:20" ht="110.25">
      <c r="B10" s="19" t="s">
        <v>30</v>
      </c>
      <c r="C10" s="75">
        <v>3</v>
      </c>
      <c r="D10" s="54" t="s">
        <v>37</v>
      </c>
      <c r="E10" s="69" t="str">
        <f t="shared" si="0"/>
        <v>Arc ghid de diagnostic standard</v>
      </c>
      <c r="F10" s="38" t="s">
        <v>33</v>
      </c>
      <c r="G10" s="71">
        <v>1050</v>
      </c>
      <c r="H10" s="33"/>
      <c r="I10" s="27"/>
      <c r="J10" s="27"/>
      <c r="K10" s="27"/>
      <c r="L10" s="34" t="s">
        <v>34</v>
      </c>
      <c r="M10" s="28">
        <v>756388.88</v>
      </c>
      <c r="N10" s="30"/>
      <c r="O10" s="30"/>
      <c r="P10" s="30"/>
      <c r="Q10" s="30"/>
      <c r="R10" s="30"/>
      <c r="S10" s="30"/>
      <c r="T10" s="30"/>
    </row>
    <row r="11" spans="2:20" ht="110.25">
      <c r="B11" s="19" t="s">
        <v>30</v>
      </c>
      <c r="C11" s="75">
        <v>4</v>
      </c>
      <c r="D11" s="54" t="s">
        <v>38</v>
      </c>
      <c r="E11" s="69" t="str">
        <f t="shared" si="0"/>
        <v>Teacă introductoar (Teacă ghid lung)</v>
      </c>
      <c r="F11" s="38" t="s">
        <v>33</v>
      </c>
      <c r="G11" s="71">
        <v>550</v>
      </c>
      <c r="H11" s="27"/>
      <c r="I11" s="27"/>
      <c r="J11" s="27"/>
      <c r="K11" s="27"/>
      <c r="L11" s="34" t="s">
        <v>34</v>
      </c>
      <c r="M11" s="28">
        <v>2355210</v>
      </c>
      <c r="N11" s="30"/>
      <c r="O11" s="30"/>
      <c r="P11" s="30"/>
      <c r="Q11" s="30"/>
      <c r="R11" s="30"/>
      <c r="S11" s="30"/>
      <c r="T11" s="30"/>
    </row>
    <row r="12" spans="2:20" ht="110.25">
      <c r="B12" s="19" t="s">
        <v>30</v>
      </c>
      <c r="C12" s="75">
        <v>5</v>
      </c>
      <c r="D12" s="54" t="s">
        <v>39</v>
      </c>
      <c r="E12" s="69" t="str">
        <f t="shared" si="0"/>
        <v>Teacă ghid lung</v>
      </c>
      <c r="F12" s="38" t="s">
        <v>33</v>
      </c>
      <c r="G12" s="71">
        <v>100</v>
      </c>
      <c r="H12" s="27"/>
      <c r="I12" s="27"/>
      <c r="J12" s="27"/>
      <c r="K12" s="27"/>
      <c r="L12" s="34" t="s">
        <v>34</v>
      </c>
      <c r="M12" s="28">
        <v>285000</v>
      </c>
      <c r="N12" s="32"/>
      <c r="O12" s="32"/>
      <c r="P12" s="32"/>
      <c r="Q12" s="32"/>
      <c r="R12" s="32"/>
      <c r="S12" s="32"/>
      <c r="T12" s="32"/>
    </row>
    <row r="13" spans="2:20" ht="110.25">
      <c r="B13" s="19" t="s">
        <v>30</v>
      </c>
      <c r="C13" s="75">
        <v>6</v>
      </c>
      <c r="D13" s="54" t="s">
        <v>40</v>
      </c>
      <c r="E13" s="69" t="str">
        <f t="shared" si="0"/>
        <v>Set inflator cu manometru tip A</v>
      </c>
      <c r="F13" s="38" t="s">
        <v>33</v>
      </c>
      <c r="G13" s="71">
        <v>1150</v>
      </c>
      <c r="H13" s="27"/>
      <c r="I13" s="27"/>
      <c r="J13" s="27"/>
      <c r="K13" s="27"/>
      <c r="L13" s="34" t="s">
        <v>34</v>
      </c>
      <c r="M13" s="28">
        <v>357777.77</v>
      </c>
      <c r="N13" s="32"/>
      <c r="O13" s="32"/>
      <c r="P13" s="32"/>
      <c r="Q13" s="32"/>
      <c r="R13" s="32"/>
      <c r="S13" s="32"/>
      <c r="T13" s="32"/>
    </row>
    <row r="14" spans="2:20" ht="110.25">
      <c r="B14" s="19" t="s">
        <v>30</v>
      </c>
      <c r="C14" s="75">
        <v>7</v>
      </c>
      <c r="D14" s="54" t="s">
        <v>41</v>
      </c>
      <c r="E14" s="69" t="str">
        <f t="shared" si="0"/>
        <v>Dispozitiv recuperare corp strain</v>
      </c>
      <c r="F14" s="38" t="s">
        <v>33</v>
      </c>
      <c r="G14" s="71">
        <v>10</v>
      </c>
      <c r="H14" s="27"/>
      <c r="I14" s="27"/>
      <c r="J14" s="27"/>
      <c r="K14" s="27"/>
      <c r="L14" s="34" t="s">
        <v>34</v>
      </c>
      <c r="M14" s="28">
        <v>124277.77</v>
      </c>
      <c r="N14" s="32"/>
      <c r="O14" s="32"/>
      <c r="P14" s="32"/>
      <c r="Q14" s="32"/>
      <c r="R14" s="32"/>
      <c r="S14" s="32"/>
      <c r="T14" s="32"/>
    </row>
    <row r="15" spans="2:20" ht="110.25">
      <c r="B15" s="19" t="s">
        <v>30</v>
      </c>
      <c r="C15" s="75">
        <v>8</v>
      </c>
      <c r="D15" s="54" t="s">
        <v>42</v>
      </c>
      <c r="E15" s="69" t="str">
        <f t="shared" si="0"/>
        <v>Conector injectare sub presiune lung</v>
      </c>
      <c r="F15" s="38" t="s">
        <v>33</v>
      </c>
      <c r="G15" s="71">
        <v>400</v>
      </c>
      <c r="H15" s="22"/>
      <c r="I15" s="22"/>
      <c r="J15" s="22"/>
      <c r="K15" s="22"/>
      <c r="L15" s="34" t="s">
        <v>34</v>
      </c>
      <c r="M15" s="28">
        <v>95555.55</v>
      </c>
      <c r="N15" s="29"/>
      <c r="O15" s="29"/>
      <c r="P15" s="29"/>
      <c r="Q15" s="29"/>
      <c r="R15" s="29"/>
      <c r="S15" s="29"/>
      <c r="T15" s="29"/>
    </row>
    <row r="16" spans="2:20" ht="110.25">
      <c r="B16" s="19" t="s">
        <v>30</v>
      </c>
      <c r="C16" s="75">
        <v>9</v>
      </c>
      <c r="D16" s="54" t="s">
        <v>43</v>
      </c>
      <c r="E16" s="69" t="str">
        <f t="shared" si="0"/>
        <v>Sistema de perfuzie cu presiune inalta</v>
      </c>
      <c r="F16" s="38" t="s">
        <v>33</v>
      </c>
      <c r="G16" s="71">
        <v>510</v>
      </c>
      <c r="H16" s="27"/>
      <c r="I16" s="27"/>
      <c r="J16" s="27"/>
      <c r="K16" s="27"/>
      <c r="L16" s="34" t="s">
        <v>34</v>
      </c>
      <c r="M16" s="28">
        <v>102000</v>
      </c>
      <c r="N16" s="30"/>
      <c r="O16" s="29"/>
      <c r="P16" s="29"/>
      <c r="Q16" s="29"/>
      <c r="R16" s="29"/>
      <c r="S16" s="29"/>
      <c r="T16" s="29"/>
    </row>
    <row r="17" spans="2:20" ht="110.25">
      <c r="B17" s="19" t="s">
        <v>30</v>
      </c>
      <c r="C17" s="75">
        <v>10</v>
      </c>
      <c r="D17" s="54" t="s">
        <v>44</v>
      </c>
      <c r="E17" s="69" t="str">
        <f t="shared" si="0"/>
        <v xml:space="preserve">Set introductor punctie radial profil ultra-subtire </v>
      </c>
      <c r="F17" s="38" t="s">
        <v>33</v>
      </c>
      <c r="G17" s="71">
        <v>1000</v>
      </c>
      <c r="H17" s="27"/>
      <c r="I17" s="27"/>
      <c r="J17" s="27"/>
      <c r="K17" s="27"/>
      <c r="L17" s="34" t="s">
        <v>34</v>
      </c>
      <c r="M17" s="28">
        <v>370000</v>
      </c>
      <c r="N17" s="30"/>
      <c r="O17" s="29"/>
      <c r="P17" s="29"/>
      <c r="Q17" s="29"/>
      <c r="R17" s="29"/>
      <c r="S17" s="29"/>
      <c r="T17" s="29"/>
    </row>
    <row r="18" spans="2:20" ht="110.25">
      <c r="B18" s="19" t="s">
        <v>30</v>
      </c>
      <c r="C18" s="75">
        <v>11</v>
      </c>
      <c r="D18" s="54" t="s">
        <v>45</v>
      </c>
      <c r="E18" s="69" t="str">
        <f t="shared" si="0"/>
        <v>Ac puncție</v>
      </c>
      <c r="F18" s="38" t="s">
        <v>33</v>
      </c>
      <c r="G18" s="71">
        <v>30</v>
      </c>
      <c r="H18" s="27"/>
      <c r="I18" s="27"/>
      <c r="J18" s="27"/>
      <c r="K18" s="27"/>
      <c r="L18" s="34" t="s">
        <v>34</v>
      </c>
      <c r="M18" s="28">
        <v>15333.33</v>
      </c>
      <c r="N18" s="30"/>
      <c r="O18" s="30"/>
      <c r="P18" s="30"/>
      <c r="Q18" s="30"/>
      <c r="R18" s="30"/>
      <c r="S18" s="30"/>
      <c r="T18" s="30"/>
    </row>
    <row r="19" spans="2:20" ht="110.25">
      <c r="B19" s="19" t="s">
        <v>30</v>
      </c>
      <c r="C19" s="75">
        <v>12</v>
      </c>
      <c r="D19" s="54" t="s">
        <v>46</v>
      </c>
      <c r="E19" s="69" t="str">
        <f t="shared" si="0"/>
        <v>Baloane semicompliante pentru ocluzii cronice totale</v>
      </c>
      <c r="F19" s="38" t="s">
        <v>33</v>
      </c>
      <c r="G19" s="71">
        <v>600</v>
      </c>
      <c r="H19" s="27"/>
      <c r="I19" s="27"/>
      <c r="J19" s="27"/>
      <c r="K19" s="27"/>
      <c r="L19" s="34" t="s">
        <v>34</v>
      </c>
      <c r="M19" s="28">
        <v>624000</v>
      </c>
      <c r="N19" s="30"/>
      <c r="O19" s="30"/>
      <c r="P19" s="30"/>
      <c r="Q19" s="30"/>
      <c r="R19" s="30"/>
      <c r="S19" s="30"/>
      <c r="T19" s="30"/>
    </row>
    <row r="20" spans="2:20" ht="110.25">
      <c r="B20" s="19" t="s">
        <v>30</v>
      </c>
      <c r="C20" s="75">
        <v>13</v>
      </c>
      <c r="D20" s="54" t="s">
        <v>47</v>
      </c>
      <c r="E20" s="69" t="str">
        <f t="shared" si="0"/>
        <v xml:space="preserve">Câmp steril super absorbant </v>
      </c>
      <c r="F20" s="38" t="s">
        <v>33</v>
      </c>
      <c r="G20" s="71">
        <v>600</v>
      </c>
      <c r="H20" s="27"/>
      <c r="I20" s="27"/>
      <c r="J20" s="27"/>
      <c r="K20" s="27"/>
      <c r="L20" s="34" t="s">
        <v>34</v>
      </c>
      <c r="M20" s="28">
        <v>28977.77</v>
      </c>
      <c r="N20" s="30"/>
      <c r="O20" s="30"/>
      <c r="P20" s="30"/>
      <c r="Q20" s="30"/>
      <c r="R20" s="30"/>
      <c r="S20" s="30"/>
      <c r="T20" s="30"/>
    </row>
    <row r="21" spans="2:20" ht="110.25">
      <c r="B21" s="19" t="s">
        <v>30</v>
      </c>
      <c r="C21" s="75">
        <v>14</v>
      </c>
      <c r="D21" s="54" t="s">
        <v>48</v>
      </c>
      <c r="E21" s="69" t="str">
        <f t="shared" si="0"/>
        <v>Extensie pentru cate-ghiduri</v>
      </c>
      <c r="F21" s="38" t="s">
        <v>33</v>
      </c>
      <c r="G21" s="71">
        <v>130</v>
      </c>
      <c r="H21" s="27"/>
      <c r="I21" s="27"/>
      <c r="J21" s="27"/>
      <c r="K21" s="27"/>
      <c r="L21" s="34" t="s">
        <v>34</v>
      </c>
      <c r="M21" s="28">
        <v>887900</v>
      </c>
      <c r="N21" s="30"/>
      <c r="O21" s="30"/>
      <c r="P21" s="30"/>
      <c r="Q21" s="30"/>
      <c r="R21" s="30"/>
      <c r="S21" s="30"/>
      <c r="T21" s="30"/>
    </row>
    <row r="22" spans="2:20" ht="110.25">
      <c r="B22" s="19" t="s">
        <v>30</v>
      </c>
      <c r="C22" s="75">
        <v>15</v>
      </c>
      <c r="D22" s="54" t="s">
        <v>49</v>
      </c>
      <c r="E22" s="69" t="str">
        <f t="shared" si="0"/>
        <v>Stent coronarian farmacologic  cu profil foarte subțire</v>
      </c>
      <c r="F22" s="38" t="s">
        <v>33</v>
      </c>
      <c r="G22" s="71">
        <v>310</v>
      </c>
      <c r="H22" s="27"/>
      <c r="I22" s="27"/>
      <c r="J22" s="27"/>
      <c r="K22" s="27"/>
      <c r="L22" s="34" t="s">
        <v>34</v>
      </c>
      <c r="M22" s="28">
        <v>1132935.18</v>
      </c>
      <c r="N22" s="30"/>
      <c r="O22" s="30"/>
      <c r="P22" s="30"/>
      <c r="Q22" s="30"/>
      <c r="R22" s="30"/>
      <c r="S22" s="30"/>
      <c r="T22" s="30"/>
    </row>
    <row r="23" spans="2:20" ht="110.25">
      <c r="B23" s="19" t="s">
        <v>30</v>
      </c>
      <c r="C23" s="75">
        <v>16</v>
      </c>
      <c r="D23" s="54" t="s">
        <v>50</v>
      </c>
      <c r="E23" s="69" t="str">
        <f t="shared" si="0"/>
        <v>Catetere de diagnostic femurale și radiale standarte</v>
      </c>
      <c r="F23" s="38" t="s">
        <v>33</v>
      </c>
      <c r="G23" s="71">
        <v>3000</v>
      </c>
      <c r="H23" s="27"/>
      <c r="I23" s="27"/>
      <c r="J23" s="27"/>
      <c r="K23" s="27"/>
      <c r="L23" s="34" t="s">
        <v>34</v>
      </c>
      <c r="M23" s="28">
        <v>863888.88</v>
      </c>
      <c r="N23" s="30"/>
      <c r="O23" s="30"/>
      <c r="P23" s="30"/>
      <c r="Q23" s="30"/>
      <c r="R23" s="30"/>
      <c r="S23" s="30"/>
      <c r="T23" s="30"/>
    </row>
    <row r="24" spans="2:20" ht="110.25">
      <c r="B24" s="19" t="s">
        <v>30</v>
      </c>
      <c r="C24" s="75">
        <v>17</v>
      </c>
      <c r="D24" s="54" t="s">
        <v>51</v>
      </c>
      <c r="E24" s="69" t="str">
        <f t="shared" si="0"/>
        <v>Cateter de suport periferic</v>
      </c>
      <c r="F24" s="38" t="s">
        <v>33</v>
      </c>
      <c r="G24" s="71">
        <v>400</v>
      </c>
      <c r="H24" s="27"/>
      <c r="I24" s="27"/>
      <c r="J24" s="27"/>
      <c r="K24" s="27"/>
      <c r="L24" s="34" t="s">
        <v>34</v>
      </c>
      <c r="M24" s="28">
        <v>791111.11</v>
      </c>
      <c r="N24" s="30"/>
      <c r="O24" s="30"/>
      <c r="P24" s="30"/>
      <c r="Q24" s="30"/>
      <c r="R24" s="30"/>
      <c r="S24" s="30"/>
      <c r="T24" s="30"/>
    </row>
    <row r="25" spans="2:20" ht="110.25">
      <c r="B25" s="19" t="s">
        <v>30</v>
      </c>
      <c r="C25" s="75">
        <v>18</v>
      </c>
      <c r="D25" s="54" t="s">
        <v>52</v>
      </c>
      <c r="E25" s="69" t="str">
        <f t="shared" si="0"/>
        <v>Teacă ghid scurt</v>
      </c>
      <c r="F25" s="38" t="s">
        <v>33</v>
      </c>
      <c r="G25" s="71">
        <v>150</v>
      </c>
      <c r="H25" s="27"/>
      <c r="I25" s="27"/>
      <c r="J25" s="27"/>
      <c r="K25" s="27"/>
      <c r="L25" s="34" t="s">
        <v>34</v>
      </c>
      <c r="M25" s="28">
        <v>371944.44</v>
      </c>
      <c r="N25" s="30"/>
      <c r="O25" s="30"/>
      <c r="P25" s="30"/>
      <c r="Q25" s="30"/>
      <c r="R25" s="30"/>
      <c r="S25" s="30"/>
      <c r="T25" s="30"/>
    </row>
    <row r="26" spans="2:20" ht="110.25">
      <c r="B26" s="19" t="s">
        <v>30</v>
      </c>
      <c r="C26" s="75">
        <v>19</v>
      </c>
      <c r="D26" s="76" t="s">
        <v>53</v>
      </c>
      <c r="E26" s="69" t="str">
        <f t="shared" si="0"/>
        <v>Microcatetere</v>
      </c>
      <c r="F26" s="38" t="s">
        <v>33</v>
      </c>
      <c r="G26" s="71">
        <v>120</v>
      </c>
      <c r="H26" s="27"/>
      <c r="I26" s="27"/>
      <c r="J26" s="27"/>
      <c r="K26" s="27"/>
      <c r="L26" s="34" t="s">
        <v>34</v>
      </c>
      <c r="M26" s="28">
        <v>1045945.68</v>
      </c>
      <c r="N26" s="30"/>
      <c r="O26" s="30"/>
      <c r="P26" s="30"/>
      <c r="Q26" s="30"/>
      <c r="R26" s="30"/>
      <c r="S26" s="30"/>
      <c r="T26" s="30"/>
    </row>
    <row r="27" spans="2:20" ht="110.25">
      <c r="B27" s="19" t="s">
        <v>30</v>
      </c>
      <c r="C27" s="75">
        <v>20</v>
      </c>
      <c r="D27" s="54" t="s">
        <v>54</v>
      </c>
      <c r="E27" s="69" t="str">
        <f t="shared" si="0"/>
        <v xml:space="preserve"> Microcateter reinforsat</v>
      </c>
      <c r="F27" s="38" t="s">
        <v>33</v>
      </c>
      <c r="G27" s="71">
        <v>30</v>
      </c>
      <c r="H27" s="27"/>
      <c r="I27" s="27"/>
      <c r="J27" s="27"/>
      <c r="K27" s="27"/>
      <c r="L27" s="34" t="s">
        <v>34</v>
      </c>
      <c r="M27" s="28">
        <v>183611.11</v>
      </c>
      <c r="N27" s="30"/>
      <c r="O27" s="30"/>
      <c r="P27" s="30"/>
      <c r="Q27" s="30"/>
      <c r="R27" s="30"/>
      <c r="S27" s="30"/>
      <c r="T27" s="30"/>
    </row>
    <row r="28" spans="2:20" ht="110.25">
      <c r="B28" s="19" t="s">
        <v>30</v>
      </c>
      <c r="C28" s="75">
        <v>21</v>
      </c>
      <c r="D28" s="54" t="s">
        <v>55</v>
      </c>
      <c r="E28" s="69" t="str">
        <f t="shared" si="0"/>
        <v xml:space="preserve">Microcateter livrare spirale (coils) </v>
      </c>
      <c r="F28" s="38" t="s">
        <v>33</v>
      </c>
      <c r="G28" s="71">
        <v>30</v>
      </c>
      <c r="H28" s="27"/>
      <c r="I28" s="27"/>
      <c r="J28" s="27"/>
      <c r="K28" s="27"/>
      <c r="L28" s="34" t="s">
        <v>34</v>
      </c>
      <c r="M28" s="28">
        <v>162000</v>
      </c>
      <c r="N28" s="30"/>
      <c r="O28" s="30"/>
      <c r="P28" s="30"/>
      <c r="Q28" s="30"/>
      <c r="R28" s="30"/>
      <c r="S28" s="30"/>
      <c r="T28" s="30"/>
    </row>
    <row r="29" spans="2:20" ht="110.25">
      <c r="B29" s="19" t="s">
        <v>30</v>
      </c>
      <c r="C29" s="75">
        <v>22</v>
      </c>
      <c r="D29" s="54" t="s">
        <v>56</v>
      </c>
      <c r="E29" s="69" t="str">
        <f t="shared" si="0"/>
        <v>Arc ghid de diagnostic lung</v>
      </c>
      <c r="F29" s="38" t="s">
        <v>33</v>
      </c>
      <c r="G29" s="71">
        <v>120</v>
      </c>
      <c r="H29" s="27"/>
      <c r="I29" s="27"/>
      <c r="J29" s="27"/>
      <c r="K29" s="27"/>
      <c r="L29" s="34" t="s">
        <v>34</v>
      </c>
      <c r="M29" s="28">
        <v>98444.44</v>
      </c>
      <c r="N29" s="30"/>
      <c r="O29" s="30"/>
      <c r="P29" s="30"/>
      <c r="Q29" s="30"/>
      <c r="R29" s="30"/>
      <c r="S29" s="30"/>
      <c r="T29" s="30"/>
    </row>
    <row r="30" spans="2:20" ht="110.25">
      <c r="B30" s="19" t="s">
        <v>30</v>
      </c>
      <c r="C30" s="75">
        <v>23</v>
      </c>
      <c r="D30" s="54" t="s">
        <v>57</v>
      </c>
      <c r="E30" s="69" t="str">
        <f t="shared" si="0"/>
        <v>Arc ghid de diagnostic stiff</v>
      </c>
      <c r="F30" s="38" t="s">
        <v>33</v>
      </c>
      <c r="G30" s="71">
        <v>700</v>
      </c>
      <c r="H30" s="27"/>
      <c r="I30" s="27"/>
      <c r="J30" s="27"/>
      <c r="K30" s="27"/>
      <c r="L30" s="34" t="s">
        <v>34</v>
      </c>
      <c r="M30" s="28">
        <v>685740.74</v>
      </c>
      <c r="N30" s="30"/>
      <c r="O30" s="30"/>
      <c r="P30" s="30"/>
      <c r="Q30" s="30"/>
      <c r="R30" s="30"/>
      <c r="S30" s="30"/>
      <c r="T30" s="30"/>
    </row>
    <row r="31" spans="2:20" ht="110.25">
      <c r="B31" s="19" t="s">
        <v>30</v>
      </c>
      <c r="C31" s="75">
        <v>24</v>
      </c>
      <c r="D31" s="54" t="s">
        <v>58</v>
      </c>
      <c r="E31" s="69" t="str">
        <f t="shared" si="0"/>
        <v>Arc ghid hidrofilic pentru proceduri periferice</v>
      </c>
      <c r="F31" s="38" t="s">
        <v>33</v>
      </c>
      <c r="G31" s="71">
        <v>550</v>
      </c>
      <c r="H31" s="27"/>
      <c r="I31" s="27"/>
      <c r="J31" s="27"/>
      <c r="K31" s="27"/>
      <c r="L31" s="34" t="s">
        <v>34</v>
      </c>
      <c r="M31" s="28">
        <v>1787500</v>
      </c>
      <c r="N31" s="30"/>
      <c r="O31" s="30"/>
      <c r="P31" s="30"/>
      <c r="Q31" s="30"/>
      <c r="R31" s="30"/>
      <c r="S31" s="30"/>
      <c r="T31" s="30"/>
    </row>
    <row r="32" spans="2:20" ht="110.25">
      <c r="B32" s="19" t="s">
        <v>30</v>
      </c>
      <c r="C32" s="75">
        <v>25</v>
      </c>
      <c r="D32" s="54" t="s">
        <v>59</v>
      </c>
      <c r="E32" s="69" t="str">
        <f t="shared" si="0"/>
        <v>Microcghid cu varf moale acoperit cu polimer</v>
      </c>
      <c r="F32" s="38" t="s">
        <v>33</v>
      </c>
      <c r="G32" s="71">
        <v>45</v>
      </c>
      <c r="H32" s="27"/>
      <c r="I32" s="27"/>
      <c r="J32" s="27"/>
      <c r="K32" s="27"/>
      <c r="L32" s="34" t="s">
        <v>34</v>
      </c>
      <c r="M32" s="28">
        <v>86458.33</v>
      </c>
      <c r="N32" s="30"/>
      <c r="O32" s="30"/>
      <c r="P32" s="30"/>
      <c r="Q32" s="30"/>
      <c r="R32" s="30"/>
      <c r="S32" s="30"/>
      <c r="T32" s="30"/>
    </row>
    <row r="33" spans="2:14" ht="110.25">
      <c r="B33" s="19" t="s">
        <v>30</v>
      </c>
      <c r="C33" s="75">
        <v>26</v>
      </c>
      <c r="D33" s="54" t="s">
        <v>60</v>
      </c>
      <c r="E33" s="69" t="str">
        <f t="shared" si="0"/>
        <v>Ghid 0.014” cu acoperire hidrofila si insert de platina pt vizibilitate.</v>
      </c>
      <c r="F33" s="38" t="s">
        <v>33</v>
      </c>
      <c r="G33" s="71">
        <v>125</v>
      </c>
      <c r="H33" s="27"/>
      <c r="I33" s="27"/>
      <c r="J33" s="27"/>
      <c r="K33" s="27"/>
      <c r="L33" s="34" t="s">
        <v>34</v>
      </c>
      <c r="M33" s="28">
        <v>843055.55</v>
      </c>
      <c r="N33" s="30"/>
    </row>
    <row r="34" spans="2:14" ht="110.25">
      <c r="B34" s="19" t="s">
        <v>30</v>
      </c>
      <c r="C34" s="75">
        <v>27</v>
      </c>
      <c r="D34" s="54" t="s">
        <v>61</v>
      </c>
      <c r="E34" s="69" t="str">
        <f t="shared" si="0"/>
        <v xml:space="preserve">Balon pentru pre și postdilatare periferică </v>
      </c>
      <c r="F34" s="38" t="s">
        <v>33</v>
      </c>
      <c r="G34" s="71">
        <v>70</v>
      </c>
      <c r="H34" s="27"/>
      <c r="I34" s="27"/>
      <c r="J34" s="27"/>
      <c r="K34" s="27"/>
      <c r="L34" s="34" t="s">
        <v>34</v>
      </c>
      <c r="M34" s="28">
        <v>178500</v>
      </c>
      <c r="N34" s="30"/>
    </row>
    <row r="35" spans="2:14" ht="110.25">
      <c r="B35" s="19" t="s">
        <v>30</v>
      </c>
      <c r="C35" s="75">
        <v>28</v>
      </c>
      <c r="D35" s="54" t="s">
        <v>62</v>
      </c>
      <c r="E35" s="69" t="str">
        <f t="shared" si="0"/>
        <v xml:space="preserve">Balon semicompliant pentru angioplastie periferică </v>
      </c>
      <c r="F35" s="38" t="s">
        <v>33</v>
      </c>
      <c r="G35" s="71">
        <v>60</v>
      </c>
      <c r="H35" s="27"/>
      <c r="I35" s="27"/>
      <c r="J35" s="27"/>
      <c r="K35" s="27"/>
      <c r="L35" s="34" t="s">
        <v>34</v>
      </c>
      <c r="M35" s="28">
        <v>233277.77</v>
      </c>
      <c r="N35" s="30"/>
    </row>
    <row r="36" spans="2:14" ht="110.25">
      <c r="B36" s="19" t="s">
        <v>30</v>
      </c>
      <c r="C36" s="75">
        <v>29</v>
      </c>
      <c r="D36" s="54" t="s">
        <v>63</v>
      </c>
      <c r="E36" s="69" t="str">
        <f t="shared" si="0"/>
        <v xml:space="preserve">Baloane de tip OTW, semi- sau noncompliant </v>
      </c>
      <c r="F36" s="38" t="s">
        <v>33</v>
      </c>
      <c r="G36" s="71">
        <v>70</v>
      </c>
      <c r="H36" s="27"/>
      <c r="I36" s="27"/>
      <c r="J36" s="27"/>
      <c r="K36" s="27"/>
      <c r="L36" s="34" t="s">
        <v>34</v>
      </c>
      <c r="M36" s="28">
        <v>469778.4</v>
      </c>
      <c r="N36" s="30"/>
    </row>
    <row r="37" spans="2:14" ht="110.25">
      <c r="B37" s="19" t="s">
        <v>30</v>
      </c>
      <c r="C37" s="75">
        <v>30</v>
      </c>
      <c r="D37" s="54" t="s">
        <v>64</v>
      </c>
      <c r="E37" s="69" t="str">
        <f t="shared" si="0"/>
        <v xml:space="preserve">Balon noncompliant angioplastie periferică BTK </v>
      </c>
      <c r="F37" s="38" t="s">
        <v>33</v>
      </c>
      <c r="G37" s="71">
        <v>50</v>
      </c>
      <c r="H37" s="27"/>
      <c r="I37" s="27"/>
      <c r="J37" s="27"/>
      <c r="K37" s="27"/>
      <c r="L37" s="34" t="s">
        <v>34</v>
      </c>
      <c r="M37" s="28">
        <v>248009.25</v>
      </c>
      <c r="N37" s="30"/>
    </row>
    <row r="38" spans="2:14" ht="110.25">
      <c r="B38" s="19" t="s">
        <v>30</v>
      </c>
      <c r="C38" s="75">
        <v>31</v>
      </c>
      <c r="D38" s="54" t="s">
        <v>65</v>
      </c>
      <c r="E38" s="69" t="str">
        <f t="shared" si="0"/>
        <v>Cateter periferic cu balon conic</v>
      </c>
      <c r="F38" s="38" t="s">
        <v>33</v>
      </c>
      <c r="G38" s="71">
        <v>320</v>
      </c>
      <c r="H38" s="27"/>
      <c r="I38" s="27"/>
      <c r="J38" s="27"/>
      <c r="K38" s="27"/>
      <c r="L38" s="34" t="s">
        <v>34</v>
      </c>
      <c r="M38" s="28">
        <v>1104000</v>
      </c>
      <c r="N38" s="30"/>
    </row>
    <row r="39" spans="2:14" ht="110.25">
      <c r="B39" s="19" t="s">
        <v>30</v>
      </c>
      <c r="C39" s="75">
        <v>32</v>
      </c>
      <c r="D39" s="54" t="s">
        <v>66</v>
      </c>
      <c r="E39" s="69" t="str">
        <f t="shared" si="0"/>
        <v xml:space="preserve">Cateter periferic  cu balon utilizat în CTO </v>
      </c>
      <c r="F39" s="38" t="s">
        <v>33</v>
      </c>
      <c r="G39" s="71">
        <v>60</v>
      </c>
      <c r="H39" s="27"/>
      <c r="I39" s="27"/>
      <c r="J39" s="27"/>
      <c r="K39" s="27"/>
      <c r="L39" s="34" t="s">
        <v>34</v>
      </c>
      <c r="M39" s="28">
        <v>172500</v>
      </c>
      <c r="N39" s="30"/>
    </row>
    <row r="40" spans="2:14" ht="110.25">
      <c r="B40" s="19" t="s">
        <v>30</v>
      </c>
      <c r="C40" s="75">
        <v>33</v>
      </c>
      <c r="D40" s="54" t="s">
        <v>67</v>
      </c>
      <c r="E40" s="69" t="str">
        <f t="shared" si="0"/>
        <v xml:space="preserve">Balon angioplastie periferica pentru tratamentul leziunilor obstructive cu lungimi extreme si manevrabilitate contralaterala </v>
      </c>
      <c r="F40" s="38" t="s">
        <v>33</v>
      </c>
      <c r="G40" s="71">
        <v>200</v>
      </c>
      <c r="H40" s="22"/>
      <c r="I40" s="22"/>
      <c r="J40" s="22"/>
      <c r="K40" s="22"/>
      <c r="L40" s="34" t="s">
        <v>34</v>
      </c>
      <c r="M40" s="28">
        <v>402592.59</v>
      </c>
      <c r="N40" s="29"/>
    </row>
    <row r="41" spans="2:14" ht="110.25">
      <c r="B41" s="19" t="s">
        <v>30</v>
      </c>
      <c r="C41" s="75">
        <v>34</v>
      </c>
      <c r="D41" s="54" t="s">
        <v>68</v>
      </c>
      <c r="E41" s="69" t="str">
        <f t="shared" si="0"/>
        <v>Balon OTW 0.018" pentru angioplastie periferică</v>
      </c>
      <c r="F41" s="38" t="s">
        <v>33</v>
      </c>
      <c r="G41" s="71">
        <v>90</v>
      </c>
      <c r="H41" s="27"/>
      <c r="I41" s="27"/>
      <c r="J41" s="27"/>
      <c r="K41" s="27"/>
      <c r="L41" s="34" t="s">
        <v>34</v>
      </c>
      <c r="M41" s="28">
        <v>236500</v>
      </c>
      <c r="N41" s="29"/>
    </row>
    <row r="42" spans="2:14" ht="110.25">
      <c r="B42" s="19" t="s">
        <v>30</v>
      </c>
      <c r="C42" s="75">
        <v>35</v>
      </c>
      <c r="D42" s="54" t="s">
        <v>69</v>
      </c>
      <c r="E42" s="69" t="str">
        <f t="shared" si="0"/>
        <v>Balon angioplastie periferica pentru tratamentul leziunilor extinse</v>
      </c>
      <c r="F42" s="38" t="s">
        <v>33</v>
      </c>
      <c r="G42" s="71">
        <v>90</v>
      </c>
      <c r="H42" s="27"/>
      <c r="I42" s="27"/>
      <c r="J42" s="27"/>
      <c r="K42" s="27"/>
      <c r="L42" s="34" t="s">
        <v>34</v>
      </c>
      <c r="M42" s="28">
        <v>146083.33</v>
      </c>
      <c r="N42" s="30"/>
    </row>
    <row r="43" spans="2:14" ht="110.25">
      <c r="B43" s="19" t="s">
        <v>30</v>
      </c>
      <c r="C43" s="75">
        <v>36</v>
      </c>
      <c r="D43" s="54" t="s">
        <v>70</v>
      </c>
      <c r="E43" s="69" t="str">
        <f t="shared" si="0"/>
        <v>Balon pentru artere renale</v>
      </c>
      <c r="F43" s="38" t="s">
        <v>33</v>
      </c>
      <c r="G43" s="71">
        <v>25</v>
      </c>
      <c r="H43" s="27"/>
      <c r="I43" s="27"/>
      <c r="J43" s="27"/>
      <c r="K43" s="27"/>
      <c r="L43" s="34" t="s">
        <v>34</v>
      </c>
      <c r="M43" s="28">
        <v>125000</v>
      </c>
      <c r="N43" s="30"/>
    </row>
    <row r="44" spans="2:14" ht="110.25">
      <c r="B44" s="19" t="s">
        <v>30</v>
      </c>
      <c r="C44" s="75">
        <v>37</v>
      </c>
      <c r="D44" s="54" t="s">
        <v>71</v>
      </c>
      <c r="E44" s="69" t="str">
        <f t="shared" si="0"/>
        <v xml:space="preserve">Balon pentru arterele carotide </v>
      </c>
      <c r="F44" s="38" t="s">
        <v>33</v>
      </c>
      <c r="G44" s="71">
        <v>50</v>
      </c>
      <c r="H44" s="27"/>
      <c r="I44" s="27"/>
      <c r="J44" s="27"/>
      <c r="K44" s="27"/>
      <c r="L44" s="34" t="s">
        <v>34</v>
      </c>
      <c r="M44" s="28">
        <v>144444.44</v>
      </c>
      <c r="N44" s="30"/>
    </row>
    <row r="45" spans="2:14" ht="110.25">
      <c r="B45" s="19" t="s">
        <v>30</v>
      </c>
      <c r="C45" s="75">
        <v>38</v>
      </c>
      <c r="D45" s="54" t="s">
        <v>72</v>
      </c>
      <c r="E45" s="69" t="str">
        <f t="shared" si="0"/>
        <v>Cateter cu Balon pentru atrioseptostomie</v>
      </c>
      <c r="F45" s="38" t="s">
        <v>33</v>
      </c>
      <c r="G45" s="71">
        <v>5</v>
      </c>
      <c r="H45" s="27"/>
      <c r="I45" s="27"/>
      <c r="J45" s="27"/>
      <c r="K45" s="27"/>
      <c r="L45" s="34" t="s">
        <v>34</v>
      </c>
      <c r="M45" s="28">
        <v>81675</v>
      </c>
      <c r="N45" s="30"/>
    </row>
    <row r="46" spans="2:14" ht="110.25">
      <c r="B46" s="19" t="s">
        <v>30</v>
      </c>
      <c r="C46" s="75">
        <v>39</v>
      </c>
      <c r="D46" s="54" t="s">
        <v>73</v>
      </c>
      <c r="E46" s="69" t="str">
        <f t="shared" si="0"/>
        <v>Cateter Balon pentru valvuloplastie pulmonara si aortica</v>
      </c>
      <c r="F46" s="38" t="s">
        <v>33</v>
      </c>
      <c r="G46" s="71">
        <v>40</v>
      </c>
      <c r="H46" s="27"/>
      <c r="I46" s="27"/>
      <c r="J46" s="27"/>
      <c r="K46" s="27"/>
      <c r="L46" s="34" t="s">
        <v>34</v>
      </c>
      <c r="M46" s="28">
        <v>408408.14</v>
      </c>
      <c r="N46" s="30"/>
    </row>
    <row r="47" spans="2:14" ht="110.25">
      <c r="B47" s="19" t="s">
        <v>30</v>
      </c>
      <c r="C47" s="75">
        <v>40</v>
      </c>
      <c r="D47" s="54" t="s">
        <v>74</v>
      </c>
      <c r="E47" s="69" t="str">
        <f t="shared" si="0"/>
        <v>Stent montat pe balon</v>
      </c>
      <c r="F47" s="38" t="s">
        <v>33</v>
      </c>
      <c r="G47" s="71">
        <v>85</v>
      </c>
      <c r="H47" s="27"/>
      <c r="I47" s="27"/>
      <c r="J47" s="27"/>
      <c r="K47" s="27"/>
      <c r="L47" s="34" t="s">
        <v>34</v>
      </c>
      <c r="M47" s="28">
        <v>870187.5</v>
      </c>
      <c r="N47" s="30"/>
    </row>
    <row r="48" spans="2:14" ht="110.25">
      <c r="B48" s="19" t="s">
        <v>30</v>
      </c>
      <c r="C48" s="75">
        <v>41</v>
      </c>
      <c r="D48" s="54" t="s">
        <v>75</v>
      </c>
      <c r="E48" s="69" t="str">
        <f t="shared" si="0"/>
        <v xml:space="preserve">Stent expandabil pe balon </v>
      </c>
      <c r="F48" s="38" t="s">
        <v>33</v>
      </c>
      <c r="G48" s="71">
        <v>10</v>
      </c>
      <c r="H48" s="27"/>
      <c r="I48" s="27"/>
      <c r="J48" s="27"/>
      <c r="K48" s="27"/>
      <c r="L48" s="34" t="s">
        <v>34</v>
      </c>
      <c r="M48" s="28">
        <v>77777.77</v>
      </c>
      <c r="N48" s="30"/>
    </row>
    <row r="49" spans="2:13" ht="110.25">
      <c r="B49" s="19" t="s">
        <v>30</v>
      </c>
      <c r="C49" s="75">
        <v>42</v>
      </c>
      <c r="D49" s="54" t="s">
        <v>76</v>
      </c>
      <c r="E49" s="69" t="str">
        <f t="shared" si="0"/>
        <v xml:space="preserve">Stent periferic  autoexpandabil cu profil de 5 Fr </v>
      </c>
      <c r="F49" s="38" t="s">
        <v>33</v>
      </c>
      <c r="G49" s="71">
        <v>70</v>
      </c>
      <c r="H49" s="27"/>
      <c r="I49" s="27"/>
      <c r="J49" s="27"/>
      <c r="K49" s="27"/>
      <c r="L49" s="34" t="s">
        <v>34</v>
      </c>
      <c r="M49" s="28">
        <v>631555.55</v>
      </c>
    </row>
    <row r="50" spans="2:13" ht="110.25">
      <c r="B50" s="19" t="s">
        <v>30</v>
      </c>
      <c r="C50" s="75">
        <v>43</v>
      </c>
      <c r="D50" s="54" t="s">
        <v>77</v>
      </c>
      <c r="E50" s="69" t="str">
        <f t="shared" si="0"/>
        <v>Stent periferic cu  flexibilitate crescută</v>
      </c>
      <c r="F50" s="38" t="s">
        <v>33</v>
      </c>
      <c r="G50" s="71">
        <v>150</v>
      </c>
      <c r="H50" s="27"/>
      <c r="I50" s="27"/>
      <c r="J50" s="27"/>
      <c r="K50" s="27"/>
      <c r="L50" s="34" t="s">
        <v>34</v>
      </c>
      <c r="M50" s="28">
        <v>1226666.66</v>
      </c>
    </row>
    <row r="51" spans="2:13" ht="110.25">
      <c r="B51" s="19" t="s">
        <v>30</v>
      </c>
      <c r="C51" s="75">
        <v>44</v>
      </c>
      <c r="D51" s="54" t="s">
        <v>78</v>
      </c>
      <c r="E51" s="69" t="str">
        <f t="shared" si="0"/>
        <v>Stent periferic autoexpandabil din Nitinol</v>
      </c>
      <c r="F51" s="38" t="s">
        <v>33</v>
      </c>
      <c r="G51" s="71">
        <v>60</v>
      </c>
      <c r="H51" s="27"/>
      <c r="I51" s="27"/>
      <c r="J51" s="27"/>
      <c r="K51" s="27"/>
      <c r="L51" s="34" t="s">
        <v>34</v>
      </c>
      <c r="M51" s="28">
        <v>756600</v>
      </c>
    </row>
    <row r="52" spans="2:13" ht="110.25">
      <c r="B52" s="19" t="s">
        <v>30</v>
      </c>
      <c r="C52" s="75">
        <v>45</v>
      </c>
      <c r="D52" s="54" t="s">
        <v>79</v>
      </c>
      <c r="E52" s="69" t="str">
        <f t="shared" si="0"/>
        <v xml:space="preserve">Stent autoexpandabil pentru arterele iliace </v>
      </c>
      <c r="F52" s="38" t="s">
        <v>33</v>
      </c>
      <c r="G52" s="71">
        <v>10</v>
      </c>
      <c r="H52" s="27"/>
      <c r="I52" s="27"/>
      <c r="J52" s="27"/>
      <c r="K52" s="27"/>
      <c r="L52" s="34" t="s">
        <v>34</v>
      </c>
      <c r="M52" s="28">
        <v>103703.7</v>
      </c>
    </row>
    <row r="53" spans="2:13" ht="110.25">
      <c r="B53" s="19" t="s">
        <v>30</v>
      </c>
      <c r="C53" s="75">
        <v>46</v>
      </c>
      <c r="D53" s="54" t="s">
        <v>80</v>
      </c>
      <c r="E53" s="69" t="str">
        <f t="shared" si="0"/>
        <v xml:space="preserve">Stent pentru artere carotide 
</v>
      </c>
      <c r="F53" s="38" t="s">
        <v>33</v>
      </c>
      <c r="G53" s="71">
        <v>150</v>
      </c>
      <c r="H53" s="27"/>
      <c r="I53" s="27"/>
      <c r="J53" s="27"/>
      <c r="K53" s="27"/>
      <c r="L53" s="34" t="s">
        <v>34</v>
      </c>
      <c r="M53" s="28">
        <v>2747222.22</v>
      </c>
    </row>
    <row r="54" spans="2:13" ht="110.25">
      <c r="B54" s="19" t="s">
        <v>30</v>
      </c>
      <c r="C54" s="75">
        <v>47</v>
      </c>
      <c r="D54" s="54" t="s">
        <v>81</v>
      </c>
      <c r="E54" s="69" t="str">
        <f t="shared" si="0"/>
        <v>Stent expandabil cu balon</v>
      </c>
      <c r="F54" s="38" t="s">
        <v>33</v>
      </c>
      <c r="G54" s="71">
        <v>20</v>
      </c>
      <c r="H54" s="27"/>
      <c r="I54" s="27"/>
      <c r="J54" s="27"/>
      <c r="K54" s="27"/>
      <c r="L54" s="34" t="s">
        <v>34</v>
      </c>
      <c r="M54" s="28">
        <v>228280</v>
      </c>
    </row>
    <row r="55" spans="2:13" ht="110.25">
      <c r="B55" s="19" t="s">
        <v>30</v>
      </c>
      <c r="C55" s="75">
        <v>48</v>
      </c>
      <c r="D55" s="54" t="s">
        <v>82</v>
      </c>
      <c r="E55" s="69" t="str">
        <f t="shared" si="0"/>
        <v xml:space="preserve">Stent pentru artere renale 
</v>
      </c>
      <c r="F55" s="38" t="s">
        <v>33</v>
      </c>
      <c r="G55" s="71">
        <v>30</v>
      </c>
      <c r="H55" s="27"/>
      <c r="I55" s="27"/>
      <c r="J55" s="27"/>
      <c r="K55" s="27"/>
      <c r="L55" s="34" t="s">
        <v>34</v>
      </c>
      <c r="M55" s="28">
        <v>292666.66</v>
      </c>
    </row>
    <row r="56" spans="2:13" ht="110.25">
      <c r="B56" s="19" t="s">
        <v>30</v>
      </c>
      <c r="C56" s="75">
        <v>49</v>
      </c>
      <c r="D56" s="54" t="s">
        <v>83</v>
      </c>
      <c r="E56" s="69" t="str">
        <f t="shared" si="0"/>
        <v>Microsfere pentru embolizare</v>
      </c>
      <c r="F56" s="38" t="s">
        <v>33</v>
      </c>
      <c r="G56" s="71">
        <v>95</v>
      </c>
      <c r="H56" s="27"/>
      <c r="I56" s="27"/>
      <c r="J56" s="27"/>
      <c r="K56" s="27"/>
      <c r="L56" s="34" t="s">
        <v>34</v>
      </c>
      <c r="M56" s="28">
        <v>395833.33</v>
      </c>
    </row>
    <row r="57" spans="2:13" ht="110.25">
      <c r="B57" s="19" t="s">
        <v>30</v>
      </c>
      <c r="C57" s="75">
        <v>50</v>
      </c>
      <c r="D57" s="54" t="s">
        <v>84</v>
      </c>
      <c r="E57" s="69" t="str">
        <f t="shared" si="0"/>
        <v xml:space="preserve"> Sistem de închidere percutantă a orificiului de punctie arterială</v>
      </c>
      <c r="F57" s="38" t="s">
        <v>33</v>
      </c>
      <c r="G57" s="71">
        <v>400</v>
      </c>
      <c r="H57" s="40"/>
      <c r="I57" s="41"/>
      <c r="J57" s="41">
        <f>SUM(K8:K8)</f>
        <v>0</v>
      </c>
      <c r="K57" s="41">
        <f>SUM(L8:L8)</f>
        <v>0</v>
      </c>
      <c r="L57" s="34" t="s">
        <v>34</v>
      </c>
      <c r="M57" s="28">
        <v>1701440</v>
      </c>
    </row>
    <row r="58" spans="2:13" ht="110.25">
      <c r="B58" s="19" t="s">
        <v>30</v>
      </c>
      <c r="C58" s="75">
        <v>51</v>
      </c>
      <c r="D58" s="54" t="s">
        <v>85</v>
      </c>
      <c r="E58" s="69" t="str">
        <f t="shared" si="0"/>
        <v xml:space="preserve">Sistem de inchidere percutana a orificiului de punctie </v>
      </c>
      <c r="F58" s="38" t="s">
        <v>33</v>
      </c>
      <c r="G58" s="71">
        <v>1440</v>
      </c>
      <c r="H58" s="27"/>
      <c r="I58" s="27"/>
      <c r="J58" s="27"/>
      <c r="K58" s="27"/>
      <c r="L58" s="34" t="s">
        <v>34</v>
      </c>
      <c r="M58" s="28">
        <v>3153333.33</v>
      </c>
    </row>
    <row r="59" spans="2:13" ht="110.25">
      <c r="B59" s="19" t="s">
        <v>30</v>
      </c>
      <c r="C59" s="75">
        <v>52</v>
      </c>
      <c r="D59" s="54" t="s">
        <v>86</v>
      </c>
      <c r="E59" s="69" t="str">
        <f t="shared" si="0"/>
        <v>Filtru vena cava convertibil</v>
      </c>
      <c r="F59" s="38" t="s">
        <v>33</v>
      </c>
      <c r="G59" s="71">
        <v>7</v>
      </c>
      <c r="H59" s="27"/>
      <c r="I59" s="27"/>
      <c r="J59" s="27"/>
      <c r="K59" s="27"/>
      <c r="L59" s="34" t="s">
        <v>34</v>
      </c>
      <c r="M59" s="28">
        <v>264833.33</v>
      </c>
    </row>
    <row r="60" spans="2:13" ht="110.25">
      <c r="B60" s="19" t="s">
        <v>30</v>
      </c>
      <c r="C60" s="75">
        <v>53</v>
      </c>
      <c r="D60" s="54" t="s">
        <v>87</v>
      </c>
      <c r="E60" s="69" t="str">
        <f t="shared" si="0"/>
        <v>Dispozitiv de control a ghidului</v>
      </c>
      <c r="F60" s="38" t="s">
        <v>33</v>
      </c>
      <c r="G60" s="71">
        <v>500</v>
      </c>
      <c r="H60" s="37"/>
      <c r="I60" s="37"/>
      <c r="J60" s="37"/>
      <c r="K60" s="37"/>
      <c r="L60" s="34" t="s">
        <v>34</v>
      </c>
      <c r="M60" s="28">
        <v>111111.11</v>
      </c>
    </row>
    <row r="61" spans="2:13" ht="110.25">
      <c r="B61" s="19" t="s">
        <v>30</v>
      </c>
      <c r="C61" s="75">
        <v>54</v>
      </c>
      <c r="D61" s="54" t="s">
        <v>88</v>
      </c>
      <c r="E61" s="69" t="str">
        <f t="shared" si="0"/>
        <v xml:space="preserve">Cateter hidrofilic </v>
      </c>
      <c r="F61" s="38" t="s">
        <v>33</v>
      </c>
      <c r="G61" s="71">
        <v>100</v>
      </c>
      <c r="H61" s="37"/>
      <c r="I61" s="37"/>
      <c r="J61" s="37"/>
      <c r="K61" s="37"/>
      <c r="L61" s="34" t="s">
        <v>34</v>
      </c>
      <c r="M61" s="28">
        <v>95000</v>
      </c>
    </row>
    <row r="62" spans="2:13" ht="110.25">
      <c r="B62" s="19" t="s">
        <v>30</v>
      </c>
      <c r="C62" s="75">
        <v>55</v>
      </c>
      <c r="D62" s="54" t="s">
        <v>89</v>
      </c>
      <c r="E62" s="69" t="str">
        <f t="shared" si="0"/>
        <v xml:space="preserve">Conector Y mono </v>
      </c>
      <c r="F62" s="38" t="s">
        <v>33</v>
      </c>
      <c r="G62" s="71">
        <v>1350</v>
      </c>
      <c r="H62" s="37"/>
      <c r="I62" s="37"/>
      <c r="J62" s="37"/>
      <c r="K62" s="37"/>
      <c r="L62" s="34" t="s">
        <v>34</v>
      </c>
      <c r="M62" s="28">
        <v>310000</v>
      </c>
    </row>
    <row r="63" spans="2:13" ht="110.25">
      <c r="B63" s="19" t="s">
        <v>30</v>
      </c>
      <c r="C63" s="75">
        <v>56</v>
      </c>
      <c r="D63" s="54" t="s">
        <v>90</v>
      </c>
      <c r="E63" s="69" t="str">
        <f t="shared" si="0"/>
        <v xml:space="preserve">Conector Yduo- </v>
      </c>
      <c r="F63" s="38" t="s">
        <v>33</v>
      </c>
      <c r="G63" s="71">
        <v>140</v>
      </c>
      <c r="H63" s="27"/>
      <c r="I63" s="27"/>
      <c r="J63" s="27"/>
      <c r="K63" s="27"/>
      <c r="L63" s="34" t="s">
        <v>34</v>
      </c>
      <c r="M63" s="28">
        <v>60666.66</v>
      </c>
    </row>
    <row r="64" spans="2:13" ht="110.25">
      <c r="B64" s="19" t="s">
        <v>30</v>
      </c>
      <c r="C64" s="75">
        <v>57</v>
      </c>
      <c r="D64" s="54" t="s">
        <v>91</v>
      </c>
      <c r="E64" s="69" t="str">
        <f t="shared" si="0"/>
        <v xml:space="preserve">Adaptor pentru kissing biballoon </v>
      </c>
      <c r="F64" s="38" t="s">
        <v>33</v>
      </c>
      <c r="G64" s="71">
        <v>7</v>
      </c>
      <c r="H64" s="27"/>
      <c r="I64" s="27"/>
      <c r="J64" s="27"/>
      <c r="K64" s="27"/>
      <c r="L64" s="34" t="s">
        <v>34</v>
      </c>
      <c r="M64" s="28">
        <v>2621.11</v>
      </c>
    </row>
    <row r="65" spans="2:13" ht="110.25">
      <c r="B65" s="19" t="s">
        <v>30</v>
      </c>
      <c r="C65" s="75">
        <v>58</v>
      </c>
      <c r="D65" s="54" t="s">
        <v>92</v>
      </c>
      <c r="E65" s="69" t="str">
        <f t="shared" si="0"/>
        <v xml:space="preserve">Conector injectare sub presiune scurt </v>
      </c>
      <c r="F65" s="38" t="s">
        <v>33</v>
      </c>
      <c r="G65" s="71">
        <v>100</v>
      </c>
      <c r="H65" s="27"/>
      <c r="I65" s="27"/>
      <c r="J65" s="27"/>
      <c r="K65" s="27"/>
      <c r="L65" s="34" t="s">
        <v>34</v>
      </c>
      <c r="M65" s="28">
        <v>24888.88</v>
      </c>
    </row>
    <row r="66" spans="2:13" ht="110.25">
      <c r="B66" s="19" t="s">
        <v>30</v>
      </c>
      <c r="C66" s="75">
        <v>59</v>
      </c>
      <c r="D66" s="54" t="s">
        <v>93</v>
      </c>
      <c r="E66" s="69" t="str">
        <f t="shared" si="0"/>
        <v>Set linie de monitorizare</v>
      </c>
      <c r="F66" s="38" t="s">
        <v>33</v>
      </c>
      <c r="G66" s="71">
        <v>300</v>
      </c>
      <c r="H66" s="27"/>
      <c r="I66" s="27"/>
      <c r="J66" s="27"/>
      <c r="K66" s="27"/>
      <c r="L66" s="34" t="s">
        <v>34</v>
      </c>
      <c r="M66" s="28">
        <v>116666.66</v>
      </c>
    </row>
    <row r="67" spans="2:13" ht="110.25">
      <c r="B67" s="19" t="s">
        <v>30</v>
      </c>
      <c r="C67" s="75">
        <v>60</v>
      </c>
      <c r="D67" s="54" t="s">
        <v>94</v>
      </c>
      <c r="E67" s="69" t="str">
        <f t="shared" si="0"/>
        <v>Robinete</v>
      </c>
      <c r="F67" s="38" t="s">
        <v>33</v>
      </c>
      <c r="G67" s="71">
        <v>600</v>
      </c>
      <c r="H67" s="27"/>
      <c r="I67" s="27"/>
      <c r="J67" s="27"/>
      <c r="K67" s="27"/>
      <c r="L67" s="34" t="s">
        <v>34</v>
      </c>
      <c r="M67" s="28">
        <v>22533.33</v>
      </c>
    </row>
    <row r="68" spans="2:13" ht="110.25">
      <c r="B68" s="19" t="s">
        <v>30</v>
      </c>
      <c r="C68" s="75">
        <v>61</v>
      </c>
      <c r="D68" s="54" t="s">
        <v>95</v>
      </c>
      <c r="E68" s="69" t="str">
        <f t="shared" si="0"/>
        <v xml:space="preserve">Spirale (coiluri periferice) </v>
      </c>
      <c r="F68" s="38" t="s">
        <v>33</v>
      </c>
      <c r="G68" s="71">
        <v>45</v>
      </c>
      <c r="H68" s="27"/>
      <c r="I68" s="27"/>
      <c r="J68" s="27"/>
      <c r="K68" s="27"/>
      <c r="L68" s="34" t="s">
        <v>34</v>
      </c>
      <c r="M68" s="28">
        <v>520833.33</v>
      </c>
    </row>
    <row r="69" spans="2:13" ht="110.25">
      <c r="B69" s="19" t="s">
        <v>30</v>
      </c>
      <c r="C69" s="75">
        <v>62</v>
      </c>
      <c r="D69" s="54" t="s">
        <v>96</v>
      </c>
      <c r="E69" s="69" t="str">
        <f t="shared" si="0"/>
        <v xml:space="preserve">Dispozitiv revascularizare / recuperare trombi – stent retriever  </v>
      </c>
      <c r="F69" s="38" t="s">
        <v>33</v>
      </c>
      <c r="G69" s="71">
        <v>80</v>
      </c>
      <c r="H69" s="27"/>
      <c r="I69" s="27"/>
      <c r="J69" s="27"/>
      <c r="K69" s="27"/>
      <c r="L69" s="34" t="s">
        <v>34</v>
      </c>
      <c r="M69" s="28">
        <v>2871111.11</v>
      </c>
    </row>
    <row r="70" spans="2:13" ht="110.25">
      <c r="B70" s="19" t="s">
        <v>30</v>
      </c>
      <c r="C70" s="75">
        <v>63</v>
      </c>
      <c r="D70" s="54" t="s">
        <v>97</v>
      </c>
      <c r="E70" s="69" t="str">
        <f t="shared" si="0"/>
        <v xml:space="preserve">Cateter ghid prevazut cu balon de olcuzie  
</v>
      </c>
      <c r="F70" s="38" t="s">
        <v>33</v>
      </c>
      <c r="G70" s="71">
        <v>110</v>
      </c>
      <c r="H70" s="27"/>
      <c r="I70" s="27"/>
      <c r="J70" s="27"/>
      <c r="K70" s="27"/>
      <c r="L70" s="34" t="s">
        <v>34</v>
      </c>
      <c r="M70" s="28">
        <v>1438250</v>
      </c>
    </row>
    <row r="71" spans="2:13" ht="110.25">
      <c r="B71" s="19" t="s">
        <v>30</v>
      </c>
      <c r="C71" s="75">
        <v>64</v>
      </c>
      <c r="D71" s="54" t="s">
        <v>98</v>
      </c>
      <c r="E71" s="69" t="str">
        <f t="shared" si="0"/>
        <v xml:space="preserve">Cateter suport intracranial </v>
      </c>
      <c r="F71" s="38" t="s">
        <v>33</v>
      </c>
      <c r="G71" s="71">
        <v>90</v>
      </c>
      <c r="H71" s="27"/>
      <c r="I71" s="27"/>
      <c r="J71" s="27"/>
      <c r="K71" s="27"/>
      <c r="L71" s="34" t="s">
        <v>34</v>
      </c>
      <c r="M71" s="28">
        <v>1296000</v>
      </c>
    </row>
    <row r="72" spans="2:13" ht="110.25">
      <c r="B72" s="19" t="s">
        <v>30</v>
      </c>
      <c r="C72" s="75">
        <v>65</v>
      </c>
      <c r="D72" s="54" t="s">
        <v>99</v>
      </c>
      <c r="E72" s="69" t="str">
        <f t="shared" si="0"/>
        <v>Seringi pentru injectie cu precizie inalta</v>
      </c>
      <c r="F72" s="38" t="s">
        <v>33</v>
      </c>
      <c r="G72" s="71">
        <v>16</v>
      </c>
      <c r="H72" s="27"/>
      <c r="I72" s="27"/>
      <c r="J72" s="27"/>
      <c r="K72" s="27"/>
      <c r="L72" s="34" t="s">
        <v>34</v>
      </c>
      <c r="M72" s="28">
        <v>28844.44</v>
      </c>
    </row>
    <row r="73" spans="2:13" ht="110.25">
      <c r="B73" s="19" t="s">
        <v>30</v>
      </c>
      <c r="C73" s="75">
        <v>66</v>
      </c>
      <c r="D73" s="54" t="s">
        <v>100</v>
      </c>
      <c r="E73" s="69" t="str">
        <f aca="true" t="shared" si="1" ref="E73:E136">D73</f>
        <v>Seringi</v>
      </c>
      <c r="F73" s="38" t="s">
        <v>33</v>
      </c>
      <c r="G73" s="71">
        <v>300</v>
      </c>
      <c r="H73" s="27"/>
      <c r="I73" s="27"/>
      <c r="J73" s="27"/>
      <c r="K73" s="27"/>
      <c r="L73" s="34" t="s">
        <v>34</v>
      </c>
      <c r="M73" s="28">
        <v>2400</v>
      </c>
    </row>
    <row r="74" spans="2:13" ht="110.25">
      <c r="B74" s="19" t="s">
        <v>30</v>
      </c>
      <c r="C74" s="75">
        <v>67</v>
      </c>
      <c r="D74" s="54" t="s">
        <v>101</v>
      </c>
      <c r="E74" s="69" t="str">
        <f t="shared" si="1"/>
        <v xml:space="preserve">Stent împletit </v>
      </c>
      <c r="F74" s="38" t="s">
        <v>33</v>
      </c>
      <c r="G74" s="71">
        <v>9</v>
      </c>
      <c r="H74" s="27"/>
      <c r="I74" s="27"/>
      <c r="J74" s="27"/>
      <c r="K74" s="27"/>
      <c r="L74" s="34" t="s">
        <v>34</v>
      </c>
      <c r="M74" s="28">
        <v>351416.66</v>
      </c>
    </row>
    <row r="75" spans="2:13" ht="110.25">
      <c r="B75" s="19" t="s">
        <v>30</v>
      </c>
      <c r="C75" s="75">
        <v>68</v>
      </c>
      <c r="D75" s="54" t="s">
        <v>102</v>
      </c>
      <c r="E75" s="69" t="str">
        <f t="shared" si="1"/>
        <v xml:space="preserve">Stent tăiat cu laser </v>
      </c>
      <c r="F75" s="38" t="s">
        <v>33</v>
      </c>
      <c r="G75" s="71">
        <v>9</v>
      </c>
      <c r="H75" s="27"/>
      <c r="I75" s="27"/>
      <c r="J75" s="27"/>
      <c r="K75" s="27"/>
      <c r="L75" s="34" t="s">
        <v>34</v>
      </c>
      <c r="M75" s="28">
        <v>309166.66</v>
      </c>
    </row>
    <row r="76" spans="2:13" ht="110.25">
      <c r="B76" s="19" t="s">
        <v>30</v>
      </c>
      <c r="C76" s="77">
        <v>69</v>
      </c>
      <c r="D76" s="54" t="s">
        <v>103</v>
      </c>
      <c r="E76" s="69" t="str">
        <f t="shared" si="1"/>
        <v>Microcatere cerebrale</v>
      </c>
      <c r="F76" s="38" t="s">
        <v>33</v>
      </c>
      <c r="G76" s="71">
        <v>10</v>
      </c>
      <c r="H76" s="27"/>
      <c r="I76" s="27"/>
      <c r="J76" s="27"/>
      <c r="K76" s="27"/>
      <c r="L76" s="34" t="s">
        <v>34</v>
      </c>
      <c r="M76" s="28">
        <v>118000</v>
      </c>
    </row>
    <row r="77" spans="2:13" ht="110.25">
      <c r="B77" s="19" t="s">
        <v>30</v>
      </c>
      <c r="C77" s="77">
        <v>69</v>
      </c>
      <c r="D77" s="54" t="s">
        <v>103</v>
      </c>
      <c r="E77" s="69" t="str">
        <f t="shared" si="1"/>
        <v>Microcatere cerebrale</v>
      </c>
      <c r="F77" s="38" t="s">
        <v>33</v>
      </c>
      <c r="G77" s="71">
        <v>5</v>
      </c>
      <c r="H77" s="27"/>
      <c r="I77" s="27"/>
      <c r="J77" s="27"/>
      <c r="K77" s="27"/>
      <c r="L77" s="34" t="s">
        <v>34</v>
      </c>
      <c r="M77" s="28">
        <v>59000</v>
      </c>
    </row>
    <row r="78" spans="2:13" ht="110.25">
      <c r="B78" s="19" t="s">
        <v>30</v>
      </c>
      <c r="C78" s="75">
        <v>70</v>
      </c>
      <c r="D78" s="54" t="s">
        <v>104</v>
      </c>
      <c r="E78" s="69" t="str">
        <f t="shared" si="1"/>
        <v>Cateter ghid cu balon</v>
      </c>
      <c r="F78" s="38" t="s">
        <v>33</v>
      </c>
      <c r="G78" s="71">
        <v>14</v>
      </c>
      <c r="H78" s="27"/>
      <c r="I78" s="27"/>
      <c r="J78" s="27"/>
      <c r="K78" s="27"/>
      <c r="L78" s="34" t="s">
        <v>34</v>
      </c>
      <c r="M78" s="28">
        <v>189000</v>
      </c>
    </row>
    <row r="79" spans="2:13" ht="110.25">
      <c r="B79" s="19" t="s">
        <v>30</v>
      </c>
      <c r="C79" s="75">
        <v>71</v>
      </c>
      <c r="D79" s="54" t="s">
        <v>105</v>
      </c>
      <c r="E79" s="69" t="str">
        <f t="shared" si="1"/>
        <v>Ocludere pentru CAP (Canal arterial patent)</v>
      </c>
      <c r="F79" s="38" t="s">
        <v>33</v>
      </c>
      <c r="G79" s="71">
        <v>5</v>
      </c>
      <c r="H79" s="27"/>
      <c r="I79" s="27"/>
      <c r="J79" s="27"/>
      <c r="K79" s="27"/>
      <c r="L79" s="34" t="s">
        <v>34</v>
      </c>
      <c r="M79" s="28">
        <v>236111.11</v>
      </c>
    </row>
    <row r="80" spans="2:13" ht="110.25">
      <c r="B80" s="19" t="s">
        <v>30</v>
      </c>
      <c r="C80" s="75">
        <v>72</v>
      </c>
      <c r="D80" s="54" t="s">
        <v>106</v>
      </c>
      <c r="E80" s="69" t="str">
        <f t="shared" si="1"/>
        <v>Ocludere pentru DSA (Defect septal atrial)</v>
      </c>
      <c r="F80" s="38" t="s">
        <v>33</v>
      </c>
      <c r="G80" s="71">
        <v>5</v>
      </c>
      <c r="H80" s="27"/>
      <c r="I80" s="27"/>
      <c r="J80" s="27"/>
      <c r="K80" s="27"/>
      <c r="L80" s="34" t="s">
        <v>34</v>
      </c>
      <c r="M80" s="28">
        <v>268333.33</v>
      </c>
    </row>
    <row r="81" spans="2:13" ht="110.25">
      <c r="B81" s="19" t="s">
        <v>30</v>
      </c>
      <c r="C81" s="75">
        <v>73</v>
      </c>
      <c r="D81" s="54" t="s">
        <v>107</v>
      </c>
      <c r="E81" s="69" t="str">
        <f t="shared" si="1"/>
        <v>Microcateter 0.017''</v>
      </c>
      <c r="F81" s="38" t="s">
        <v>33</v>
      </c>
      <c r="G81" s="72">
        <v>5</v>
      </c>
      <c r="H81" s="27"/>
      <c r="I81" s="27"/>
      <c r="J81" s="27"/>
      <c r="K81" s="27"/>
      <c r="L81" s="34" t="s">
        <v>34</v>
      </c>
      <c r="M81" s="28">
        <v>41000</v>
      </c>
    </row>
    <row r="82" spans="2:13" ht="110.25">
      <c r="B82" s="19" t="s">
        <v>30</v>
      </c>
      <c r="C82" s="75">
        <v>74</v>
      </c>
      <c r="D82" s="56" t="s">
        <v>108</v>
      </c>
      <c r="E82" s="69" t="str">
        <f t="shared" si="1"/>
        <v>Balon Supercompliant</v>
      </c>
      <c r="F82" s="38" t="s">
        <v>33</v>
      </c>
      <c r="G82" s="72">
        <v>7</v>
      </c>
      <c r="H82" s="27"/>
      <c r="I82" s="27"/>
      <c r="J82" s="27"/>
      <c r="K82" s="27"/>
      <c r="L82" s="34" t="s">
        <v>34</v>
      </c>
      <c r="M82" s="28">
        <v>78458.33</v>
      </c>
    </row>
    <row r="83" spans="2:13" ht="110.25">
      <c r="B83" s="19" t="s">
        <v>30</v>
      </c>
      <c r="C83" s="75">
        <v>75</v>
      </c>
      <c r="D83" s="54" t="s">
        <v>109</v>
      </c>
      <c r="E83" s="69" t="str">
        <f t="shared" si="1"/>
        <v>Balon Extracompliant</v>
      </c>
      <c r="F83" s="38" t="s">
        <v>33</v>
      </c>
      <c r="G83" s="72">
        <v>7</v>
      </c>
      <c r="H83" s="27"/>
      <c r="I83" s="27"/>
      <c r="J83" s="27"/>
      <c r="K83" s="27"/>
      <c r="L83" s="34" t="s">
        <v>34</v>
      </c>
      <c r="M83" s="28">
        <v>78458.33</v>
      </c>
    </row>
    <row r="84" spans="2:13" ht="110.25">
      <c r="B84" s="19" t="s">
        <v>30</v>
      </c>
      <c r="C84" s="75">
        <v>76</v>
      </c>
      <c r="D84" s="54" t="s">
        <v>110</v>
      </c>
      <c r="E84" s="69" t="str">
        <f t="shared" si="1"/>
        <v>Microghid 0.008''</v>
      </c>
      <c r="F84" s="38" t="s">
        <v>33</v>
      </c>
      <c r="G84" s="72">
        <v>8</v>
      </c>
      <c r="H84" s="27"/>
      <c r="I84" s="27"/>
      <c r="J84" s="27"/>
      <c r="K84" s="27"/>
      <c r="L84" s="34" t="s">
        <v>34</v>
      </c>
      <c r="M84" s="28">
        <v>53955.55</v>
      </c>
    </row>
    <row r="85" spans="2:13" ht="110.25">
      <c r="B85" s="19" t="s">
        <v>30</v>
      </c>
      <c r="C85" s="75">
        <v>77</v>
      </c>
      <c r="D85" s="54" t="s">
        <v>111</v>
      </c>
      <c r="E85" s="69" t="str">
        <f t="shared" si="1"/>
        <v xml:space="preserve">Cateter cu balon flotant tip Shwan-Ganz </v>
      </c>
      <c r="F85" s="38" t="s">
        <v>33</v>
      </c>
      <c r="G85" s="72">
        <v>10</v>
      </c>
      <c r="H85" s="27"/>
      <c r="I85" s="27"/>
      <c r="J85" s="27"/>
      <c r="K85" s="27"/>
      <c r="L85" s="34" t="s">
        <v>34</v>
      </c>
      <c r="M85" s="28">
        <v>36111.11</v>
      </c>
    </row>
    <row r="86" spans="2:13" ht="110.25">
      <c r="B86" s="19" t="s">
        <v>30</v>
      </c>
      <c r="C86" s="75">
        <v>78</v>
      </c>
      <c r="D86" s="54" t="s">
        <v>112</v>
      </c>
      <c r="E86" s="69" t="str">
        <f t="shared" si="1"/>
        <v>Cateter cu Balon de măsură</v>
      </c>
      <c r="F86" s="38" t="s">
        <v>33</v>
      </c>
      <c r="G86" s="78">
        <v>5</v>
      </c>
      <c r="H86" s="27"/>
      <c r="I86" s="27"/>
      <c r="J86" s="27"/>
      <c r="K86" s="27"/>
      <c r="L86" s="34" t="s">
        <v>34</v>
      </c>
      <c r="M86" s="28">
        <v>47500</v>
      </c>
    </row>
    <row r="87" spans="2:13" ht="110.25">
      <c r="B87" s="19" t="s">
        <v>30</v>
      </c>
      <c r="C87" s="75">
        <v>79</v>
      </c>
      <c r="D87" s="54" t="s">
        <v>113</v>
      </c>
      <c r="E87" s="69" t="str">
        <f t="shared" si="1"/>
        <v>Stent autoexpandabil periferic  BTK</v>
      </c>
      <c r="F87" s="38" t="s">
        <v>33</v>
      </c>
      <c r="G87" s="78">
        <v>40</v>
      </c>
      <c r="H87" s="27"/>
      <c r="I87" s="27"/>
      <c r="J87" s="27"/>
      <c r="K87" s="27"/>
      <c r="L87" s="34" t="s">
        <v>34</v>
      </c>
      <c r="M87" s="28">
        <v>568888.88</v>
      </c>
    </row>
    <row r="88" spans="2:18" ht="110.25">
      <c r="B88" s="19" t="s">
        <v>30</v>
      </c>
      <c r="C88" s="75">
        <v>80</v>
      </c>
      <c r="D88" s="54" t="s">
        <v>114</v>
      </c>
      <c r="E88" s="69" t="str">
        <f t="shared" si="1"/>
        <v>Set inflator cu manometru  tip B</v>
      </c>
      <c r="F88" s="38" t="s">
        <v>33</v>
      </c>
      <c r="G88" s="79">
        <v>200</v>
      </c>
      <c r="H88" s="22"/>
      <c r="I88" s="22"/>
      <c r="J88" s="22"/>
      <c r="K88" s="22"/>
      <c r="L88" s="34" t="s">
        <v>34</v>
      </c>
      <c r="M88" s="28">
        <v>86666.66</v>
      </c>
      <c r="N88" s="29"/>
      <c r="O88" s="29"/>
      <c r="P88" s="29"/>
      <c r="Q88" s="29"/>
      <c r="R88" s="29"/>
    </row>
    <row r="89" spans="2:18" ht="110.25">
      <c r="B89" s="19" t="s">
        <v>30</v>
      </c>
      <c r="C89" s="75">
        <v>81</v>
      </c>
      <c r="D89" s="54" t="s">
        <v>115</v>
      </c>
      <c r="E89" s="69" t="str">
        <f t="shared" si="1"/>
        <v>Cateter pentru trombaspirație</v>
      </c>
      <c r="F89" s="38" t="s">
        <v>33</v>
      </c>
      <c r="G89" s="80">
        <v>35</v>
      </c>
      <c r="H89" s="81"/>
      <c r="I89" s="81"/>
      <c r="J89" s="81"/>
      <c r="K89" s="81"/>
      <c r="L89" s="34" t="s">
        <v>34</v>
      </c>
      <c r="M89" s="28">
        <v>197750</v>
      </c>
      <c r="N89" s="30"/>
      <c r="O89" s="30"/>
      <c r="P89" s="30"/>
      <c r="Q89" s="30"/>
      <c r="R89" s="30"/>
    </row>
    <row r="90" spans="2:18" ht="110.25">
      <c r="B90" s="19" t="s">
        <v>30</v>
      </c>
      <c r="C90" s="77">
        <v>82</v>
      </c>
      <c r="D90" s="54" t="s">
        <v>116</v>
      </c>
      <c r="E90" s="69" t="str">
        <f t="shared" si="1"/>
        <v>Stentgraft aorta abdominala</v>
      </c>
      <c r="F90" s="38" t="s">
        <v>33</v>
      </c>
      <c r="G90" s="80">
        <v>10</v>
      </c>
      <c r="H90" s="82"/>
      <c r="I90" s="82"/>
      <c r="J90" s="41"/>
      <c r="K90" s="41"/>
      <c r="L90" s="34" t="s">
        <v>34</v>
      </c>
      <c r="M90" s="28">
        <v>2100000</v>
      </c>
      <c r="N90" s="30"/>
      <c r="O90" s="30"/>
      <c r="P90" s="30"/>
      <c r="Q90" s="30"/>
      <c r="R90" s="30"/>
    </row>
    <row r="91" spans="2:18" ht="110.25">
      <c r="B91" s="19" t="s">
        <v>30</v>
      </c>
      <c r="C91" s="77">
        <v>82</v>
      </c>
      <c r="D91" s="54" t="s">
        <v>117</v>
      </c>
      <c r="E91" s="69" t="str">
        <f t="shared" si="1"/>
        <v>Ghiduri superstiff pentru protezare endovasculara</v>
      </c>
      <c r="F91" s="38" t="s">
        <v>33</v>
      </c>
      <c r="G91" s="83">
        <v>10</v>
      </c>
      <c r="H91" s="27"/>
      <c r="I91" s="27"/>
      <c r="J91" s="27"/>
      <c r="K91" s="27"/>
      <c r="L91" s="34" t="s">
        <v>34</v>
      </c>
      <c r="M91" s="28">
        <v>21000</v>
      </c>
      <c r="N91" s="30"/>
      <c r="O91" s="30"/>
      <c r="P91" s="30"/>
      <c r="Q91" s="30"/>
      <c r="R91" s="30"/>
    </row>
    <row r="92" spans="2:18" ht="110.25">
      <c r="B92" s="19" t="s">
        <v>30</v>
      </c>
      <c r="C92" s="75">
        <v>83</v>
      </c>
      <c r="D92" s="54" t="s">
        <v>118</v>
      </c>
      <c r="E92" s="69" t="str">
        <f t="shared" si="1"/>
        <v xml:space="preserve">Endograft aortic </v>
      </c>
      <c r="F92" s="38" t="s">
        <v>33</v>
      </c>
      <c r="G92" s="83">
        <v>5</v>
      </c>
      <c r="H92" s="27"/>
      <c r="I92" s="27"/>
      <c r="J92" s="27"/>
      <c r="K92" s="27"/>
      <c r="L92" s="34" t="s">
        <v>34</v>
      </c>
      <c r="M92" s="28">
        <v>203703.7</v>
      </c>
      <c r="N92" s="30"/>
      <c r="O92" s="30"/>
      <c r="P92" s="30"/>
      <c r="Q92" s="30"/>
      <c r="R92" s="30"/>
    </row>
    <row r="93" spans="2:18" ht="110.25">
      <c r="B93" s="19" t="s">
        <v>30</v>
      </c>
      <c r="C93" s="75">
        <v>84</v>
      </c>
      <c r="D93" s="54" t="s">
        <v>119</v>
      </c>
      <c r="E93" s="69" t="str">
        <f t="shared" si="1"/>
        <v>Cateter  ghid pentru coronare</v>
      </c>
      <c r="F93" s="38" t="s">
        <v>33</v>
      </c>
      <c r="G93" s="84">
        <v>50</v>
      </c>
      <c r="H93" s="37"/>
      <c r="I93" s="37"/>
      <c r="J93" s="37"/>
      <c r="K93" s="37"/>
      <c r="L93" s="34" t="s">
        <v>34</v>
      </c>
      <c r="M93" s="28">
        <v>45601.85</v>
      </c>
      <c r="N93" s="32"/>
      <c r="O93" s="32"/>
      <c r="P93" s="32"/>
      <c r="Q93" s="32"/>
      <c r="R93" s="32"/>
    </row>
    <row r="94" spans="2:18" ht="110.25">
      <c r="B94" s="19" t="s">
        <v>30</v>
      </c>
      <c r="C94" s="75">
        <v>85</v>
      </c>
      <c r="D94" s="54" t="s">
        <v>120</v>
      </c>
      <c r="E94" s="69" t="str">
        <f t="shared" si="1"/>
        <v>Set introductor pentru punctie arteriala radiala cu pereti subtiri</v>
      </c>
      <c r="F94" s="38" t="s">
        <v>33</v>
      </c>
      <c r="G94" s="84">
        <v>20</v>
      </c>
      <c r="H94" s="37"/>
      <c r="I94" s="37"/>
      <c r="J94" s="37"/>
      <c r="K94" s="37"/>
      <c r="L94" s="34" t="s">
        <v>34</v>
      </c>
      <c r="M94" s="28">
        <v>12907.4</v>
      </c>
      <c r="N94" s="32"/>
      <c r="O94" s="32"/>
      <c r="P94" s="32"/>
      <c r="Q94" s="32"/>
      <c r="R94" s="32"/>
    </row>
    <row r="95" spans="2:18" ht="110.25">
      <c r="B95" s="19" t="s">
        <v>30</v>
      </c>
      <c r="C95" s="75">
        <v>86</v>
      </c>
      <c r="D95" s="54" t="s">
        <v>121</v>
      </c>
      <c r="E95" s="69" t="str">
        <f t="shared" si="1"/>
        <v>Cateter de suport periferic 0.014”</v>
      </c>
      <c r="F95" s="38" t="s">
        <v>33</v>
      </c>
      <c r="G95" s="84">
        <v>30</v>
      </c>
      <c r="H95" s="37"/>
      <c r="I95" s="37"/>
      <c r="J95" s="37"/>
      <c r="K95" s="37"/>
      <c r="L95" s="34" t="s">
        <v>34</v>
      </c>
      <c r="M95" s="28">
        <v>69722.22</v>
      </c>
      <c r="N95" s="32"/>
      <c r="O95" s="32"/>
      <c r="P95" s="32"/>
      <c r="Q95" s="32"/>
      <c r="R95" s="32"/>
    </row>
    <row r="96" spans="2:18" ht="110.25">
      <c r="B96" s="19" t="s">
        <v>30</v>
      </c>
      <c r="C96" s="75">
        <v>87</v>
      </c>
      <c r="D96" s="54" t="s">
        <v>122</v>
      </c>
      <c r="E96" s="69" t="str">
        <f t="shared" si="1"/>
        <v>Cateter de infuzie cu valva</v>
      </c>
      <c r="F96" s="38" t="s">
        <v>33</v>
      </c>
      <c r="G96" s="79">
        <v>3</v>
      </c>
      <c r="H96" s="22"/>
      <c r="I96" s="22"/>
      <c r="J96" s="22"/>
      <c r="K96" s="22"/>
      <c r="L96" s="34" t="s">
        <v>34</v>
      </c>
      <c r="M96" s="28">
        <v>8233.33</v>
      </c>
      <c r="N96" s="29"/>
      <c r="O96" s="29"/>
      <c r="P96" s="29"/>
      <c r="Q96" s="29"/>
      <c r="R96" s="29"/>
    </row>
    <row r="97" spans="2:13" ht="110.25">
      <c r="B97" s="19" t="s">
        <v>30</v>
      </c>
      <c r="C97" s="75">
        <v>88</v>
      </c>
      <c r="D97" s="54" t="s">
        <v>123</v>
      </c>
      <c r="E97" s="69" t="str">
        <f t="shared" si="1"/>
        <v>Microcatetere periferice</v>
      </c>
      <c r="F97" s="38" t="s">
        <v>33</v>
      </c>
      <c r="G97" s="78">
        <v>10</v>
      </c>
      <c r="H97" s="27"/>
      <c r="I97" s="27"/>
      <c r="J97" s="27"/>
      <c r="K97" s="27"/>
      <c r="L97" s="34" t="s">
        <v>34</v>
      </c>
      <c r="M97" s="28">
        <v>54990.74</v>
      </c>
    </row>
    <row r="98" spans="2:13" ht="110.25">
      <c r="B98" s="19" t="s">
        <v>30</v>
      </c>
      <c r="C98" s="75">
        <v>89</v>
      </c>
      <c r="D98" s="54" t="s">
        <v>124</v>
      </c>
      <c r="E98" s="69" t="str">
        <f t="shared" si="1"/>
        <v>Ghid pentru angioplastie  utilizat in  CTO</v>
      </c>
      <c r="F98" s="38" t="s">
        <v>33</v>
      </c>
      <c r="G98" s="78">
        <v>120</v>
      </c>
      <c r="H98" s="27"/>
      <c r="I98" s="27"/>
      <c r="J98" s="27"/>
      <c r="K98" s="27"/>
      <c r="L98" s="34" t="s">
        <v>34</v>
      </c>
      <c r="M98" s="28">
        <v>144000</v>
      </c>
    </row>
    <row r="99" spans="2:13" ht="110.25">
      <c r="B99" s="19" t="s">
        <v>30</v>
      </c>
      <c r="C99" s="75">
        <v>90</v>
      </c>
      <c r="D99" s="54" t="s">
        <v>125</v>
      </c>
      <c r="E99" s="69" t="str">
        <f t="shared" si="1"/>
        <v>Ghid cu varf moale acoperit cu polimer</v>
      </c>
      <c r="F99" s="38" t="s">
        <v>33</v>
      </c>
      <c r="G99" s="78">
        <v>20</v>
      </c>
      <c r="H99" s="27"/>
      <c r="I99" s="27"/>
      <c r="J99" s="27"/>
      <c r="K99" s="27"/>
      <c r="L99" s="34" t="s">
        <v>34</v>
      </c>
      <c r="M99" s="28">
        <v>24000</v>
      </c>
    </row>
    <row r="100" spans="2:13" ht="110.25">
      <c r="B100" s="19" t="s">
        <v>30</v>
      </c>
      <c r="C100" s="75">
        <v>91</v>
      </c>
      <c r="D100" s="54" t="s">
        <v>126</v>
      </c>
      <c r="E100" s="69" t="str">
        <f t="shared" si="1"/>
        <v xml:space="preserve">Ghid utilizat pentru CTO </v>
      </c>
      <c r="F100" s="38" t="s">
        <v>33</v>
      </c>
      <c r="G100" s="78">
        <v>70</v>
      </c>
      <c r="H100" s="27"/>
      <c r="I100" s="27"/>
      <c r="J100" s="27"/>
      <c r="K100" s="27"/>
      <c r="L100" s="34" t="s">
        <v>34</v>
      </c>
      <c r="M100" s="28">
        <v>139870.37</v>
      </c>
    </row>
    <row r="101" spans="2:13" ht="110.25">
      <c r="B101" s="19" t="s">
        <v>30</v>
      </c>
      <c r="C101" s="75">
        <v>92</v>
      </c>
      <c r="D101" s="54" t="s">
        <v>127</v>
      </c>
      <c r="E101" s="69" t="str">
        <f t="shared" si="1"/>
        <v xml:space="preserve">Ghid tip extrasuport </v>
      </c>
      <c r="F101" s="38" t="s">
        <v>33</v>
      </c>
      <c r="G101" s="78">
        <v>20</v>
      </c>
      <c r="H101" s="27"/>
      <c r="I101" s="27"/>
      <c r="J101" s="27"/>
      <c r="K101" s="27"/>
      <c r="L101" s="34" t="s">
        <v>34</v>
      </c>
      <c r="M101" s="28">
        <v>24074.07</v>
      </c>
    </row>
    <row r="102" spans="2:13" ht="110.25">
      <c r="B102" s="19" t="s">
        <v>30</v>
      </c>
      <c r="C102" s="75">
        <v>93</v>
      </c>
      <c r="D102" s="54" t="s">
        <v>128</v>
      </c>
      <c r="E102" s="69" t="str">
        <f t="shared" si="1"/>
        <v xml:space="preserve">Balon semicompliant coronarian </v>
      </c>
      <c r="F102" s="38" t="s">
        <v>33</v>
      </c>
      <c r="G102" s="78">
        <v>20</v>
      </c>
      <c r="H102" s="27"/>
      <c r="I102" s="27"/>
      <c r="J102" s="27"/>
      <c r="K102" s="27"/>
      <c r="L102" s="34" t="s">
        <v>34</v>
      </c>
      <c r="M102" s="28">
        <v>26444.44</v>
      </c>
    </row>
    <row r="103" spans="2:13" ht="110.25">
      <c r="B103" s="19" t="s">
        <v>30</v>
      </c>
      <c r="C103" s="75">
        <v>94</v>
      </c>
      <c r="D103" s="54" t="s">
        <v>129</v>
      </c>
      <c r="E103" s="69" t="str">
        <f t="shared" si="1"/>
        <v xml:space="preserve">Balon non-compliant coronarian </v>
      </c>
      <c r="F103" s="38" t="s">
        <v>33</v>
      </c>
      <c r="G103" s="78">
        <v>20</v>
      </c>
      <c r="H103" s="27"/>
      <c r="I103" s="27"/>
      <c r="J103" s="27"/>
      <c r="K103" s="27"/>
      <c r="L103" s="34" t="s">
        <v>34</v>
      </c>
      <c r="M103" s="28">
        <v>20000</v>
      </c>
    </row>
    <row r="104" spans="2:13" ht="110.25">
      <c r="B104" s="19" t="s">
        <v>30</v>
      </c>
      <c r="C104" s="75">
        <v>95</v>
      </c>
      <c r="D104" s="54" t="s">
        <v>130</v>
      </c>
      <c r="E104" s="69" t="str">
        <f t="shared" si="1"/>
        <v xml:space="preserve">Balon angioplastie periferica BTK </v>
      </c>
      <c r="F104" s="38" t="s">
        <v>33</v>
      </c>
      <c r="G104" s="78">
        <v>30</v>
      </c>
      <c r="H104" s="27"/>
      <c r="I104" s="27"/>
      <c r="J104" s="27"/>
      <c r="K104" s="27"/>
      <c r="L104" s="34" t="s">
        <v>34</v>
      </c>
      <c r="M104" s="28">
        <v>103500</v>
      </c>
    </row>
    <row r="105" spans="2:13" ht="110.25">
      <c r="B105" s="19" t="s">
        <v>30</v>
      </c>
      <c r="C105" s="75">
        <v>96</v>
      </c>
      <c r="D105" s="54" t="s">
        <v>131</v>
      </c>
      <c r="E105" s="69" t="str">
        <f t="shared" si="1"/>
        <v>Stent-graft periferic autoexpandabil</v>
      </c>
      <c r="F105" s="38" t="s">
        <v>33</v>
      </c>
      <c r="G105" s="78">
        <v>10</v>
      </c>
      <c r="H105" s="27"/>
      <c r="I105" s="27"/>
      <c r="J105" s="27"/>
      <c r="K105" s="27"/>
      <c r="L105" s="34" t="s">
        <v>34</v>
      </c>
      <c r="M105" s="28">
        <v>261637.03</v>
      </c>
    </row>
    <row r="106" spans="2:13" ht="110.25">
      <c r="B106" s="19" t="s">
        <v>30</v>
      </c>
      <c r="C106" s="75">
        <v>97</v>
      </c>
      <c r="D106" s="54" t="s">
        <v>132</v>
      </c>
      <c r="E106" s="69" t="str">
        <f t="shared" si="1"/>
        <v>Stent din Nitinol autoexpandabil</v>
      </c>
      <c r="F106" s="38" t="s">
        <v>33</v>
      </c>
      <c r="G106" s="78">
        <v>10</v>
      </c>
      <c r="H106" s="27"/>
      <c r="I106" s="27"/>
      <c r="J106" s="27"/>
      <c r="K106" s="27"/>
      <c r="L106" s="34" t="s">
        <v>34</v>
      </c>
      <c r="M106" s="28">
        <v>162555.55</v>
      </c>
    </row>
    <row r="107" spans="2:13" ht="110.25">
      <c r="B107" s="19" t="s">
        <v>30</v>
      </c>
      <c r="C107" s="75">
        <v>98</v>
      </c>
      <c r="D107" s="54" t="s">
        <v>133</v>
      </c>
      <c r="E107" s="69" t="str">
        <f t="shared" si="1"/>
        <v>Set inflator cu manometru tip “B”</v>
      </c>
      <c r="F107" s="38" t="s">
        <v>33</v>
      </c>
      <c r="G107" s="78">
        <v>50</v>
      </c>
      <c r="H107" s="27"/>
      <c r="I107" s="27"/>
      <c r="J107" s="27"/>
      <c r="K107" s="27"/>
      <c r="L107" s="34" t="s">
        <v>34</v>
      </c>
      <c r="M107" s="28">
        <v>35138.88</v>
      </c>
    </row>
    <row r="108" spans="2:13" ht="110.25">
      <c r="B108" s="19" t="s">
        <v>30</v>
      </c>
      <c r="C108" s="75">
        <v>99</v>
      </c>
      <c r="D108" s="54" t="s">
        <v>134</v>
      </c>
      <c r="E108" s="69" t="str">
        <f t="shared" si="1"/>
        <v xml:space="preserve"> Set seringa pentru angiomat model Medrad avut în dotare</v>
      </c>
      <c r="F108" s="38" t="s">
        <v>33</v>
      </c>
      <c r="G108" s="78">
        <v>50</v>
      </c>
      <c r="H108" s="27"/>
      <c r="I108" s="27"/>
      <c r="J108" s="27"/>
      <c r="K108" s="27"/>
      <c r="L108" s="34" t="s">
        <v>34</v>
      </c>
      <c r="M108" s="28">
        <v>38888.88</v>
      </c>
    </row>
    <row r="109" spans="2:13" ht="110.25">
      <c r="B109" s="19" t="s">
        <v>30</v>
      </c>
      <c r="C109" s="75">
        <v>100</v>
      </c>
      <c r="D109" s="54" t="s">
        <v>135</v>
      </c>
      <c r="E109" s="69" t="str">
        <f t="shared" si="1"/>
        <v>Filtru distal pentru protectie embolica</v>
      </c>
      <c r="F109" s="38" t="s">
        <v>33</v>
      </c>
      <c r="G109" s="78">
        <v>290</v>
      </c>
      <c r="H109" s="27"/>
      <c r="I109" s="27"/>
      <c r="J109" s="27"/>
      <c r="K109" s="27"/>
      <c r="L109" s="34" t="s">
        <v>34</v>
      </c>
      <c r="M109" s="28">
        <v>3841962.96</v>
      </c>
    </row>
    <row r="110" spans="2:13" ht="110.25">
      <c r="B110" s="19" t="s">
        <v>30</v>
      </c>
      <c r="C110" s="75">
        <v>101</v>
      </c>
      <c r="D110" s="54" t="s">
        <v>136</v>
      </c>
      <c r="E110" s="69" t="str">
        <f t="shared" si="1"/>
        <v>Cateter pentru recanalizarea lumenului arterial</v>
      </c>
      <c r="F110" s="38" t="s">
        <v>33</v>
      </c>
      <c r="G110" s="78">
        <v>5</v>
      </c>
      <c r="H110" s="27"/>
      <c r="I110" s="27"/>
      <c r="J110" s="27"/>
      <c r="K110" s="27"/>
      <c r="L110" s="34" t="s">
        <v>34</v>
      </c>
      <c r="M110" s="28">
        <v>32550.92</v>
      </c>
    </row>
    <row r="111" spans="2:13" ht="110.25">
      <c r="B111" s="19" t="s">
        <v>30</v>
      </c>
      <c r="C111" s="75">
        <v>102</v>
      </c>
      <c r="D111" s="54" t="s">
        <v>137</v>
      </c>
      <c r="E111" s="69" t="str">
        <f t="shared" si="1"/>
        <v>Torquer</v>
      </c>
      <c r="F111" s="38" t="s">
        <v>33</v>
      </c>
      <c r="G111" s="78">
        <v>50</v>
      </c>
      <c r="H111" s="27"/>
      <c r="I111" s="27"/>
      <c r="J111" s="27"/>
      <c r="K111" s="27"/>
      <c r="L111" s="34" t="s">
        <v>34</v>
      </c>
      <c r="M111" s="28">
        <v>7666.66</v>
      </c>
    </row>
    <row r="112" spans="2:13" ht="110.25">
      <c r="B112" s="19" t="s">
        <v>30</v>
      </c>
      <c r="C112" s="75">
        <v>103</v>
      </c>
      <c r="D112" s="54" t="s">
        <v>138</v>
      </c>
      <c r="E112" s="69" t="str">
        <f t="shared" si="1"/>
        <v>Catetere hidrofilice</v>
      </c>
      <c r="F112" s="38" t="s">
        <v>33</v>
      </c>
      <c r="G112" s="78">
        <v>10</v>
      </c>
      <c r="H112" s="27"/>
      <c r="I112" s="27"/>
      <c r="J112" s="27"/>
      <c r="K112" s="27"/>
      <c r="L112" s="34" t="s">
        <v>34</v>
      </c>
      <c r="M112" s="28">
        <v>9500</v>
      </c>
    </row>
    <row r="113" spans="2:13" ht="110.25">
      <c r="B113" s="19" t="s">
        <v>30</v>
      </c>
      <c r="C113" s="75">
        <v>104</v>
      </c>
      <c r="D113" s="54" t="s">
        <v>139</v>
      </c>
      <c r="E113" s="69" t="str">
        <f t="shared" si="1"/>
        <v xml:space="preserve">Set steril getabil pentru intervenţii diagnostice </v>
      </c>
      <c r="F113" s="38" t="s">
        <v>33</v>
      </c>
      <c r="G113" s="78">
        <v>100</v>
      </c>
      <c r="H113" s="27"/>
      <c r="I113" s="27"/>
      <c r="J113" s="27"/>
      <c r="K113" s="27"/>
      <c r="L113" s="34" t="s">
        <v>34</v>
      </c>
      <c r="M113" s="28">
        <v>98888.88</v>
      </c>
    </row>
    <row r="114" spans="2:13" ht="110.25">
      <c r="B114" s="19" t="s">
        <v>30</v>
      </c>
      <c r="C114" s="75">
        <v>105</v>
      </c>
      <c r="D114" s="54" t="s">
        <v>140</v>
      </c>
      <c r="E114" s="69" t="str">
        <f t="shared" si="1"/>
        <v>Set steril getabil pentru intervenţii endovasculare majore</v>
      </c>
      <c r="F114" s="38" t="s">
        <v>33</v>
      </c>
      <c r="G114" s="78">
        <v>300</v>
      </c>
      <c r="H114" s="27"/>
      <c r="I114" s="27"/>
      <c r="J114" s="27"/>
      <c r="K114" s="27"/>
      <c r="L114" s="34" t="s">
        <v>34</v>
      </c>
      <c r="M114" s="28">
        <v>661388.88</v>
      </c>
    </row>
    <row r="115" spans="2:13" ht="110.25">
      <c r="B115" s="19" t="s">
        <v>30</v>
      </c>
      <c r="C115" s="75">
        <v>106</v>
      </c>
      <c r="D115" s="57" t="s">
        <v>141</v>
      </c>
      <c r="E115" s="69" t="str">
        <f t="shared" si="1"/>
        <v>Microcateter cu virf detasabil 1.5,3,5 cm compatibil DMSO</v>
      </c>
      <c r="F115" s="38" t="s">
        <v>33</v>
      </c>
      <c r="G115" s="78">
        <v>78</v>
      </c>
      <c r="H115" s="27"/>
      <c r="I115" s="27"/>
      <c r="J115" s="27"/>
      <c r="K115" s="27"/>
      <c r="L115" s="34" t="s">
        <v>34</v>
      </c>
      <c r="M115" s="28">
        <v>829327.77</v>
      </c>
    </row>
    <row r="116" spans="2:13" ht="110.25">
      <c r="B116" s="19" t="s">
        <v>30</v>
      </c>
      <c r="C116" s="75">
        <v>107</v>
      </c>
      <c r="D116" s="54" t="s">
        <v>142</v>
      </c>
      <c r="E116" s="69" t="str">
        <f t="shared" si="1"/>
        <v xml:space="preserve">Spirale platina cu detasare mecanica pentru embolizarea endovasculara a anevrismelor (Coils) </v>
      </c>
      <c r="F116" s="38" t="s">
        <v>33</v>
      </c>
      <c r="G116" s="78">
        <v>50</v>
      </c>
      <c r="H116" s="27"/>
      <c r="I116" s="27"/>
      <c r="J116" s="27"/>
      <c r="K116" s="27"/>
      <c r="L116" s="34" t="s">
        <v>34</v>
      </c>
      <c r="M116" s="28">
        <v>379629.62</v>
      </c>
    </row>
    <row r="117" spans="2:13" ht="110.25">
      <c r="B117" s="19" t="s">
        <v>30</v>
      </c>
      <c r="C117" s="75">
        <v>108</v>
      </c>
      <c r="D117" s="54" t="s">
        <v>142</v>
      </c>
      <c r="E117" s="69" t="str">
        <f t="shared" si="1"/>
        <v xml:space="preserve">Spirale platina cu detasare mecanica pentru embolizarea endovasculara a anevrismelor (Coils) </v>
      </c>
      <c r="F117" s="38" t="s">
        <v>33</v>
      </c>
      <c r="G117" s="78">
        <v>50</v>
      </c>
      <c r="H117" s="27"/>
      <c r="I117" s="27"/>
      <c r="J117" s="27"/>
      <c r="K117" s="27"/>
      <c r="L117" s="34" t="s">
        <v>34</v>
      </c>
      <c r="M117" s="28">
        <v>379629.62</v>
      </c>
    </row>
    <row r="118" spans="2:13" ht="110.25">
      <c r="B118" s="19" t="s">
        <v>30</v>
      </c>
      <c r="C118" s="75">
        <v>109</v>
      </c>
      <c r="D118" s="54" t="s">
        <v>142</v>
      </c>
      <c r="E118" s="69" t="str">
        <f t="shared" si="1"/>
        <v xml:space="preserve">Spirale platina cu detasare mecanica pentru embolizarea endovasculara a anevrismelor (Coils) </v>
      </c>
      <c r="F118" s="38" t="s">
        <v>33</v>
      </c>
      <c r="G118" s="78">
        <v>50</v>
      </c>
      <c r="H118" s="27"/>
      <c r="I118" s="27"/>
      <c r="J118" s="27"/>
      <c r="K118" s="27"/>
      <c r="L118" s="34" t="s">
        <v>34</v>
      </c>
      <c r="M118" s="28">
        <v>379629.62</v>
      </c>
    </row>
    <row r="119" spans="2:13" ht="110.25">
      <c r="B119" s="19" t="s">
        <v>30</v>
      </c>
      <c r="C119" s="75">
        <v>110</v>
      </c>
      <c r="D119" s="54" t="s">
        <v>143</v>
      </c>
      <c r="E119" s="69" t="str">
        <f t="shared" si="1"/>
        <v>Cateter de suport intracranian</v>
      </c>
      <c r="F119" s="38" t="s">
        <v>33</v>
      </c>
      <c r="G119" s="78">
        <v>20</v>
      </c>
      <c r="H119" s="27"/>
      <c r="I119" s="27"/>
      <c r="J119" s="27"/>
      <c r="K119" s="27"/>
      <c r="L119" s="34" t="s">
        <v>34</v>
      </c>
      <c r="M119" s="28">
        <v>317907.4</v>
      </c>
    </row>
    <row r="120" spans="2:13" ht="110.25">
      <c r="B120" s="19" t="s">
        <v>30</v>
      </c>
      <c r="C120" s="75">
        <v>111</v>
      </c>
      <c r="D120" s="54" t="s">
        <v>56</v>
      </c>
      <c r="E120" s="69" t="str">
        <f t="shared" si="1"/>
        <v>Arc ghid de diagnostic lung</v>
      </c>
      <c r="F120" s="38" t="s">
        <v>33</v>
      </c>
      <c r="G120" s="78">
        <v>400</v>
      </c>
      <c r="H120" s="27"/>
      <c r="I120" s="27"/>
      <c r="J120" s="27"/>
      <c r="K120" s="27"/>
      <c r="L120" s="34" t="s">
        <v>34</v>
      </c>
      <c r="M120" s="28">
        <v>359200</v>
      </c>
    </row>
    <row r="121" spans="2:13" ht="110.25">
      <c r="B121" s="19" t="s">
        <v>30</v>
      </c>
      <c r="C121" s="75">
        <v>112</v>
      </c>
      <c r="D121" s="54" t="s">
        <v>57</v>
      </c>
      <c r="E121" s="69" t="str">
        <f t="shared" si="1"/>
        <v>Arc ghid de diagnostic stiff</v>
      </c>
      <c r="F121" s="38" t="s">
        <v>33</v>
      </c>
      <c r="G121" s="78">
        <v>200</v>
      </c>
      <c r="H121" s="27"/>
      <c r="I121" s="27"/>
      <c r="J121" s="27"/>
      <c r="K121" s="27"/>
      <c r="L121" s="34" t="s">
        <v>34</v>
      </c>
      <c r="M121" s="28">
        <v>197600</v>
      </c>
    </row>
    <row r="122" spans="2:13" ht="110.25">
      <c r="B122" s="19" t="s">
        <v>30</v>
      </c>
      <c r="C122" s="75">
        <v>113</v>
      </c>
      <c r="D122" s="54" t="s">
        <v>144</v>
      </c>
      <c r="E122" s="69" t="str">
        <f t="shared" si="1"/>
        <v>Cateter ghid coronare</v>
      </c>
      <c r="F122" s="38" t="s">
        <v>33</v>
      </c>
      <c r="G122" s="78">
        <v>200</v>
      </c>
      <c r="H122" s="27"/>
      <c r="I122" s="27"/>
      <c r="J122" s="27"/>
      <c r="K122" s="27"/>
      <c r="L122" s="34" t="s">
        <v>34</v>
      </c>
      <c r="M122" s="28">
        <v>182400</v>
      </c>
    </row>
    <row r="123" spans="2:13" ht="110.25">
      <c r="B123" s="19" t="s">
        <v>30</v>
      </c>
      <c r="C123" s="75">
        <v>114</v>
      </c>
      <c r="D123" s="54" t="s">
        <v>145</v>
      </c>
      <c r="E123" s="69" t="str">
        <f t="shared" si="1"/>
        <v xml:space="preserve">Cateter-ghid intracranian </v>
      </c>
      <c r="F123" s="38" t="s">
        <v>33</v>
      </c>
      <c r="G123" s="78">
        <v>410</v>
      </c>
      <c r="H123" s="27"/>
      <c r="I123" s="27"/>
      <c r="J123" s="27"/>
      <c r="K123" s="27"/>
      <c r="L123" s="34" t="s">
        <v>34</v>
      </c>
      <c r="M123" s="28">
        <v>3157000</v>
      </c>
    </row>
    <row r="124" spans="2:13" ht="110.25">
      <c r="B124" s="19" t="s">
        <v>30</v>
      </c>
      <c r="C124" s="75">
        <v>115</v>
      </c>
      <c r="D124" s="54" t="s">
        <v>146</v>
      </c>
      <c r="E124" s="69" t="str">
        <f t="shared" si="1"/>
        <v>Cateter ghid lung pentru access neurovascular</v>
      </c>
      <c r="F124" s="38" t="s">
        <v>33</v>
      </c>
      <c r="G124" s="78">
        <v>150</v>
      </c>
      <c r="H124" s="27"/>
      <c r="I124" s="27"/>
      <c r="J124" s="27"/>
      <c r="K124" s="27"/>
      <c r="L124" s="34" t="s">
        <v>34</v>
      </c>
      <c r="M124" s="28">
        <v>2025000</v>
      </c>
    </row>
    <row r="125" spans="2:13" ht="110.25">
      <c r="B125" s="19" t="s">
        <v>30</v>
      </c>
      <c r="C125" s="75">
        <v>116</v>
      </c>
      <c r="D125" s="54" t="s">
        <v>147</v>
      </c>
      <c r="E125" s="69" t="str">
        <f t="shared" si="1"/>
        <v>Dispozitiv pentru hemostaza arterei radiale</v>
      </c>
      <c r="F125" s="38" t="s">
        <v>33</v>
      </c>
      <c r="G125" s="78">
        <v>200</v>
      </c>
      <c r="H125" s="27"/>
      <c r="I125" s="27"/>
      <c r="J125" s="27"/>
      <c r="K125" s="27"/>
      <c r="L125" s="34" t="s">
        <v>34</v>
      </c>
      <c r="M125" s="28">
        <v>49888.88</v>
      </c>
    </row>
    <row r="126" spans="2:13" ht="110.25">
      <c r="B126" s="19" t="s">
        <v>30</v>
      </c>
      <c r="C126" s="75">
        <v>117</v>
      </c>
      <c r="D126" s="54" t="s">
        <v>148</v>
      </c>
      <c r="E126" s="69" t="str">
        <f t="shared" si="1"/>
        <v xml:space="preserve">Stent pentru artere carotide double layer
</v>
      </c>
      <c r="F126" s="38" t="s">
        <v>33</v>
      </c>
      <c r="G126" s="78">
        <v>180</v>
      </c>
      <c r="H126" s="27"/>
      <c r="I126" s="27"/>
      <c r="J126" s="27"/>
      <c r="K126" s="27"/>
      <c r="L126" s="34" t="s">
        <v>34</v>
      </c>
      <c r="M126" s="28">
        <v>3296666.66</v>
      </c>
    </row>
    <row r="127" spans="2:13" ht="110.25">
      <c r="B127" s="19" t="s">
        <v>30</v>
      </c>
      <c r="C127" s="75">
        <v>118</v>
      </c>
      <c r="D127" s="54" t="s">
        <v>149</v>
      </c>
      <c r="E127" s="69" t="str">
        <f t="shared" si="1"/>
        <v xml:space="preserve">Stent pentru artere carotide cu celule deschise
</v>
      </c>
      <c r="F127" s="38" t="s">
        <v>33</v>
      </c>
      <c r="G127" s="78">
        <v>150</v>
      </c>
      <c r="H127" s="27"/>
      <c r="I127" s="27"/>
      <c r="J127" s="27"/>
      <c r="K127" s="27"/>
      <c r="L127" s="34" t="s">
        <v>34</v>
      </c>
      <c r="M127" s="28">
        <v>1684027.77</v>
      </c>
    </row>
    <row r="128" spans="2:13" ht="110.25">
      <c r="B128" s="19" t="s">
        <v>30</v>
      </c>
      <c r="C128" s="75">
        <v>119</v>
      </c>
      <c r="D128" s="54" t="s">
        <v>150</v>
      </c>
      <c r="E128" s="69" t="str">
        <f t="shared" si="1"/>
        <v xml:space="preserve">Stent pentru artere carotide cu celule inchise
</v>
      </c>
      <c r="F128" s="38" t="s">
        <v>33</v>
      </c>
      <c r="G128" s="78">
        <v>165</v>
      </c>
      <c r="H128" s="27"/>
      <c r="I128" s="27"/>
      <c r="J128" s="27"/>
      <c r="K128" s="27"/>
      <c r="L128" s="34" t="s">
        <v>34</v>
      </c>
      <c r="M128" s="28">
        <v>2520833.33</v>
      </c>
    </row>
    <row r="129" spans="2:13" ht="110.25">
      <c r="B129" s="19" t="s">
        <v>30</v>
      </c>
      <c r="C129" s="75">
        <v>120</v>
      </c>
      <c r="D129" s="54" t="s">
        <v>151</v>
      </c>
      <c r="E129" s="69" t="str">
        <f t="shared" si="1"/>
        <v xml:space="preserve">Stent pentru artere carotide covered
</v>
      </c>
      <c r="F129" s="38" t="s">
        <v>33</v>
      </c>
      <c r="G129" s="78">
        <v>160</v>
      </c>
      <c r="H129" s="27"/>
      <c r="I129" s="27"/>
      <c r="J129" s="27"/>
      <c r="K129" s="27"/>
      <c r="L129" s="34" t="s">
        <v>34</v>
      </c>
      <c r="M129" s="28">
        <v>2666666.66</v>
      </c>
    </row>
    <row r="130" spans="2:13" ht="110.25">
      <c r="B130" s="19" t="s">
        <v>30</v>
      </c>
      <c r="C130" s="75">
        <v>121</v>
      </c>
      <c r="D130" s="54" t="s">
        <v>152</v>
      </c>
      <c r="E130" s="69" t="str">
        <f t="shared" si="1"/>
        <v xml:space="preserve">Balon pentru pre si postdilatare </v>
      </c>
      <c r="F130" s="38" t="s">
        <v>33</v>
      </c>
      <c r="G130" s="78">
        <v>820</v>
      </c>
      <c r="H130" s="27"/>
      <c r="I130" s="27"/>
      <c r="J130" s="27"/>
      <c r="K130" s="27"/>
      <c r="L130" s="34" t="s">
        <v>34</v>
      </c>
      <c r="M130" s="28">
        <v>2091000</v>
      </c>
    </row>
    <row r="131" spans="2:13" ht="110.25">
      <c r="B131" s="19" t="s">
        <v>30</v>
      </c>
      <c r="C131" s="75">
        <v>122</v>
      </c>
      <c r="D131" s="54" t="s">
        <v>153</v>
      </c>
      <c r="E131" s="69" t="str">
        <f t="shared" si="1"/>
        <v>Balon non-compliant de dimensiuni mari</v>
      </c>
      <c r="F131" s="38" t="s">
        <v>33</v>
      </c>
      <c r="G131" s="78">
        <v>120</v>
      </c>
      <c r="H131" s="27"/>
      <c r="I131" s="27"/>
      <c r="J131" s="27"/>
      <c r="K131" s="27"/>
      <c r="L131" s="34" t="s">
        <v>34</v>
      </c>
      <c r="M131" s="28">
        <v>126000</v>
      </c>
    </row>
    <row r="132" spans="2:13" ht="110.25">
      <c r="B132" s="19" t="s">
        <v>30</v>
      </c>
      <c r="C132" s="75">
        <v>123</v>
      </c>
      <c r="D132" s="54" t="s">
        <v>154</v>
      </c>
      <c r="E132" s="69" t="str">
        <f t="shared" si="1"/>
        <v>Balon farmacologic activ</v>
      </c>
      <c r="F132" s="38" t="s">
        <v>33</v>
      </c>
      <c r="G132" s="78">
        <v>25</v>
      </c>
      <c r="H132" s="27"/>
      <c r="I132" s="27"/>
      <c r="J132" s="27"/>
      <c r="K132" s="27"/>
      <c r="L132" s="34" t="s">
        <v>34</v>
      </c>
      <c r="M132" s="28">
        <v>127500</v>
      </c>
    </row>
    <row r="133" spans="2:13" ht="110.25">
      <c r="B133" s="19" t="s">
        <v>30</v>
      </c>
      <c r="C133" s="75">
        <v>124</v>
      </c>
      <c r="D133" s="54" t="s">
        <v>155</v>
      </c>
      <c r="E133" s="69" t="str">
        <f t="shared" si="1"/>
        <v>Set steril getabil pentru intervenţii angiografice majore</v>
      </c>
      <c r="F133" s="38" t="s">
        <v>33</v>
      </c>
      <c r="G133" s="78">
        <v>800</v>
      </c>
      <c r="H133" s="27"/>
      <c r="I133" s="27"/>
      <c r="J133" s="27"/>
      <c r="K133" s="27"/>
      <c r="L133" s="34" t="s">
        <v>34</v>
      </c>
      <c r="M133" s="28">
        <v>1671111.11</v>
      </c>
    </row>
    <row r="134" spans="2:13" ht="110.25">
      <c r="B134" s="19" t="s">
        <v>30</v>
      </c>
      <c r="C134" s="75">
        <v>125</v>
      </c>
      <c r="D134" s="54" t="s">
        <v>156</v>
      </c>
      <c r="E134" s="69" t="str">
        <f t="shared" si="1"/>
        <v>Set steril getabil pentru intervenţii angiografice diagostice</v>
      </c>
      <c r="F134" s="38" t="s">
        <v>33</v>
      </c>
      <c r="G134" s="78">
        <v>250</v>
      </c>
      <c r="H134" s="27"/>
      <c r="I134" s="27"/>
      <c r="J134" s="27"/>
      <c r="K134" s="27"/>
      <c r="L134" s="34" t="s">
        <v>34</v>
      </c>
      <c r="M134" s="28">
        <v>94444.44</v>
      </c>
    </row>
    <row r="135" spans="2:13" ht="110.25">
      <c r="B135" s="19" t="s">
        <v>30</v>
      </c>
      <c r="C135" s="75">
        <v>126</v>
      </c>
      <c r="D135" s="54" t="s">
        <v>157</v>
      </c>
      <c r="E135" s="69" t="str">
        <f t="shared" si="1"/>
        <v>Stent coronarian farmacologic activ</v>
      </c>
      <c r="F135" s="38" t="s">
        <v>33</v>
      </c>
      <c r="G135" s="78">
        <v>165</v>
      </c>
      <c r="H135" s="27"/>
      <c r="I135" s="27"/>
      <c r="J135" s="27"/>
      <c r="K135" s="27"/>
      <c r="L135" s="34" t="s">
        <v>34</v>
      </c>
      <c r="M135" s="28">
        <v>1090833.33</v>
      </c>
    </row>
    <row r="136" spans="2:13" ht="110.25">
      <c r="B136" s="19" t="s">
        <v>30</v>
      </c>
      <c r="C136" s="75">
        <v>127</v>
      </c>
      <c r="D136" s="54" t="s">
        <v>158</v>
      </c>
      <c r="E136" s="69" t="str">
        <f t="shared" si="1"/>
        <v>Microghid 0.014”  cu acoperire hidrofila si insert de platina</v>
      </c>
      <c r="F136" s="38" t="s">
        <v>33</v>
      </c>
      <c r="G136" s="78">
        <v>460</v>
      </c>
      <c r="H136" s="27"/>
      <c r="I136" s="27"/>
      <c r="J136" s="27"/>
      <c r="K136" s="27"/>
      <c r="L136" s="34" t="s">
        <v>34</v>
      </c>
      <c r="M136" s="28">
        <v>2507000</v>
      </c>
    </row>
    <row r="137" spans="2:13" ht="110.25">
      <c r="B137" s="19" t="s">
        <v>30</v>
      </c>
      <c r="C137" s="75">
        <v>128</v>
      </c>
      <c r="D137" s="54" t="s">
        <v>159</v>
      </c>
      <c r="E137" s="69" t="str">
        <f aca="true" t="shared" si="2" ref="E137:E200">D137</f>
        <v>Microghid 0.014” din otel inoxidabil</v>
      </c>
      <c r="F137" s="38" t="s">
        <v>33</v>
      </c>
      <c r="G137" s="78">
        <v>200</v>
      </c>
      <c r="H137" s="27"/>
      <c r="I137" s="27"/>
      <c r="J137" s="27"/>
      <c r="K137" s="27"/>
      <c r="L137" s="34" t="s">
        <v>34</v>
      </c>
      <c r="M137" s="28">
        <v>1348800</v>
      </c>
    </row>
    <row r="138" spans="2:13" ht="110.25">
      <c r="B138" s="19" t="s">
        <v>30</v>
      </c>
      <c r="C138" s="75">
        <v>129</v>
      </c>
      <c r="D138" s="54" t="s">
        <v>160</v>
      </c>
      <c r="E138" s="69" t="str">
        <f t="shared" si="2"/>
        <v xml:space="preserve">Microghid 0.014” acoperit cu polimer </v>
      </c>
      <c r="F138" s="38" t="s">
        <v>33</v>
      </c>
      <c r="G138" s="78">
        <v>160</v>
      </c>
      <c r="H138" s="27"/>
      <c r="I138" s="27"/>
      <c r="J138" s="27"/>
      <c r="K138" s="27"/>
      <c r="L138" s="34" t="s">
        <v>34</v>
      </c>
      <c r="M138" s="28">
        <v>894370.37</v>
      </c>
    </row>
    <row r="139" spans="2:13" ht="110.25">
      <c r="B139" s="19" t="s">
        <v>30</v>
      </c>
      <c r="C139" s="75">
        <v>130</v>
      </c>
      <c r="D139" s="54" t="s">
        <v>161</v>
      </c>
      <c r="E139" s="69" t="str">
        <f t="shared" si="2"/>
        <v xml:space="preserve">Microghid 0.014” utilizat in cazuri dificile </v>
      </c>
      <c r="F139" s="38" t="s">
        <v>33</v>
      </c>
      <c r="G139" s="78">
        <v>250</v>
      </c>
      <c r="H139" s="27"/>
      <c r="I139" s="27"/>
      <c r="J139" s="27"/>
      <c r="K139" s="27"/>
      <c r="L139" s="34" t="s">
        <v>34</v>
      </c>
      <c r="M139" s="28">
        <v>1518055.55</v>
      </c>
    </row>
    <row r="140" spans="2:13" ht="110.25">
      <c r="B140" s="19" t="s">
        <v>30</v>
      </c>
      <c r="C140" s="75">
        <v>131</v>
      </c>
      <c r="D140" s="54" t="s">
        <v>162</v>
      </c>
      <c r="E140" s="69" t="str">
        <f t="shared" si="2"/>
        <v>Cateter acces distal pentru aspiratie</v>
      </c>
      <c r="F140" s="38" t="s">
        <v>33</v>
      </c>
      <c r="G140" s="78">
        <v>140</v>
      </c>
      <c r="H140" s="27"/>
      <c r="I140" s="27"/>
      <c r="J140" s="27"/>
      <c r="K140" s="27"/>
      <c r="L140" s="34" t="s">
        <v>34</v>
      </c>
      <c r="M140" s="28">
        <v>2304400</v>
      </c>
    </row>
    <row r="141" spans="2:13" ht="110.25">
      <c r="B141" s="19" t="s">
        <v>30</v>
      </c>
      <c r="C141" s="75">
        <v>132</v>
      </c>
      <c r="D141" s="54" t="s">
        <v>163</v>
      </c>
      <c r="E141" s="69" t="str">
        <f t="shared" si="2"/>
        <v>Cateter acces distal</v>
      </c>
      <c r="F141" s="38" t="s">
        <v>33</v>
      </c>
      <c r="G141" s="78">
        <v>60</v>
      </c>
      <c r="H141" s="27"/>
      <c r="I141" s="27"/>
      <c r="J141" s="27"/>
      <c r="K141" s="27"/>
      <c r="L141" s="34" t="s">
        <v>34</v>
      </c>
      <c r="M141" s="28">
        <v>864000</v>
      </c>
    </row>
    <row r="142" spans="2:13" ht="110.25">
      <c r="B142" s="19" t="s">
        <v>30</v>
      </c>
      <c r="C142" s="75">
        <v>133</v>
      </c>
      <c r="D142" s="54" t="s">
        <v>164</v>
      </c>
      <c r="E142" s="69" t="str">
        <f t="shared" si="2"/>
        <v>Microghid 008</v>
      </c>
      <c r="F142" s="38" t="s">
        <v>33</v>
      </c>
      <c r="G142" s="78">
        <v>80</v>
      </c>
      <c r="H142" s="27"/>
      <c r="I142" s="27"/>
      <c r="J142" s="27"/>
      <c r="K142" s="27"/>
      <c r="L142" s="34" t="s">
        <v>34</v>
      </c>
      <c r="M142" s="28">
        <v>539520</v>
      </c>
    </row>
    <row r="143" spans="2:13" ht="110.25">
      <c r="B143" s="19" t="s">
        <v>30</v>
      </c>
      <c r="C143" s="75">
        <v>134</v>
      </c>
      <c r="D143" s="54" t="s">
        <v>165</v>
      </c>
      <c r="E143" s="69" t="str">
        <f t="shared" si="2"/>
        <v>Pachet lichid cu tantal pentru embolizare cerebrala</v>
      </c>
      <c r="F143" s="38" t="s">
        <v>33</v>
      </c>
      <c r="G143" s="78">
        <v>160</v>
      </c>
      <c r="H143" s="27"/>
      <c r="I143" s="27"/>
      <c r="J143" s="27"/>
      <c r="K143" s="27"/>
      <c r="L143" s="34" t="s">
        <v>34</v>
      </c>
      <c r="M143" s="28">
        <v>2692296.29</v>
      </c>
    </row>
    <row r="144" spans="2:13" ht="110.25">
      <c r="B144" s="19" t="s">
        <v>30</v>
      </c>
      <c r="C144" s="75">
        <v>135</v>
      </c>
      <c r="D144" s="54" t="s">
        <v>166</v>
      </c>
      <c r="E144" s="69" t="str">
        <f t="shared" si="2"/>
        <v>Pachet lichid copolimer pentru embolizare cerebrala</v>
      </c>
      <c r="F144" s="38" t="s">
        <v>33</v>
      </c>
      <c r="G144" s="78">
        <v>60</v>
      </c>
      <c r="H144" s="27"/>
      <c r="I144" s="27"/>
      <c r="J144" s="27"/>
      <c r="K144" s="27"/>
      <c r="L144" s="34" t="s">
        <v>34</v>
      </c>
      <c r="M144" s="28">
        <v>715555.55</v>
      </c>
    </row>
    <row r="145" spans="2:13" ht="110.25">
      <c r="B145" s="19" t="s">
        <v>30</v>
      </c>
      <c r="C145" s="75">
        <v>136</v>
      </c>
      <c r="D145" s="54" t="s">
        <v>167</v>
      </c>
      <c r="E145" s="69" t="str">
        <f t="shared" si="2"/>
        <v>Microcateter livrare stent deviator flux neurovascular sau dispositive embolizare</v>
      </c>
      <c r="F145" s="38" t="s">
        <v>33</v>
      </c>
      <c r="G145" s="78">
        <v>57</v>
      </c>
      <c r="H145" s="27"/>
      <c r="I145" s="27"/>
      <c r="J145" s="27"/>
      <c r="K145" s="27"/>
      <c r="L145" s="34" t="s">
        <v>34</v>
      </c>
      <c r="M145" s="28">
        <v>864552.77</v>
      </c>
    </row>
    <row r="146" spans="2:13" ht="110.25">
      <c r="B146" s="19" t="s">
        <v>30</v>
      </c>
      <c r="C146" s="75">
        <v>137</v>
      </c>
      <c r="D146" s="54" t="s">
        <v>168</v>
      </c>
      <c r="E146" s="69" t="str">
        <f t="shared" si="2"/>
        <v>Microcateter cerebral</v>
      </c>
      <c r="F146" s="38" t="s">
        <v>33</v>
      </c>
      <c r="G146" s="78">
        <v>125</v>
      </c>
      <c r="H146" s="27"/>
      <c r="I146" s="27"/>
      <c r="J146" s="27"/>
      <c r="K146" s="27"/>
      <c r="L146" s="34" t="s">
        <v>34</v>
      </c>
      <c r="M146" s="28">
        <v>1180000</v>
      </c>
    </row>
    <row r="147" spans="2:13" ht="110.25">
      <c r="B147" s="19" t="s">
        <v>30</v>
      </c>
      <c r="C147" s="75">
        <v>138</v>
      </c>
      <c r="D147" s="54" t="s">
        <v>169</v>
      </c>
      <c r="E147" s="69" t="str">
        <f t="shared" si="2"/>
        <v>Microcateter cerebral reinforsat</v>
      </c>
      <c r="F147" s="38" t="s">
        <v>33</v>
      </c>
      <c r="G147" s="78">
        <v>100</v>
      </c>
      <c r="H147" s="27"/>
      <c r="I147" s="27"/>
      <c r="J147" s="27"/>
      <c r="K147" s="27"/>
      <c r="L147" s="34" t="s">
        <v>34</v>
      </c>
      <c r="M147" s="28">
        <v>612000</v>
      </c>
    </row>
    <row r="148" spans="2:13" ht="110.25">
      <c r="B148" s="19" t="s">
        <v>30</v>
      </c>
      <c r="C148" s="75">
        <v>139</v>
      </c>
      <c r="D148" s="54" t="s">
        <v>170</v>
      </c>
      <c r="E148" s="69" t="str">
        <f t="shared" si="2"/>
        <v>Microcateter cerebral directionat de flux</v>
      </c>
      <c r="F148" s="38" t="s">
        <v>33</v>
      </c>
      <c r="G148" s="78">
        <v>35</v>
      </c>
      <c r="H148" s="27"/>
      <c r="I148" s="27"/>
      <c r="J148" s="27"/>
      <c r="K148" s="27"/>
      <c r="L148" s="34" t="s">
        <v>34</v>
      </c>
      <c r="M148" s="28">
        <v>189000</v>
      </c>
    </row>
    <row r="149" spans="2:13" ht="110.25">
      <c r="B149" s="19" t="s">
        <v>30</v>
      </c>
      <c r="C149" s="75">
        <v>140</v>
      </c>
      <c r="D149" s="54" t="s">
        <v>171</v>
      </c>
      <c r="E149" s="69" t="str">
        <f t="shared" si="2"/>
        <v>Teaca dedicata acces radial</v>
      </c>
      <c r="F149" s="38" t="s">
        <v>33</v>
      </c>
      <c r="G149" s="78">
        <v>30</v>
      </c>
      <c r="H149" s="27"/>
      <c r="I149" s="27"/>
      <c r="J149" s="27"/>
      <c r="K149" s="27"/>
      <c r="L149" s="34" t="s">
        <v>34</v>
      </c>
      <c r="M149" s="28">
        <v>396000</v>
      </c>
    </row>
    <row r="150" spans="2:13" ht="110.25">
      <c r="B150" s="19" t="s">
        <v>30</v>
      </c>
      <c r="C150" s="75">
        <v>141</v>
      </c>
      <c r="D150" s="54" t="s">
        <v>172</v>
      </c>
      <c r="E150" s="69" t="str">
        <f t="shared" si="2"/>
        <v>Stent tip flow-diverter Co-Cr</v>
      </c>
      <c r="F150" s="38" t="s">
        <v>33</v>
      </c>
      <c r="G150" s="78">
        <v>21</v>
      </c>
      <c r="H150" s="27"/>
      <c r="I150" s="27"/>
      <c r="J150" s="27"/>
      <c r="K150" s="27"/>
      <c r="L150" s="34" t="s">
        <v>34</v>
      </c>
      <c r="M150" s="28">
        <v>3175277.77</v>
      </c>
    </row>
    <row r="151" spans="2:13" ht="110.25">
      <c r="B151" s="19" t="s">
        <v>30</v>
      </c>
      <c r="C151" s="75">
        <v>142</v>
      </c>
      <c r="D151" s="54" t="s">
        <v>173</v>
      </c>
      <c r="E151" s="69" t="str">
        <f t="shared" si="2"/>
        <v>Stent tip flow-diverter double layer</v>
      </c>
      <c r="F151" s="38" t="s">
        <v>33</v>
      </c>
      <c r="G151" s="78">
        <v>7</v>
      </c>
      <c r="H151" s="27"/>
      <c r="I151" s="27"/>
      <c r="J151" s="27"/>
      <c r="K151" s="27"/>
      <c r="L151" s="34" t="s">
        <v>34</v>
      </c>
      <c r="M151" s="28">
        <v>1257407.4</v>
      </c>
    </row>
    <row r="152" spans="2:13" ht="110.25">
      <c r="B152" s="19" t="s">
        <v>30</v>
      </c>
      <c r="C152" s="75">
        <v>143</v>
      </c>
      <c r="D152" s="54" t="s">
        <v>174</v>
      </c>
      <c r="E152" s="69" t="str">
        <f t="shared" si="2"/>
        <v>Dispozitiv pentru embolizarea aneurismelor</v>
      </c>
      <c r="F152" s="38" t="s">
        <v>33</v>
      </c>
      <c r="G152" s="78">
        <v>5</v>
      </c>
      <c r="H152" s="27"/>
      <c r="I152" s="27"/>
      <c r="J152" s="27"/>
      <c r="K152" s="27"/>
      <c r="L152" s="34" t="s">
        <v>34</v>
      </c>
      <c r="M152" s="28">
        <v>1016730</v>
      </c>
    </row>
    <row r="153" spans="2:13" ht="110.25">
      <c r="B153" s="19" t="s">
        <v>30</v>
      </c>
      <c r="C153" s="75">
        <v>144</v>
      </c>
      <c r="D153" s="54" t="s">
        <v>175</v>
      </c>
      <c r="E153" s="69" t="str">
        <f t="shared" si="2"/>
        <v>Stent tip flow-diverter cu vizibilitate crescuta</v>
      </c>
      <c r="F153" s="38" t="s">
        <v>33</v>
      </c>
      <c r="G153" s="78">
        <v>7</v>
      </c>
      <c r="H153" s="27"/>
      <c r="I153" s="27"/>
      <c r="J153" s="27"/>
      <c r="K153" s="27"/>
      <c r="L153" s="34" t="s">
        <v>34</v>
      </c>
      <c r="M153" s="28">
        <v>874351.85</v>
      </c>
    </row>
    <row r="154" spans="2:13" ht="110.25">
      <c r="B154" s="19" t="s">
        <v>30</v>
      </c>
      <c r="C154" s="75">
        <v>145</v>
      </c>
      <c r="D154" s="54" t="s">
        <v>176</v>
      </c>
      <c r="E154" s="69" t="str">
        <f t="shared" si="2"/>
        <v>Dispozitiv Embolizare Intrasacular</v>
      </c>
      <c r="F154" s="38" t="s">
        <v>33</v>
      </c>
      <c r="G154" s="78">
        <v>3</v>
      </c>
      <c r="H154" s="27"/>
      <c r="I154" s="27"/>
      <c r="J154" s="27"/>
      <c r="K154" s="27"/>
      <c r="L154" s="34" t="s">
        <v>34</v>
      </c>
      <c r="M154" s="28">
        <v>833333.33</v>
      </c>
    </row>
    <row r="155" spans="2:13" ht="110.25">
      <c r="B155" s="19" t="s">
        <v>30</v>
      </c>
      <c r="C155" s="75">
        <v>146</v>
      </c>
      <c r="D155" s="54" t="s">
        <v>177</v>
      </c>
      <c r="E155" s="69" t="str">
        <f t="shared" si="2"/>
        <v>Dispozitiv embolizare flow-disruptor</v>
      </c>
      <c r="F155" s="38" t="s">
        <v>33</v>
      </c>
      <c r="G155" s="78">
        <v>5</v>
      </c>
      <c r="H155" s="27"/>
      <c r="I155" s="27"/>
      <c r="J155" s="27"/>
      <c r="K155" s="27"/>
      <c r="L155" s="34" t="s">
        <v>34</v>
      </c>
      <c r="M155" s="28">
        <v>1000000</v>
      </c>
    </row>
    <row r="156" spans="2:13" ht="110.25">
      <c r="B156" s="19" t="s">
        <v>30</v>
      </c>
      <c r="C156" s="75">
        <v>147</v>
      </c>
      <c r="D156" s="54" t="s">
        <v>178</v>
      </c>
      <c r="E156" s="69" t="str">
        <f t="shared" si="2"/>
        <v>Dispozitiv utilizat pentru tratamentul vazospasmului cerebral</v>
      </c>
      <c r="F156" s="38" t="s">
        <v>33</v>
      </c>
      <c r="G156" s="78">
        <v>15</v>
      </c>
      <c r="H156" s="27"/>
      <c r="I156" s="27"/>
      <c r="J156" s="27"/>
      <c r="K156" s="27"/>
      <c r="L156" s="34" t="s">
        <v>34</v>
      </c>
      <c r="M156" s="28">
        <v>500000</v>
      </c>
    </row>
    <row r="157" spans="2:13" ht="110.25">
      <c r="B157" s="19" t="s">
        <v>30</v>
      </c>
      <c r="C157" s="75">
        <v>148</v>
      </c>
      <c r="D157" s="54" t="s">
        <v>179</v>
      </c>
      <c r="E157" s="69" t="str">
        <f t="shared" si="2"/>
        <v xml:space="preserve">Cateter intracerebral cu balon </v>
      </c>
      <c r="F157" s="38" t="s">
        <v>33</v>
      </c>
      <c r="G157" s="78">
        <v>20</v>
      </c>
      <c r="H157" s="27"/>
      <c r="I157" s="27"/>
      <c r="J157" s="27"/>
      <c r="K157" s="27"/>
      <c r="L157" s="34" t="s">
        <v>34</v>
      </c>
      <c r="M157" s="28">
        <v>436000</v>
      </c>
    </row>
    <row r="158" spans="2:13" ht="110.25">
      <c r="B158" s="19" t="s">
        <v>30</v>
      </c>
      <c r="C158" s="75">
        <v>149</v>
      </c>
      <c r="D158" s="54" t="s">
        <v>180</v>
      </c>
      <c r="E158" s="69" t="str">
        <f t="shared" si="2"/>
        <v>Cateter intracerebral cu balon super compliant</v>
      </c>
      <c r="F158" s="38" t="s">
        <v>33</v>
      </c>
      <c r="G158" s="78">
        <v>25</v>
      </c>
      <c r="H158" s="27"/>
      <c r="I158" s="27"/>
      <c r="J158" s="27"/>
      <c r="K158" s="27"/>
      <c r="L158" s="34" t="s">
        <v>34</v>
      </c>
      <c r="M158" s="28">
        <v>280200</v>
      </c>
    </row>
    <row r="159" spans="2:13" ht="110.25">
      <c r="B159" s="19" t="s">
        <v>30</v>
      </c>
      <c r="C159" s="75">
        <v>150</v>
      </c>
      <c r="D159" s="54" t="s">
        <v>181</v>
      </c>
      <c r="E159" s="69" t="str">
        <f t="shared" si="2"/>
        <v>Stent cerebral auto-expandabil cu celula inchisa</v>
      </c>
      <c r="F159" s="38" t="s">
        <v>33</v>
      </c>
      <c r="G159" s="78">
        <v>25</v>
      </c>
      <c r="H159" s="27"/>
      <c r="I159" s="27"/>
      <c r="J159" s="27"/>
      <c r="K159" s="27"/>
      <c r="L159" s="34" t="s">
        <v>34</v>
      </c>
      <c r="M159" s="28">
        <v>1166666.66</v>
      </c>
    </row>
    <row r="160" spans="2:13" ht="110.25">
      <c r="B160" s="19" t="s">
        <v>30</v>
      </c>
      <c r="C160" s="75">
        <v>151</v>
      </c>
      <c r="D160" s="54" t="s">
        <v>182</v>
      </c>
      <c r="E160" s="69" t="str">
        <f t="shared" si="2"/>
        <v>Stent cerebral auto-expandabil cu celule deschise</v>
      </c>
      <c r="F160" s="38" t="s">
        <v>33</v>
      </c>
      <c r="G160" s="78">
        <v>15</v>
      </c>
      <c r="H160" s="27"/>
      <c r="I160" s="27"/>
      <c r="J160" s="27"/>
      <c r="K160" s="27"/>
      <c r="L160" s="34" t="s">
        <v>34</v>
      </c>
      <c r="M160" s="28">
        <v>715000</v>
      </c>
    </row>
    <row r="161" spans="2:13" ht="110.25">
      <c r="B161" s="19" t="s">
        <v>30</v>
      </c>
      <c r="C161" s="77">
        <v>152</v>
      </c>
      <c r="D161" s="54" t="s">
        <v>183</v>
      </c>
      <c r="E161" s="69" t="str">
        <f t="shared" si="2"/>
        <v xml:space="preserve">Spirale platina cu detasare mecanica </v>
      </c>
      <c r="F161" s="38" t="s">
        <v>33</v>
      </c>
      <c r="G161" s="78">
        <v>300</v>
      </c>
      <c r="H161" s="27"/>
      <c r="I161" s="27"/>
      <c r="J161" s="27"/>
      <c r="K161" s="27"/>
      <c r="L161" s="34" t="s">
        <v>34</v>
      </c>
      <c r="M161" s="28">
        <v>2277777.77</v>
      </c>
    </row>
    <row r="162" spans="2:13" ht="110.25">
      <c r="B162" s="19" t="s">
        <v>30</v>
      </c>
      <c r="C162" s="77">
        <v>152</v>
      </c>
      <c r="D162" s="54" t="s">
        <v>183</v>
      </c>
      <c r="E162" s="69" t="str">
        <f t="shared" si="2"/>
        <v xml:space="preserve">Spirale platina cu detasare mecanica </v>
      </c>
      <c r="F162" s="38" t="s">
        <v>33</v>
      </c>
      <c r="G162" s="78">
        <v>15</v>
      </c>
      <c r="H162" s="27"/>
      <c r="I162" s="27"/>
      <c r="J162" s="27"/>
      <c r="K162" s="27"/>
      <c r="L162" s="34" t="s">
        <v>34</v>
      </c>
      <c r="M162" s="28">
        <v>14560</v>
      </c>
    </row>
    <row r="163" spans="2:13" ht="110.25">
      <c r="B163" s="19" t="s">
        <v>30</v>
      </c>
      <c r="C163" s="77">
        <v>153</v>
      </c>
      <c r="D163" s="54" t="s">
        <v>184</v>
      </c>
      <c r="E163" s="69" t="str">
        <f t="shared" si="2"/>
        <v xml:space="preserve">Spirale platina cu detasare electro-mecanica </v>
      </c>
      <c r="F163" s="38" t="s">
        <v>33</v>
      </c>
      <c r="G163" s="78">
        <v>303</v>
      </c>
      <c r="H163" s="27"/>
      <c r="I163" s="27"/>
      <c r="J163" s="27"/>
      <c r="K163" s="27"/>
      <c r="L163" s="34" t="s">
        <v>34</v>
      </c>
      <c r="M163" s="28">
        <v>3871666.66</v>
      </c>
    </row>
    <row r="164" spans="2:13" ht="110.25">
      <c r="B164" s="19" t="s">
        <v>30</v>
      </c>
      <c r="C164" s="77">
        <v>153</v>
      </c>
      <c r="D164" s="54" t="s">
        <v>184</v>
      </c>
      <c r="E164" s="69" t="str">
        <f t="shared" si="2"/>
        <v xml:space="preserve">Spirale platina cu detasare electro-mecanica </v>
      </c>
      <c r="F164" s="38" t="s">
        <v>33</v>
      </c>
      <c r="G164" s="78">
        <v>15</v>
      </c>
      <c r="H164" s="27"/>
      <c r="I164" s="27"/>
      <c r="J164" s="27"/>
      <c r="K164" s="27"/>
      <c r="L164" s="34" t="s">
        <v>34</v>
      </c>
      <c r="M164" s="28">
        <v>25000</v>
      </c>
    </row>
    <row r="165" spans="2:13" ht="110.25">
      <c r="B165" s="19" t="s">
        <v>30</v>
      </c>
      <c r="C165" s="77">
        <v>154</v>
      </c>
      <c r="D165" s="54" t="s">
        <v>185</v>
      </c>
      <c r="E165" s="69" t="str">
        <f t="shared" si="2"/>
        <v>Spirale platina si tungsten</v>
      </c>
      <c r="F165" s="38" t="s">
        <v>33</v>
      </c>
      <c r="G165" s="78">
        <v>150</v>
      </c>
      <c r="H165" s="27"/>
      <c r="I165" s="27"/>
      <c r="J165" s="27"/>
      <c r="K165" s="27"/>
      <c r="L165" s="34" t="s">
        <v>34</v>
      </c>
      <c r="M165" s="28">
        <v>1650000</v>
      </c>
    </row>
    <row r="166" spans="2:13" ht="110.25">
      <c r="B166" s="19" t="s">
        <v>30</v>
      </c>
      <c r="C166" s="77">
        <v>154</v>
      </c>
      <c r="D166" s="54" t="s">
        <v>185</v>
      </c>
      <c r="E166" s="69" t="str">
        <f t="shared" si="2"/>
        <v>Spirale platina si tungsten</v>
      </c>
      <c r="F166" s="38" t="s">
        <v>33</v>
      </c>
      <c r="G166" s="78">
        <v>15</v>
      </c>
      <c r="H166" s="27"/>
      <c r="I166" s="27"/>
      <c r="J166" s="27"/>
      <c r="K166" s="27"/>
      <c r="L166" s="34" t="s">
        <v>34</v>
      </c>
      <c r="M166" s="28">
        <v>68200</v>
      </c>
    </row>
    <row r="167" spans="2:13" ht="110.25">
      <c r="B167" s="19" t="s">
        <v>30</v>
      </c>
      <c r="C167" s="75">
        <v>155</v>
      </c>
      <c r="D167" s="54" t="s">
        <v>97</v>
      </c>
      <c r="E167" s="69" t="str">
        <f t="shared" si="2"/>
        <v xml:space="preserve">Cateter ghid prevazut cu balon de olcuzie  
</v>
      </c>
      <c r="F167" s="38" t="s">
        <v>33</v>
      </c>
      <c r="G167" s="78">
        <v>100</v>
      </c>
      <c r="H167" s="27"/>
      <c r="I167" s="27"/>
      <c r="J167" s="27"/>
      <c r="K167" s="27"/>
      <c r="L167" s="34" t="s">
        <v>34</v>
      </c>
      <c r="M167" s="28">
        <v>1307500</v>
      </c>
    </row>
    <row r="168" spans="2:13" ht="110.25">
      <c r="B168" s="19" t="s">
        <v>30</v>
      </c>
      <c r="C168" s="75">
        <v>156</v>
      </c>
      <c r="D168" s="54" t="s">
        <v>186</v>
      </c>
      <c r="E168" s="69" t="str">
        <f t="shared" si="2"/>
        <v>Dispozitiv revascularizare cerebrala</v>
      </c>
      <c r="F168" s="38" t="s">
        <v>33</v>
      </c>
      <c r="G168" s="78">
        <v>70</v>
      </c>
      <c r="H168" s="27"/>
      <c r="I168" s="27"/>
      <c r="J168" s="27"/>
      <c r="K168" s="27"/>
      <c r="L168" s="34" t="s">
        <v>34</v>
      </c>
      <c r="M168" s="28">
        <v>2512222.22</v>
      </c>
    </row>
    <row r="169" spans="2:13" ht="110.25">
      <c r="B169" s="19" t="s">
        <v>30</v>
      </c>
      <c r="C169" s="75">
        <v>157</v>
      </c>
      <c r="D169" s="54" t="s">
        <v>187</v>
      </c>
      <c r="E169" s="69" t="str">
        <f t="shared" si="2"/>
        <v>Dispozitiv de revascularizare cerebrala in cazuri dificile</v>
      </c>
      <c r="F169" s="38" t="s">
        <v>33</v>
      </c>
      <c r="G169" s="78">
        <v>5</v>
      </c>
      <c r="H169" s="27"/>
      <c r="I169" s="27"/>
      <c r="J169" s="27"/>
      <c r="K169" s="27"/>
      <c r="L169" s="34" t="s">
        <v>34</v>
      </c>
      <c r="M169" s="28">
        <v>645333.33</v>
      </c>
    </row>
    <row r="170" spans="2:13" ht="110.25">
      <c r="B170" s="19" t="s">
        <v>30</v>
      </c>
      <c r="C170" s="75">
        <v>158</v>
      </c>
      <c r="D170" s="54" t="s">
        <v>188</v>
      </c>
      <c r="E170" s="69" t="str">
        <f t="shared" si="2"/>
        <v>Dispozitiv revascularizare cerebrala cu vizibilitate crescuta</v>
      </c>
      <c r="F170" s="38" t="s">
        <v>33</v>
      </c>
      <c r="G170" s="78">
        <v>20</v>
      </c>
      <c r="H170" s="27"/>
      <c r="I170" s="27"/>
      <c r="J170" s="27"/>
      <c r="K170" s="27"/>
      <c r="L170" s="34" t="s">
        <v>34</v>
      </c>
      <c r="M170" s="28">
        <v>860444.44</v>
      </c>
    </row>
    <row r="171" spans="2:13" ht="110.25">
      <c r="B171" s="19" t="s">
        <v>30</v>
      </c>
      <c r="C171" s="75">
        <v>159</v>
      </c>
      <c r="D171" s="54" t="s">
        <v>189</v>
      </c>
      <c r="E171" s="69" t="str">
        <f t="shared" si="2"/>
        <v>Dispozitiv de revascularizare cerebrala reglabil</v>
      </c>
      <c r="F171" s="38" t="s">
        <v>33</v>
      </c>
      <c r="G171" s="78">
        <v>30</v>
      </c>
      <c r="H171" s="27"/>
      <c r="I171" s="27"/>
      <c r="J171" s="27"/>
      <c r="K171" s="27"/>
      <c r="L171" s="34" t="s">
        <v>34</v>
      </c>
      <c r="M171" s="28">
        <v>1533333.33</v>
      </c>
    </row>
    <row r="172" spans="2:13" ht="110.25">
      <c r="B172" s="19" t="s">
        <v>30</v>
      </c>
      <c r="C172" s="75">
        <v>160</v>
      </c>
      <c r="D172" s="54" t="s">
        <v>190</v>
      </c>
      <c r="E172" s="69" t="str">
        <f t="shared" si="2"/>
        <v>Stent Graft Periferic</v>
      </c>
      <c r="F172" s="38" t="s">
        <v>33</v>
      </c>
      <c r="G172" s="78">
        <v>25</v>
      </c>
      <c r="H172" s="27"/>
      <c r="I172" s="27"/>
      <c r="J172" s="27"/>
      <c r="K172" s="27"/>
      <c r="L172" s="34" t="s">
        <v>34</v>
      </c>
      <c r="M172" s="28">
        <v>504166.66</v>
      </c>
    </row>
    <row r="173" spans="2:13" ht="110.25">
      <c r="B173" s="19" t="s">
        <v>30</v>
      </c>
      <c r="C173" s="75">
        <v>161</v>
      </c>
      <c r="D173" s="54" t="s">
        <v>191</v>
      </c>
      <c r="E173" s="69" t="str">
        <f t="shared" si="2"/>
        <v>Stent Graft Coronarian</v>
      </c>
      <c r="F173" s="38" t="s">
        <v>33</v>
      </c>
      <c r="G173" s="78">
        <v>10</v>
      </c>
      <c r="H173" s="27"/>
      <c r="I173" s="27"/>
      <c r="J173" s="27"/>
      <c r="K173" s="27"/>
      <c r="L173" s="34" t="s">
        <v>34</v>
      </c>
      <c r="M173" s="28">
        <v>222222.22</v>
      </c>
    </row>
    <row r="174" spans="2:13" ht="110.25">
      <c r="B174" s="19" t="s">
        <v>30</v>
      </c>
      <c r="C174" s="75">
        <v>162</v>
      </c>
      <c r="D174" s="54" t="s">
        <v>192</v>
      </c>
      <c r="E174" s="69" t="str">
        <f t="shared" si="2"/>
        <v>Adeziv cianocrilat</v>
      </c>
      <c r="F174" s="38" t="s">
        <v>33</v>
      </c>
      <c r="G174" s="78">
        <v>50</v>
      </c>
      <c r="H174" s="27"/>
      <c r="I174" s="27"/>
      <c r="J174" s="27"/>
      <c r="K174" s="27"/>
      <c r="L174" s="34" t="s">
        <v>34</v>
      </c>
      <c r="M174" s="28">
        <v>11111.11</v>
      </c>
    </row>
    <row r="175" spans="2:13" ht="110.25">
      <c r="B175" s="19" t="s">
        <v>30</v>
      </c>
      <c r="C175" s="75">
        <v>163</v>
      </c>
      <c r="D175" s="54" t="s">
        <v>193</v>
      </c>
      <c r="E175" s="69" t="str">
        <f t="shared" si="2"/>
        <v>Seringa cu piston de blocare</v>
      </c>
      <c r="F175" s="38" t="s">
        <v>33</v>
      </c>
      <c r="G175" s="78">
        <v>500</v>
      </c>
      <c r="H175" s="27"/>
      <c r="I175" s="27"/>
      <c r="J175" s="27"/>
      <c r="K175" s="27"/>
      <c r="L175" s="34" t="s">
        <v>34</v>
      </c>
      <c r="M175" s="28">
        <v>166666.66</v>
      </c>
    </row>
    <row r="176" spans="2:13" ht="110.25">
      <c r="B176" s="19" t="s">
        <v>30</v>
      </c>
      <c r="C176" s="75">
        <v>164</v>
      </c>
      <c r="D176" s="54" t="s">
        <v>194</v>
      </c>
      <c r="E176" s="69" t="str">
        <f t="shared" si="2"/>
        <v>Set introductor radial scurt</v>
      </c>
      <c r="F176" s="38" t="s">
        <v>33</v>
      </c>
      <c r="G176" s="78">
        <v>1500</v>
      </c>
      <c r="H176" s="27"/>
      <c r="I176" s="27"/>
      <c r="J176" s="27"/>
      <c r="K176" s="27"/>
      <c r="L176" s="34" t="s">
        <v>34</v>
      </c>
      <c r="M176" s="28">
        <v>420000</v>
      </c>
    </row>
    <row r="177" spans="2:13" ht="110.25">
      <c r="B177" s="19" t="s">
        <v>30</v>
      </c>
      <c r="C177" s="75">
        <v>165</v>
      </c>
      <c r="D177" s="54" t="s">
        <v>195</v>
      </c>
      <c r="E177" s="69" t="str">
        <f t="shared" si="2"/>
        <v>Set introductor pentru punctie arteriala radiala lung</v>
      </c>
      <c r="F177" s="38" t="s">
        <v>33</v>
      </c>
      <c r="G177" s="78">
        <v>1500</v>
      </c>
      <c r="H177" s="27"/>
      <c r="I177" s="27"/>
      <c r="J177" s="27"/>
      <c r="K177" s="27"/>
      <c r="L177" s="34" t="s">
        <v>34</v>
      </c>
      <c r="M177" s="28">
        <v>513333.33</v>
      </c>
    </row>
    <row r="178" spans="2:13" ht="110.25">
      <c r="B178" s="19" t="s">
        <v>30</v>
      </c>
      <c r="C178" s="75">
        <v>166</v>
      </c>
      <c r="D178" s="54" t="s">
        <v>196</v>
      </c>
      <c r="E178" s="69" t="str">
        <f t="shared" si="2"/>
        <v xml:space="preserve">Set introductor pentru puncție arterială femurală de diametru mare </v>
      </c>
      <c r="F178" s="38" t="s">
        <v>33</v>
      </c>
      <c r="G178" s="78">
        <v>50</v>
      </c>
      <c r="H178" s="27"/>
      <c r="I178" s="27"/>
      <c r="J178" s="27"/>
      <c r="K178" s="27"/>
      <c r="L178" s="34" t="s">
        <v>34</v>
      </c>
      <c r="M178" s="28">
        <v>217592.59</v>
      </c>
    </row>
    <row r="179" spans="2:13" ht="110.25">
      <c r="B179" s="19" t="s">
        <v>30</v>
      </c>
      <c r="C179" s="75">
        <v>167</v>
      </c>
      <c r="D179" s="54" t="s">
        <v>197</v>
      </c>
      <c r="E179" s="69" t="str">
        <f t="shared" si="2"/>
        <v>Set introductor pentru puncție arterială femurală lungă</v>
      </c>
      <c r="F179" s="38" t="s">
        <v>33</v>
      </c>
      <c r="G179" s="78">
        <v>300</v>
      </c>
      <c r="H179" s="27"/>
      <c r="I179" s="27"/>
      <c r="J179" s="27"/>
      <c r="K179" s="27"/>
      <c r="L179" s="34" t="s">
        <v>34</v>
      </c>
      <c r="M179" s="28">
        <v>99000</v>
      </c>
    </row>
    <row r="180" spans="2:13" ht="110.25">
      <c r="B180" s="19" t="s">
        <v>30</v>
      </c>
      <c r="C180" s="75">
        <v>168</v>
      </c>
      <c r="D180" s="54" t="s">
        <v>198</v>
      </c>
      <c r="E180" s="69" t="str">
        <f t="shared" si="2"/>
        <v>Set introductor pentru puncție arterială femurală scurtă</v>
      </c>
      <c r="F180" s="38" t="s">
        <v>33</v>
      </c>
      <c r="G180" s="78">
        <v>400</v>
      </c>
      <c r="H180" s="27"/>
      <c r="I180" s="27"/>
      <c r="J180" s="27"/>
      <c r="K180" s="27"/>
      <c r="L180" s="34" t="s">
        <v>34</v>
      </c>
      <c r="M180" s="28">
        <v>127200</v>
      </c>
    </row>
    <row r="181" spans="2:13" ht="110.25">
      <c r="B181" s="19" t="s">
        <v>30</v>
      </c>
      <c r="C181" s="75">
        <v>169</v>
      </c>
      <c r="D181" s="54" t="s">
        <v>199</v>
      </c>
      <c r="E181" s="69" t="str">
        <f t="shared" si="2"/>
        <v>Teacă armată lungă</v>
      </c>
      <c r="F181" s="38" t="s">
        <v>33</v>
      </c>
      <c r="G181" s="78">
        <v>20</v>
      </c>
      <c r="H181" s="27"/>
      <c r="I181" s="27"/>
      <c r="J181" s="27"/>
      <c r="K181" s="27"/>
      <c r="L181" s="34" t="s">
        <v>34</v>
      </c>
      <c r="M181" s="28">
        <v>46900</v>
      </c>
    </row>
    <row r="182" spans="2:13" ht="110.25">
      <c r="B182" s="19" t="s">
        <v>30</v>
      </c>
      <c r="C182" s="75">
        <v>170</v>
      </c>
      <c r="D182" s="54" t="s">
        <v>200</v>
      </c>
      <c r="E182" s="69" t="str">
        <f t="shared" si="2"/>
        <v>Catetere diagnostic pentru coronare din poliuretan</v>
      </c>
      <c r="F182" s="38" t="s">
        <v>33</v>
      </c>
      <c r="G182" s="78">
        <v>3500</v>
      </c>
      <c r="H182" s="27"/>
      <c r="I182" s="27"/>
      <c r="J182" s="27"/>
      <c r="K182" s="27"/>
      <c r="L182" s="34" t="s">
        <v>34</v>
      </c>
      <c r="M182" s="28">
        <v>894444.44</v>
      </c>
    </row>
    <row r="183" spans="2:13" ht="110.25">
      <c r="B183" s="19" t="s">
        <v>30</v>
      </c>
      <c r="C183" s="75">
        <v>171</v>
      </c>
      <c r="D183" s="54" t="s">
        <v>201</v>
      </c>
      <c r="E183" s="69" t="str">
        <f t="shared" si="2"/>
        <v>Catetere diagnostic angiografie</v>
      </c>
      <c r="F183" s="38" t="s">
        <v>33</v>
      </c>
      <c r="G183" s="78">
        <v>5500</v>
      </c>
      <c r="H183" s="27"/>
      <c r="I183" s="27"/>
      <c r="J183" s="27"/>
      <c r="K183" s="27"/>
      <c r="L183" s="34" t="s">
        <v>34</v>
      </c>
      <c r="M183" s="28">
        <v>1375000</v>
      </c>
    </row>
    <row r="184" spans="2:13" ht="110.25">
      <c r="B184" s="19" t="s">
        <v>30</v>
      </c>
      <c r="C184" s="75">
        <v>172</v>
      </c>
      <c r="D184" s="54" t="s">
        <v>202</v>
      </c>
      <c r="E184" s="69" t="str">
        <f t="shared" si="2"/>
        <v>Ghid hidrofilic pentru angiografie Coronariana tip J</v>
      </c>
      <c r="F184" s="38" t="s">
        <v>33</v>
      </c>
      <c r="G184" s="78">
        <v>200</v>
      </c>
      <c r="H184" s="27"/>
      <c r="I184" s="27"/>
      <c r="J184" s="27"/>
      <c r="K184" s="27"/>
      <c r="L184" s="34" t="s">
        <v>34</v>
      </c>
      <c r="M184" s="28">
        <v>157400</v>
      </c>
    </row>
    <row r="185" spans="2:13" ht="110.25">
      <c r="B185" s="19" t="s">
        <v>30</v>
      </c>
      <c r="C185" s="75">
        <v>173</v>
      </c>
      <c r="D185" s="54" t="s">
        <v>203</v>
      </c>
      <c r="E185" s="69" t="str">
        <f t="shared" si="2"/>
        <v>Ghid hidrofilic pentru angiografie Cu virf drept</v>
      </c>
      <c r="F185" s="38" t="s">
        <v>33</v>
      </c>
      <c r="G185" s="78">
        <v>100</v>
      </c>
      <c r="H185" s="27"/>
      <c r="I185" s="27"/>
      <c r="J185" s="27"/>
      <c r="K185" s="27"/>
      <c r="L185" s="34" t="s">
        <v>34</v>
      </c>
      <c r="M185" s="28">
        <v>78700</v>
      </c>
    </row>
    <row r="186" spans="2:13" ht="110.25">
      <c r="B186" s="19" t="s">
        <v>30</v>
      </c>
      <c r="C186" s="75">
        <v>174</v>
      </c>
      <c r="D186" s="54" t="s">
        <v>204</v>
      </c>
      <c r="E186" s="69" t="str">
        <f t="shared" si="2"/>
        <v xml:space="preserve">Cateter ghid pentru coronare </v>
      </c>
      <c r="F186" s="38" t="s">
        <v>33</v>
      </c>
      <c r="G186" s="78">
        <v>300</v>
      </c>
      <c r="H186" s="27"/>
      <c r="I186" s="27"/>
      <c r="J186" s="27"/>
      <c r="K186" s="27"/>
      <c r="L186" s="34" t="s">
        <v>34</v>
      </c>
      <c r="M186" s="28">
        <v>283500</v>
      </c>
    </row>
    <row r="187" spans="2:13" ht="110.25">
      <c r="B187" s="19" t="s">
        <v>30</v>
      </c>
      <c r="C187" s="75">
        <v>175</v>
      </c>
      <c r="D187" s="54" t="s">
        <v>205</v>
      </c>
      <c r="E187" s="69" t="str">
        <f t="shared" si="2"/>
        <v>Catetere ghid pentru periferie</v>
      </c>
      <c r="F187" s="38" t="s">
        <v>33</v>
      </c>
      <c r="G187" s="78">
        <v>550</v>
      </c>
      <c r="H187" s="27"/>
      <c r="I187" s="27"/>
      <c r="J187" s="27"/>
      <c r="K187" s="27"/>
      <c r="L187" s="34" t="s">
        <v>34</v>
      </c>
      <c r="M187" s="28">
        <v>452670.37</v>
      </c>
    </row>
    <row r="188" spans="2:13" ht="110.25">
      <c r="B188" s="19" t="s">
        <v>30</v>
      </c>
      <c r="C188" s="75">
        <v>176</v>
      </c>
      <c r="D188" s="54" t="s">
        <v>206</v>
      </c>
      <c r="E188" s="69" t="str">
        <f t="shared" si="2"/>
        <v>Cateter ghid pentru coronare – tip “ballanced support”</v>
      </c>
      <c r="F188" s="38" t="s">
        <v>33</v>
      </c>
      <c r="G188" s="78">
        <v>950</v>
      </c>
      <c r="H188" s="27"/>
      <c r="I188" s="27"/>
      <c r="J188" s="27"/>
      <c r="K188" s="27"/>
      <c r="L188" s="34" t="s">
        <v>34</v>
      </c>
      <c r="M188" s="28">
        <v>781885.18</v>
      </c>
    </row>
    <row r="189" spans="2:13" ht="110.25">
      <c r="B189" s="19" t="s">
        <v>30</v>
      </c>
      <c r="C189" s="75">
        <v>177</v>
      </c>
      <c r="D189" s="54" t="s">
        <v>207</v>
      </c>
      <c r="E189" s="69" t="str">
        <f t="shared" si="2"/>
        <v>Ghiduri pentru angioplastie Tip soft</v>
      </c>
      <c r="F189" s="38" t="s">
        <v>33</v>
      </c>
      <c r="G189" s="78">
        <v>630</v>
      </c>
      <c r="H189" s="27"/>
      <c r="I189" s="27"/>
      <c r="J189" s="27"/>
      <c r="K189" s="27"/>
      <c r="L189" s="34" t="s">
        <v>34</v>
      </c>
      <c r="M189" s="28">
        <v>667916.66</v>
      </c>
    </row>
    <row r="190" spans="2:13" ht="110.25">
      <c r="B190" s="19" t="s">
        <v>30</v>
      </c>
      <c r="C190" s="75">
        <v>178</v>
      </c>
      <c r="D190" s="54" t="s">
        <v>208</v>
      </c>
      <c r="E190" s="69" t="str">
        <f t="shared" si="2"/>
        <v>Ghid hidrofil coronarian</v>
      </c>
      <c r="F190" s="38" t="s">
        <v>33</v>
      </c>
      <c r="G190" s="78">
        <v>40</v>
      </c>
      <c r="H190" s="27"/>
      <c r="I190" s="27"/>
      <c r="J190" s="27"/>
      <c r="K190" s="27"/>
      <c r="L190" s="34" t="s">
        <v>34</v>
      </c>
      <c r="M190" s="28">
        <v>73008</v>
      </c>
    </row>
    <row r="191" spans="2:13" ht="110.25">
      <c r="B191" s="19" t="s">
        <v>30</v>
      </c>
      <c r="C191" s="75">
        <v>179</v>
      </c>
      <c r="D191" s="54" t="s">
        <v>209</v>
      </c>
      <c r="E191" s="69" t="str">
        <f t="shared" si="2"/>
        <v>Ghid pentru angioplastie coronariana tip standart</v>
      </c>
      <c r="F191" s="38" t="s">
        <v>33</v>
      </c>
      <c r="G191" s="78">
        <v>700</v>
      </c>
      <c r="H191" s="27"/>
      <c r="I191" s="27"/>
      <c r="J191" s="27"/>
      <c r="K191" s="27"/>
      <c r="L191" s="34" t="s">
        <v>34</v>
      </c>
      <c r="M191" s="28">
        <v>792179.62</v>
      </c>
    </row>
    <row r="192" spans="2:13" ht="110.25">
      <c r="B192" s="19" t="s">
        <v>30</v>
      </c>
      <c r="C192" s="75">
        <v>180</v>
      </c>
      <c r="D192" s="54" t="s">
        <v>127</v>
      </c>
      <c r="E192" s="69" t="str">
        <f t="shared" si="2"/>
        <v xml:space="preserve">Ghid tip extrasuport </v>
      </c>
      <c r="F192" s="38" t="s">
        <v>33</v>
      </c>
      <c r="G192" s="78">
        <v>300</v>
      </c>
      <c r="H192" s="27"/>
      <c r="I192" s="27"/>
      <c r="J192" s="27"/>
      <c r="K192" s="27"/>
      <c r="L192" s="34" t="s">
        <v>34</v>
      </c>
      <c r="M192" s="28">
        <v>339505.55</v>
      </c>
    </row>
    <row r="193" spans="2:13" ht="110.25">
      <c r="B193" s="19" t="s">
        <v>30</v>
      </c>
      <c r="C193" s="75">
        <v>181</v>
      </c>
      <c r="D193" s="54" t="s">
        <v>210</v>
      </c>
      <c r="E193" s="69" t="str">
        <f t="shared" si="2"/>
        <v xml:space="preserve">Ghid pentru angioplastie cu suport intermediar </v>
      </c>
      <c r="F193" s="38" t="s">
        <v>33</v>
      </c>
      <c r="G193" s="78">
        <v>170</v>
      </c>
      <c r="H193" s="27"/>
      <c r="I193" s="27"/>
      <c r="J193" s="27"/>
      <c r="K193" s="27"/>
      <c r="L193" s="34" t="s">
        <v>34</v>
      </c>
      <c r="M193" s="28">
        <v>176768.51</v>
      </c>
    </row>
    <row r="194" spans="2:13" ht="110.25">
      <c r="B194" s="19" t="s">
        <v>30</v>
      </c>
      <c r="C194" s="75">
        <v>182</v>
      </c>
      <c r="D194" s="54" t="s">
        <v>211</v>
      </c>
      <c r="E194" s="69" t="str">
        <f t="shared" si="2"/>
        <v>Ghid pentru angioplastie coronariana utilizat in  ocluzii cronice totale</v>
      </c>
      <c r="F194" s="38" t="s">
        <v>33</v>
      </c>
      <c r="G194" s="78">
        <v>160</v>
      </c>
      <c r="H194" s="27"/>
      <c r="I194" s="27"/>
      <c r="J194" s="27"/>
      <c r="K194" s="27"/>
      <c r="L194" s="34" t="s">
        <v>34</v>
      </c>
      <c r="M194" s="28">
        <v>461777.77</v>
      </c>
    </row>
    <row r="195" spans="2:13" ht="110.25">
      <c r="B195" s="19" t="s">
        <v>30</v>
      </c>
      <c r="C195" s="75">
        <v>183</v>
      </c>
      <c r="D195" s="54" t="s">
        <v>212</v>
      </c>
      <c r="E195" s="69" t="str">
        <f t="shared" si="2"/>
        <v>Ghid pentru angioplastie coronariana utilizat in  ocluzii cronice subtotale</v>
      </c>
      <c r="F195" s="38" t="s">
        <v>33</v>
      </c>
      <c r="G195" s="78">
        <v>230</v>
      </c>
      <c r="H195" s="27"/>
      <c r="I195" s="27"/>
      <c r="J195" s="27"/>
      <c r="K195" s="27"/>
      <c r="L195" s="34" t="s">
        <v>34</v>
      </c>
      <c r="M195" s="28">
        <v>644000</v>
      </c>
    </row>
    <row r="196" spans="2:13" ht="110.25">
      <c r="B196" s="19" t="s">
        <v>30</v>
      </c>
      <c r="C196" s="75">
        <v>184</v>
      </c>
      <c r="D196" s="54" t="s">
        <v>213</v>
      </c>
      <c r="E196" s="69" t="str">
        <f t="shared" si="2"/>
        <v>Ghiduri hidrofilice pentru angioplastie coronariana cu support intermediar</v>
      </c>
      <c r="F196" s="38" t="s">
        <v>33</v>
      </c>
      <c r="G196" s="78">
        <v>340</v>
      </c>
      <c r="H196" s="27"/>
      <c r="I196" s="27"/>
      <c r="J196" s="27"/>
      <c r="K196" s="27"/>
      <c r="L196" s="34" t="s">
        <v>34</v>
      </c>
      <c r="M196" s="28">
        <v>408000</v>
      </c>
    </row>
    <row r="197" spans="2:13" ht="110.25">
      <c r="B197" s="19" t="s">
        <v>30</v>
      </c>
      <c r="C197" s="75">
        <v>185</v>
      </c>
      <c r="D197" s="54" t="s">
        <v>214</v>
      </c>
      <c r="E197" s="69" t="str">
        <f t="shared" si="2"/>
        <v>Ghiduri hidrofilice pentru angioplastie coronariana cu support inalt</v>
      </c>
      <c r="F197" s="38" t="s">
        <v>33</v>
      </c>
      <c r="G197" s="78">
        <v>230</v>
      </c>
      <c r="H197" s="27"/>
      <c r="I197" s="27"/>
      <c r="J197" s="27"/>
      <c r="K197" s="27"/>
      <c r="L197" s="34" t="s">
        <v>34</v>
      </c>
      <c r="M197" s="28">
        <v>276000</v>
      </c>
    </row>
    <row r="198" spans="2:13" ht="110.25">
      <c r="B198" s="19" t="s">
        <v>30</v>
      </c>
      <c r="C198" s="75">
        <v>186</v>
      </c>
      <c r="D198" s="54" t="s">
        <v>215</v>
      </c>
      <c r="E198" s="69" t="str">
        <f t="shared" si="2"/>
        <v>Micro-ghid cateter coronarian</v>
      </c>
      <c r="F198" s="38" t="s">
        <v>33</v>
      </c>
      <c r="G198" s="78">
        <v>120</v>
      </c>
      <c r="H198" s="27"/>
      <c r="I198" s="27"/>
      <c r="J198" s="27"/>
      <c r="K198" s="27"/>
      <c r="L198" s="34" t="s">
        <v>34</v>
      </c>
      <c r="M198" s="28">
        <v>1476000</v>
      </c>
    </row>
    <row r="199" spans="2:13" ht="110.25">
      <c r="B199" s="19" t="s">
        <v>30</v>
      </c>
      <c r="C199" s="75">
        <v>187</v>
      </c>
      <c r="D199" s="54" t="s">
        <v>216</v>
      </c>
      <c r="E199" s="69" t="str">
        <f t="shared" si="2"/>
        <v>Microcateter dublu lumen</v>
      </c>
      <c r="F199" s="38" t="s">
        <v>33</v>
      </c>
      <c r="G199" s="78">
        <v>20</v>
      </c>
      <c r="H199" s="27"/>
      <c r="I199" s="27"/>
      <c r="J199" s="27"/>
      <c r="K199" s="27"/>
      <c r="L199" s="34" t="s">
        <v>34</v>
      </c>
      <c r="M199" s="28">
        <v>176000</v>
      </c>
    </row>
    <row r="200" spans="2:13" ht="110.25">
      <c r="B200" s="19" t="s">
        <v>30</v>
      </c>
      <c r="C200" s="75">
        <v>188</v>
      </c>
      <c r="D200" s="54" t="s">
        <v>217</v>
      </c>
      <c r="E200" s="69" t="str">
        <f t="shared" si="2"/>
        <v xml:space="preserve">Baloane PCI semicompliante   </v>
      </c>
      <c r="F200" s="38" t="s">
        <v>33</v>
      </c>
      <c r="G200" s="78">
        <v>800</v>
      </c>
      <c r="H200" s="27"/>
      <c r="I200" s="27"/>
      <c r="J200" s="27"/>
      <c r="K200" s="27"/>
      <c r="L200" s="34" t="s">
        <v>34</v>
      </c>
      <c r="M200" s="28">
        <v>662400</v>
      </c>
    </row>
    <row r="201" spans="2:13" ht="110.25">
      <c r="B201" s="19" t="s">
        <v>30</v>
      </c>
      <c r="C201" s="75">
        <v>189</v>
      </c>
      <c r="D201" s="54" t="s">
        <v>218</v>
      </c>
      <c r="E201" s="69" t="str">
        <f aca="true" t="shared" si="3" ref="E201:E264">D201</f>
        <v>Baloane semicompliante cu profil ultrasubțire</v>
      </c>
      <c r="F201" s="38" t="s">
        <v>33</v>
      </c>
      <c r="G201" s="78">
        <v>700</v>
      </c>
      <c r="H201" s="27"/>
      <c r="I201" s="27"/>
      <c r="J201" s="27"/>
      <c r="K201" s="27"/>
      <c r="L201" s="34" t="s">
        <v>34</v>
      </c>
      <c r="M201" s="28">
        <v>720163.88</v>
      </c>
    </row>
    <row r="202" spans="2:13" ht="110.25">
      <c r="B202" s="19" t="s">
        <v>30</v>
      </c>
      <c r="C202" s="75">
        <v>190</v>
      </c>
      <c r="D202" s="54" t="s">
        <v>219</v>
      </c>
      <c r="E202" s="69" t="str">
        <f t="shared" si="3"/>
        <v>Baloane PTCA noncompliante</v>
      </c>
      <c r="F202" s="38" t="s">
        <v>33</v>
      </c>
      <c r="G202" s="78">
        <v>650</v>
      </c>
      <c r="H202" s="27"/>
      <c r="I202" s="27"/>
      <c r="J202" s="27"/>
      <c r="K202" s="27"/>
      <c r="L202" s="34" t="s">
        <v>34</v>
      </c>
      <c r="M202" s="28">
        <v>568100</v>
      </c>
    </row>
    <row r="203" spans="2:13" ht="110.25">
      <c r="B203" s="19" t="s">
        <v>30</v>
      </c>
      <c r="C203" s="75">
        <v>191</v>
      </c>
      <c r="D203" s="54" t="s">
        <v>220</v>
      </c>
      <c r="E203" s="69" t="str">
        <f t="shared" si="3"/>
        <v>Balon non-compliant de diametre mari</v>
      </c>
      <c r="F203" s="38" t="s">
        <v>33</v>
      </c>
      <c r="G203" s="78">
        <v>650</v>
      </c>
      <c r="H203" s="27"/>
      <c r="I203" s="27"/>
      <c r="J203" s="27"/>
      <c r="K203" s="27"/>
      <c r="L203" s="34" t="s">
        <v>34</v>
      </c>
      <c r="M203" s="28">
        <v>568100</v>
      </c>
    </row>
    <row r="204" spans="2:13" ht="110.25">
      <c r="B204" s="19" t="s">
        <v>30</v>
      </c>
      <c r="C204" s="75">
        <v>192</v>
      </c>
      <c r="D204" s="54" t="s">
        <v>221</v>
      </c>
      <c r="E204" s="69" t="str">
        <f t="shared" si="3"/>
        <v>Balon angioplastie non-compliant sau semicompliant</v>
      </c>
      <c r="F204" s="38" t="s">
        <v>33</v>
      </c>
      <c r="G204" s="78">
        <v>45</v>
      </c>
      <c r="H204" s="27"/>
      <c r="I204" s="27"/>
      <c r="J204" s="27"/>
      <c r="K204" s="27"/>
      <c r="L204" s="34" t="s">
        <v>34</v>
      </c>
      <c r="M204" s="28">
        <v>155610</v>
      </c>
    </row>
    <row r="205" spans="2:13" ht="110.25">
      <c r="B205" s="19" t="s">
        <v>30</v>
      </c>
      <c r="C205" s="75">
        <v>193</v>
      </c>
      <c r="D205" s="54" t="s">
        <v>222</v>
      </c>
      <c r="E205" s="69" t="str">
        <f t="shared" si="3"/>
        <v>Baloane noncompliante pentru dilatare leziuni calcificate</v>
      </c>
      <c r="F205" s="38" t="s">
        <v>33</v>
      </c>
      <c r="G205" s="78">
        <v>650</v>
      </c>
      <c r="H205" s="27"/>
      <c r="I205" s="27"/>
      <c r="J205" s="27"/>
      <c r="K205" s="27"/>
      <c r="L205" s="34" t="s">
        <v>34</v>
      </c>
      <c r="M205" s="28">
        <v>682500</v>
      </c>
    </row>
    <row r="206" spans="2:13" ht="110.25">
      <c r="B206" s="19" t="s">
        <v>30</v>
      </c>
      <c r="C206" s="75">
        <v>194</v>
      </c>
      <c r="D206" s="54" t="s">
        <v>223</v>
      </c>
      <c r="E206" s="69" t="str">
        <f t="shared" si="3"/>
        <v>Balon „cutting” spiral</v>
      </c>
      <c r="F206" s="38" t="s">
        <v>33</v>
      </c>
      <c r="G206" s="78">
        <v>70</v>
      </c>
      <c r="H206" s="27"/>
      <c r="I206" s="27"/>
      <c r="J206" s="27"/>
      <c r="K206" s="27"/>
      <c r="L206" s="34" t="s">
        <v>34</v>
      </c>
      <c r="M206" s="28">
        <v>396090.46</v>
      </c>
    </row>
    <row r="207" spans="2:13" ht="110.25">
      <c r="B207" s="19" t="s">
        <v>30</v>
      </c>
      <c r="C207" s="75">
        <v>195</v>
      </c>
      <c r="D207" s="54" t="s">
        <v>224</v>
      </c>
      <c r="E207" s="69" t="str">
        <f t="shared" si="3"/>
        <v xml:space="preserve">Stenturi coronariene Platinum Crom cu eliberare de substanta antirestenoza- Everolimus polimer </v>
      </c>
      <c r="F207" s="38" t="s">
        <v>33</v>
      </c>
      <c r="G207" s="78">
        <v>500</v>
      </c>
      <c r="H207" s="27"/>
      <c r="I207" s="27"/>
      <c r="J207" s="27"/>
      <c r="K207" s="27"/>
      <c r="L207" s="34" t="s">
        <v>34</v>
      </c>
      <c r="M207" s="28">
        <v>4189814.81</v>
      </c>
    </row>
    <row r="208" spans="2:13" ht="110.25">
      <c r="B208" s="19" t="s">
        <v>30</v>
      </c>
      <c r="C208" s="75">
        <v>196</v>
      </c>
      <c r="D208" s="54" t="s">
        <v>225</v>
      </c>
      <c r="E208" s="69" t="str">
        <f t="shared" si="3"/>
        <v>Stent coronarian,  RX, din aliaj Platina/Crom, medicamentos - EVEROLIMUS</v>
      </c>
      <c r="F208" s="38" t="s">
        <v>33</v>
      </c>
      <c r="G208" s="78">
        <v>15</v>
      </c>
      <c r="H208" s="27"/>
      <c r="I208" s="27"/>
      <c r="J208" s="27"/>
      <c r="K208" s="27"/>
      <c r="L208" s="34" t="s">
        <v>34</v>
      </c>
      <c r="M208" s="28">
        <v>175500</v>
      </c>
    </row>
    <row r="209" spans="2:13" ht="110.25">
      <c r="B209" s="19" t="s">
        <v>30</v>
      </c>
      <c r="C209" s="75">
        <v>197</v>
      </c>
      <c r="D209" s="54" t="s">
        <v>226</v>
      </c>
      <c r="E209" s="69" t="str">
        <f t="shared" si="3"/>
        <v xml:space="preserve">Stenturi coronariene cu eliberare de substanta antirestenoza- Everolimus polimer </v>
      </c>
      <c r="F209" s="38" t="s">
        <v>33</v>
      </c>
      <c r="G209" s="78">
        <v>600</v>
      </c>
      <c r="H209" s="27"/>
      <c r="I209" s="27"/>
      <c r="J209" s="27"/>
      <c r="K209" s="27"/>
      <c r="L209" s="34" t="s">
        <v>34</v>
      </c>
      <c r="M209" s="28">
        <v>4933333.33</v>
      </c>
    </row>
    <row r="210" spans="2:13" ht="110.25">
      <c r="B210" s="19" t="s">
        <v>30</v>
      </c>
      <c r="C210" s="75">
        <v>198</v>
      </c>
      <c r="D210" s="54" t="s">
        <v>227</v>
      </c>
      <c r="E210" s="69" t="str">
        <f t="shared" si="3"/>
        <v xml:space="preserve">Stent coronarian Farmacologic activ polimer SIROLIMUS </v>
      </c>
      <c r="F210" s="38" t="s">
        <v>33</v>
      </c>
      <c r="G210" s="78">
        <v>500</v>
      </c>
      <c r="H210" s="27"/>
      <c r="I210" s="27"/>
      <c r="J210" s="27"/>
      <c r="K210" s="27"/>
      <c r="L210" s="34" t="s">
        <v>34</v>
      </c>
      <c r="M210" s="28">
        <v>5648148.14</v>
      </c>
    </row>
    <row r="211" spans="2:13" ht="110.25">
      <c r="B211" s="19" t="s">
        <v>30</v>
      </c>
      <c r="C211" s="75">
        <v>199</v>
      </c>
      <c r="D211" s="54" t="s">
        <v>228</v>
      </c>
      <c r="E211" s="69" t="str">
        <f t="shared" si="3"/>
        <v xml:space="preserve">Stenturi coronariene cu eliberare de substanta antirestenoza- Zotarolimus </v>
      </c>
      <c r="F211" s="38" t="s">
        <v>33</v>
      </c>
      <c r="G211" s="78">
        <v>600</v>
      </c>
      <c r="H211" s="27"/>
      <c r="I211" s="27"/>
      <c r="J211" s="27"/>
      <c r="K211" s="27"/>
      <c r="L211" s="34" t="s">
        <v>34</v>
      </c>
      <c r="M211" s="28">
        <v>3611111.11</v>
      </c>
    </row>
    <row r="212" spans="2:13" ht="110.25">
      <c r="B212" s="19" t="s">
        <v>30</v>
      </c>
      <c r="C212" s="75">
        <v>200</v>
      </c>
      <c r="D212" s="54" t="s">
        <v>229</v>
      </c>
      <c r="E212" s="69" t="str">
        <f t="shared" si="3"/>
        <v xml:space="preserve">STENT GRAFT CORONARIAN </v>
      </c>
      <c r="F212" s="38" t="s">
        <v>33</v>
      </c>
      <c r="G212" s="78">
        <v>6</v>
      </c>
      <c r="H212" s="27"/>
      <c r="I212" s="27"/>
      <c r="J212" s="27"/>
      <c r="K212" s="27"/>
      <c r="L212" s="34" t="s">
        <v>34</v>
      </c>
      <c r="M212" s="28">
        <v>73888.88</v>
      </c>
    </row>
    <row r="213" spans="2:13" ht="110.25">
      <c r="B213" s="19" t="s">
        <v>30</v>
      </c>
      <c r="C213" s="75">
        <v>201</v>
      </c>
      <c r="D213" s="54" t="s">
        <v>230</v>
      </c>
      <c r="E213" s="69" t="str">
        <f t="shared" si="3"/>
        <v>STENT GRAFT pentru periferie</v>
      </c>
      <c r="F213" s="38" t="s">
        <v>33</v>
      </c>
      <c r="G213" s="78">
        <v>8</v>
      </c>
      <c r="H213" s="27"/>
      <c r="I213" s="27"/>
      <c r="J213" s="27"/>
      <c r="K213" s="27"/>
      <c r="L213" s="34" t="s">
        <v>34</v>
      </c>
      <c r="M213" s="28">
        <v>111111.11</v>
      </c>
    </row>
    <row r="214" spans="2:13" ht="110.25">
      <c r="B214" s="19" t="s">
        <v>30</v>
      </c>
      <c r="C214" s="75">
        <v>202</v>
      </c>
      <c r="D214" s="54" t="s">
        <v>231</v>
      </c>
      <c r="E214" s="69" t="str">
        <f t="shared" si="3"/>
        <v>Cateter pentru trombaspiratrie biluminal</v>
      </c>
      <c r="F214" s="38" t="s">
        <v>33</v>
      </c>
      <c r="G214" s="78">
        <v>170</v>
      </c>
      <c r="H214" s="27"/>
      <c r="I214" s="27"/>
      <c r="J214" s="27"/>
      <c r="K214" s="27"/>
      <c r="L214" s="34" t="s">
        <v>34</v>
      </c>
      <c r="M214" s="28">
        <v>422280</v>
      </c>
    </row>
    <row r="215" spans="2:13" ht="110.25">
      <c r="B215" s="19" t="s">
        <v>30</v>
      </c>
      <c r="C215" s="75">
        <v>203</v>
      </c>
      <c r="D215" s="54" t="s">
        <v>232</v>
      </c>
      <c r="E215" s="69" t="str">
        <f t="shared" si="3"/>
        <v>Set inflator cu manometru digital</v>
      </c>
      <c r="F215" s="38" t="s">
        <v>33</v>
      </c>
      <c r="G215" s="78">
        <v>700</v>
      </c>
      <c r="H215" s="27"/>
      <c r="I215" s="27"/>
      <c r="J215" s="27"/>
      <c r="K215" s="27"/>
      <c r="L215" s="34" t="s">
        <v>34</v>
      </c>
      <c r="M215" s="28">
        <v>1711111.11</v>
      </c>
    </row>
    <row r="216" spans="2:13" ht="110.25">
      <c r="B216" s="19" t="s">
        <v>30</v>
      </c>
      <c r="C216" s="75">
        <v>204</v>
      </c>
      <c r="D216" s="54" t="s">
        <v>233</v>
      </c>
      <c r="E216" s="69" t="str">
        <f t="shared" si="3"/>
        <v>Set pompă cu manometru tip “pistol”</v>
      </c>
      <c r="F216" s="38" t="s">
        <v>33</v>
      </c>
      <c r="G216" s="78">
        <v>700</v>
      </c>
      <c r="H216" s="27"/>
      <c r="I216" s="27"/>
      <c r="J216" s="27"/>
      <c r="K216" s="27"/>
      <c r="L216" s="34" t="s">
        <v>34</v>
      </c>
      <c r="M216" s="28">
        <v>233333.33</v>
      </c>
    </row>
    <row r="217" spans="2:13" ht="110.25">
      <c r="B217" s="19" t="s">
        <v>30</v>
      </c>
      <c r="C217" s="75">
        <v>205</v>
      </c>
      <c r="D217" s="54" t="s">
        <v>234</v>
      </c>
      <c r="E217" s="69" t="str">
        <f t="shared" si="3"/>
        <v>Dispozitiv de umflare (pentru tehnica kissing)</v>
      </c>
      <c r="F217" s="38" t="s">
        <v>33</v>
      </c>
      <c r="G217" s="78">
        <v>700</v>
      </c>
      <c r="H217" s="27"/>
      <c r="I217" s="27"/>
      <c r="J217" s="27"/>
      <c r="K217" s="27"/>
      <c r="L217" s="34" t="s">
        <v>34</v>
      </c>
      <c r="M217" s="28">
        <v>272222.22</v>
      </c>
    </row>
    <row r="218" spans="2:13" ht="110.25">
      <c r="B218" s="19" t="s">
        <v>30</v>
      </c>
      <c r="C218" s="75">
        <v>206</v>
      </c>
      <c r="D218" s="54" t="s">
        <v>235</v>
      </c>
      <c r="E218" s="69" t="str">
        <f t="shared" si="3"/>
        <v>Conectoare Y</v>
      </c>
      <c r="F218" s="38" t="s">
        <v>33</v>
      </c>
      <c r="G218" s="78">
        <v>70</v>
      </c>
      <c r="H218" s="27"/>
      <c r="I218" s="27"/>
      <c r="J218" s="27"/>
      <c r="K218" s="27"/>
      <c r="L218" s="34" t="s">
        <v>34</v>
      </c>
      <c r="M218" s="28">
        <v>12921.48</v>
      </c>
    </row>
    <row r="219" spans="2:13" ht="110.25">
      <c r="B219" s="19" t="s">
        <v>30</v>
      </c>
      <c r="C219" s="75">
        <v>207</v>
      </c>
      <c r="D219" s="54" t="s">
        <v>236</v>
      </c>
      <c r="E219" s="69" t="str">
        <f t="shared" si="3"/>
        <v>Conectori monitorizare presiune</v>
      </c>
      <c r="F219" s="38" t="s">
        <v>33</v>
      </c>
      <c r="G219" s="78">
        <v>55</v>
      </c>
      <c r="H219" s="27"/>
      <c r="I219" s="27"/>
      <c r="J219" s="27"/>
      <c r="K219" s="27"/>
      <c r="L219" s="34" t="s">
        <v>34</v>
      </c>
      <c r="M219" s="28">
        <v>1901.06</v>
      </c>
    </row>
    <row r="220" spans="2:13" ht="110.25">
      <c r="B220" s="19" t="s">
        <v>30</v>
      </c>
      <c r="C220" s="75">
        <v>208</v>
      </c>
      <c r="D220" s="54" t="s">
        <v>237</v>
      </c>
      <c r="E220" s="69" t="str">
        <f t="shared" si="3"/>
        <v xml:space="preserve">Manifold cu 3 robineti </v>
      </c>
      <c r="F220" s="38" t="s">
        <v>33</v>
      </c>
      <c r="G220" s="78">
        <v>70</v>
      </c>
      <c r="H220" s="27"/>
      <c r="I220" s="27"/>
      <c r="J220" s="27"/>
      <c r="K220" s="27"/>
      <c r="L220" s="34" t="s">
        <v>34</v>
      </c>
      <c r="M220" s="28">
        <v>10802.03</v>
      </c>
    </row>
    <row r="221" spans="2:13" ht="110.25">
      <c r="B221" s="19" t="s">
        <v>30</v>
      </c>
      <c r="C221" s="75">
        <v>209</v>
      </c>
      <c r="D221" s="54" t="s">
        <v>238</v>
      </c>
      <c r="E221" s="69" t="str">
        <f t="shared" si="3"/>
        <v>Tub injectare substanţă de contrast</v>
      </c>
      <c r="F221" s="38" t="s">
        <v>33</v>
      </c>
      <c r="G221" s="78">
        <v>100</v>
      </c>
      <c r="H221" s="27"/>
      <c r="I221" s="27"/>
      <c r="J221" s="27"/>
      <c r="K221" s="27"/>
      <c r="L221" s="34" t="s">
        <v>34</v>
      </c>
      <c r="M221" s="28">
        <v>15555.55</v>
      </c>
    </row>
    <row r="222" spans="2:13" ht="110.25">
      <c r="B222" s="19" t="s">
        <v>30</v>
      </c>
      <c r="C222" s="75">
        <v>210</v>
      </c>
      <c r="D222" s="54" t="s">
        <v>239</v>
      </c>
      <c r="E222" s="69" t="str">
        <f t="shared" si="3"/>
        <v>Set seringa+tub injectomat “MEDRAD Marc V ProVis”</v>
      </c>
      <c r="F222" s="38" t="s">
        <v>33</v>
      </c>
      <c r="G222" s="78">
        <v>100</v>
      </c>
      <c r="H222" s="27"/>
      <c r="I222" s="27"/>
      <c r="J222" s="27"/>
      <c r="K222" s="27"/>
      <c r="L222" s="34" t="s">
        <v>34</v>
      </c>
      <c r="M222" s="28">
        <v>43209.25</v>
      </c>
    </row>
    <row r="223" spans="2:13" ht="110.25">
      <c r="B223" s="19" t="s">
        <v>30</v>
      </c>
      <c r="C223" s="75">
        <v>211</v>
      </c>
      <c r="D223" s="54" t="s">
        <v>240</v>
      </c>
      <c r="E223" s="69" t="str">
        <f t="shared" si="3"/>
        <v xml:space="preserve">Set steril getabil pentru angiografie </v>
      </c>
      <c r="F223" s="38" t="s">
        <v>33</v>
      </c>
      <c r="G223" s="78">
        <v>3650</v>
      </c>
      <c r="H223" s="27"/>
      <c r="I223" s="27"/>
      <c r="J223" s="27"/>
      <c r="K223" s="27"/>
      <c r="L223" s="34" t="s">
        <v>34</v>
      </c>
      <c r="M223" s="28">
        <v>7989444.44</v>
      </c>
    </row>
    <row r="224" spans="2:13" ht="110.25">
      <c r="B224" s="19" t="s">
        <v>30</v>
      </c>
      <c r="C224" s="75">
        <v>212</v>
      </c>
      <c r="D224" s="54" t="s">
        <v>241</v>
      </c>
      <c r="E224" s="69" t="str">
        <f t="shared" si="3"/>
        <v>Set steril getabil pentru angiografie prin abord radial</v>
      </c>
      <c r="F224" s="38" t="s">
        <v>33</v>
      </c>
      <c r="G224" s="78">
        <v>1650</v>
      </c>
      <c r="H224" s="27"/>
      <c r="I224" s="27"/>
      <c r="J224" s="27"/>
      <c r="K224" s="27"/>
      <c r="L224" s="34" t="s">
        <v>34</v>
      </c>
      <c r="M224" s="28">
        <v>1631666.66</v>
      </c>
    </row>
    <row r="225" spans="2:13" ht="110.25">
      <c r="B225" s="19" t="s">
        <v>30</v>
      </c>
      <c r="C225" s="75">
        <v>213</v>
      </c>
      <c r="D225" s="54" t="s">
        <v>242</v>
      </c>
      <c r="E225" s="69" t="str">
        <f t="shared" si="3"/>
        <v>Seringi pentru injectare substanţă contrast</v>
      </c>
      <c r="F225" s="38" t="s">
        <v>33</v>
      </c>
      <c r="G225" s="78">
        <v>60</v>
      </c>
      <c r="H225" s="27"/>
      <c r="I225" s="27"/>
      <c r="J225" s="27"/>
      <c r="K225" s="27"/>
      <c r="L225" s="34" t="s">
        <v>34</v>
      </c>
      <c r="M225" s="28">
        <v>3733.33</v>
      </c>
    </row>
    <row r="226" spans="2:13" ht="110.25">
      <c r="B226" s="19" t="s">
        <v>30</v>
      </c>
      <c r="C226" s="75">
        <v>214</v>
      </c>
      <c r="D226" s="54" t="s">
        <v>243</v>
      </c>
      <c r="E226" s="69" t="str">
        <f t="shared" si="3"/>
        <v>Capot (halat) chirurgical steril marimea XL</v>
      </c>
      <c r="F226" s="38" t="s">
        <v>33</v>
      </c>
      <c r="G226" s="78">
        <v>2050</v>
      </c>
      <c r="H226" s="27"/>
      <c r="I226" s="27"/>
      <c r="J226" s="27"/>
      <c r="K226" s="27"/>
      <c r="L226" s="34" t="s">
        <v>34</v>
      </c>
      <c r="M226" s="28">
        <v>46037.49</v>
      </c>
    </row>
    <row r="227" spans="2:13" ht="110.25">
      <c r="B227" s="19" t="s">
        <v>30</v>
      </c>
      <c r="C227" s="75">
        <v>215</v>
      </c>
      <c r="D227" s="54" t="s">
        <v>244</v>
      </c>
      <c r="E227" s="69" t="str">
        <f t="shared" si="3"/>
        <v>Sistem de inchidere percutana a orificiului de punctie de dimensiune mare</v>
      </c>
      <c r="F227" s="38" t="s">
        <v>33</v>
      </c>
      <c r="G227" s="78">
        <v>30</v>
      </c>
      <c r="H227" s="27"/>
      <c r="I227" s="27"/>
      <c r="J227" s="27"/>
      <c r="K227" s="27"/>
      <c r="L227" s="34" t="s">
        <v>34</v>
      </c>
      <c r="M227" s="28">
        <v>133333.33</v>
      </c>
    </row>
    <row r="228" spans="2:13" ht="110.25">
      <c r="B228" s="19" t="s">
        <v>30</v>
      </c>
      <c r="C228" s="75">
        <v>216</v>
      </c>
      <c r="D228" s="54" t="s">
        <v>245</v>
      </c>
      <c r="E228" s="69" t="str">
        <f t="shared" si="3"/>
        <v>Sistem de compresie dupa punctie radiala tip ceasornic</v>
      </c>
      <c r="F228" s="38" t="s">
        <v>33</v>
      </c>
      <c r="G228" s="78">
        <v>2200</v>
      </c>
      <c r="H228" s="27"/>
      <c r="I228" s="27"/>
      <c r="J228" s="27"/>
      <c r="K228" s="27"/>
      <c r="L228" s="34" t="s">
        <v>34</v>
      </c>
      <c r="M228" s="28">
        <v>342222.22</v>
      </c>
    </row>
    <row r="229" spans="2:13" ht="110.25">
      <c r="B229" s="19" t="s">
        <v>30</v>
      </c>
      <c r="C229" s="75">
        <v>217</v>
      </c>
      <c r="D229" s="54" t="s">
        <v>246</v>
      </c>
      <c r="E229" s="69" t="str">
        <f t="shared" si="3"/>
        <v>Cateter pentru imagistica intravasculara prin coerenta optica</v>
      </c>
      <c r="F229" s="38" t="s">
        <v>33</v>
      </c>
      <c r="G229" s="78">
        <v>20</v>
      </c>
      <c r="H229" s="27"/>
      <c r="I229" s="27"/>
      <c r="J229" s="27"/>
      <c r="K229" s="27"/>
      <c r="L229" s="34" t="s">
        <v>34</v>
      </c>
      <c r="M229" s="28">
        <v>664422.22</v>
      </c>
    </row>
    <row r="230" spans="2:13" ht="110.25">
      <c r="B230" s="19" t="s">
        <v>30</v>
      </c>
      <c r="C230" s="75">
        <v>218</v>
      </c>
      <c r="D230" s="54" t="s">
        <v>247</v>
      </c>
      <c r="E230" s="69" t="str">
        <f t="shared" si="3"/>
        <v>Cateter wireless pentru masurarea FFR</v>
      </c>
      <c r="F230" s="38" t="s">
        <v>33</v>
      </c>
      <c r="G230" s="78">
        <v>50</v>
      </c>
      <c r="H230" s="27"/>
      <c r="I230" s="27"/>
      <c r="J230" s="27"/>
      <c r="K230" s="27"/>
      <c r="L230" s="34" t="s">
        <v>34</v>
      </c>
      <c r="M230" s="28">
        <v>1101666.66</v>
      </c>
    </row>
    <row r="231" spans="2:13" ht="110.25">
      <c r="B231" s="19" t="s">
        <v>30</v>
      </c>
      <c r="C231" s="75">
        <v>219</v>
      </c>
      <c r="D231" s="54" t="s">
        <v>248</v>
      </c>
      <c r="E231" s="69" t="str">
        <f t="shared" si="3"/>
        <v xml:space="preserve">Sistem de protectie impotriva emboliilor </v>
      </c>
      <c r="F231" s="38" t="s">
        <v>33</v>
      </c>
      <c r="G231" s="78">
        <v>20</v>
      </c>
      <c r="H231" s="27"/>
      <c r="I231" s="27"/>
      <c r="J231" s="27"/>
      <c r="K231" s="27"/>
      <c r="L231" s="34" t="s">
        <v>34</v>
      </c>
      <c r="M231" s="28">
        <v>242000</v>
      </c>
    </row>
    <row r="232" spans="2:13" ht="110.25">
      <c r="B232" s="19" t="s">
        <v>30</v>
      </c>
      <c r="C232" s="75">
        <v>220</v>
      </c>
      <c r="D232" s="54" t="s">
        <v>249</v>
      </c>
      <c r="E232" s="69" t="str">
        <f t="shared" si="3"/>
        <v xml:space="preserve">Stenturi periferice balon expandabil </v>
      </c>
      <c r="F232" s="38" t="s">
        <v>33</v>
      </c>
      <c r="G232" s="78">
        <v>50</v>
      </c>
      <c r="H232" s="27"/>
      <c r="I232" s="27"/>
      <c r="J232" s="27"/>
      <c r="K232" s="27"/>
      <c r="L232" s="34" t="s">
        <v>34</v>
      </c>
      <c r="M232" s="28">
        <v>177696.29</v>
      </c>
    </row>
    <row r="233" spans="2:13" ht="110.25">
      <c r="B233" s="19" t="s">
        <v>30</v>
      </c>
      <c r="C233" s="75">
        <v>221</v>
      </c>
      <c r="D233" s="54" t="s">
        <v>250</v>
      </c>
      <c r="E233" s="69" t="str">
        <f t="shared" si="3"/>
        <v>Balon farmacologic activ utilizat in angioplastia coroniana</v>
      </c>
      <c r="F233" s="38" t="s">
        <v>33</v>
      </c>
      <c r="G233" s="78">
        <v>50</v>
      </c>
      <c r="H233" s="27"/>
      <c r="I233" s="27"/>
      <c r="J233" s="27"/>
      <c r="K233" s="27"/>
      <c r="L233" s="34" t="s">
        <v>34</v>
      </c>
      <c r="M233" s="28">
        <v>427777.77</v>
      </c>
    </row>
    <row r="234" spans="2:13" ht="110.25">
      <c r="B234" s="19" t="s">
        <v>30</v>
      </c>
      <c r="C234" s="75">
        <v>222</v>
      </c>
      <c r="D234" s="54" t="s">
        <v>251</v>
      </c>
      <c r="E234" s="69" t="str">
        <f t="shared" si="3"/>
        <v>Valva aortica autoexpandabila transcateter</v>
      </c>
      <c r="F234" s="38" t="s">
        <v>33</v>
      </c>
      <c r="G234" s="78">
        <v>15</v>
      </c>
      <c r="H234" s="27"/>
      <c r="I234" s="27"/>
      <c r="J234" s="27"/>
      <c r="K234" s="27"/>
      <c r="L234" s="34" t="s">
        <v>34</v>
      </c>
      <c r="M234" s="28">
        <v>7647500</v>
      </c>
    </row>
    <row r="235" spans="2:13" ht="110.25">
      <c r="B235" s="19" t="s">
        <v>30</v>
      </c>
      <c r="C235" s="75">
        <v>223</v>
      </c>
      <c r="D235" s="54" t="s">
        <v>252</v>
      </c>
      <c r="E235" s="69" t="str">
        <f t="shared" si="3"/>
        <v>Valva aortica autoexpandabila transcateter de dimensiuni mari</v>
      </c>
      <c r="F235" s="38" t="s">
        <v>33</v>
      </c>
      <c r="G235" s="78">
        <v>15</v>
      </c>
      <c r="H235" s="27"/>
      <c r="I235" s="27"/>
      <c r="J235" s="27"/>
      <c r="K235" s="27"/>
      <c r="L235" s="34" t="s">
        <v>34</v>
      </c>
      <c r="M235" s="28">
        <v>7388040</v>
      </c>
    </row>
    <row r="236" spans="2:13" ht="110.25">
      <c r="B236" s="19" t="s">
        <v>30</v>
      </c>
      <c r="C236" s="75">
        <v>224</v>
      </c>
      <c r="D236" s="54" t="s">
        <v>253</v>
      </c>
      <c r="E236" s="69" t="str">
        <f t="shared" si="3"/>
        <v>Valva aortica transcateter balonexpandabila</v>
      </c>
      <c r="F236" s="38" t="s">
        <v>33</v>
      </c>
      <c r="G236" s="78">
        <v>20</v>
      </c>
      <c r="H236" s="27"/>
      <c r="I236" s="27"/>
      <c r="J236" s="27"/>
      <c r="K236" s="27"/>
      <c r="L236" s="34" t="s">
        <v>34</v>
      </c>
      <c r="M236" s="28">
        <v>9481481.48</v>
      </c>
    </row>
    <row r="237" spans="2:13" ht="110.25">
      <c r="B237" s="19" t="s">
        <v>30</v>
      </c>
      <c r="C237" s="75">
        <v>225</v>
      </c>
      <c r="D237" s="54" t="s">
        <v>254</v>
      </c>
      <c r="E237" s="69" t="str">
        <f t="shared" si="3"/>
        <v>Ghid metaliz amplatz super stiff</v>
      </c>
      <c r="F237" s="38" t="s">
        <v>33</v>
      </c>
      <c r="G237" s="78">
        <v>150</v>
      </c>
      <c r="H237" s="27"/>
      <c r="I237" s="27"/>
      <c r="J237" s="27"/>
      <c r="K237" s="27"/>
      <c r="L237" s="34" t="s">
        <v>34</v>
      </c>
      <c r="M237" s="28">
        <v>216666.66</v>
      </c>
    </row>
    <row r="238" spans="2:13" ht="110.25">
      <c r="B238" s="19" t="s">
        <v>30</v>
      </c>
      <c r="C238" s="75">
        <v>226</v>
      </c>
      <c r="D238" s="54" t="s">
        <v>255</v>
      </c>
      <c r="E238" s="69" t="str">
        <f t="shared" si="3"/>
        <v>Ghid metaliz amplatz extra stiff</v>
      </c>
      <c r="F238" s="38" t="s">
        <v>33</v>
      </c>
      <c r="G238" s="78">
        <v>100</v>
      </c>
      <c r="H238" s="27"/>
      <c r="I238" s="27"/>
      <c r="J238" s="27"/>
      <c r="K238" s="27"/>
      <c r="L238" s="34" t="s">
        <v>34</v>
      </c>
      <c r="M238" s="28">
        <v>144444.44</v>
      </c>
    </row>
    <row r="239" spans="2:13" ht="110.25">
      <c r="B239" s="19" t="s">
        <v>30</v>
      </c>
      <c r="C239" s="75">
        <v>227</v>
      </c>
      <c r="D239" s="54" t="s">
        <v>256</v>
      </c>
      <c r="E239" s="69" t="str">
        <f t="shared" si="3"/>
        <v>Sistem de rotablatie</v>
      </c>
      <c r="F239" s="38" t="s">
        <v>33</v>
      </c>
      <c r="G239" s="78">
        <v>12</v>
      </c>
      <c r="H239" s="27"/>
      <c r="I239" s="27"/>
      <c r="J239" s="27"/>
      <c r="K239" s="27"/>
      <c r="L239" s="34" t="s">
        <v>34</v>
      </c>
      <c r="M239" s="28">
        <v>5200000</v>
      </c>
    </row>
    <row r="240" spans="2:13" ht="110.25">
      <c r="B240" s="19" t="s">
        <v>30</v>
      </c>
      <c r="C240" s="75">
        <v>228</v>
      </c>
      <c r="D240" s="54" t="s">
        <v>257</v>
      </c>
      <c r="E240" s="69" t="str">
        <f t="shared" si="3"/>
        <v xml:space="preserve">Cateter multi-electrod pentru denervare renala </v>
      </c>
      <c r="F240" s="38" t="s">
        <v>33</v>
      </c>
      <c r="G240" s="78">
        <v>10</v>
      </c>
      <c r="H240" s="27"/>
      <c r="I240" s="27"/>
      <c r="J240" s="27"/>
      <c r="K240" s="27"/>
      <c r="L240" s="34" t="s">
        <v>34</v>
      </c>
      <c r="M240" s="28">
        <v>1253960</v>
      </c>
    </row>
    <row r="241" spans="2:13" ht="110.25">
      <c r="B241" s="19" t="s">
        <v>30</v>
      </c>
      <c r="C241" s="75">
        <v>229</v>
      </c>
      <c r="D241" s="54" t="s">
        <v>258</v>
      </c>
      <c r="E241" s="69" t="str">
        <f t="shared" si="3"/>
        <v>Ochelari de protecție radiologică</v>
      </c>
      <c r="F241" s="38" t="s">
        <v>33</v>
      </c>
      <c r="G241" s="78">
        <v>7</v>
      </c>
      <c r="H241" s="27"/>
      <c r="I241" s="27"/>
      <c r="J241" s="27"/>
      <c r="K241" s="27"/>
      <c r="L241" s="34" t="s">
        <v>34</v>
      </c>
      <c r="M241" s="28">
        <v>29382.69</v>
      </c>
    </row>
    <row r="242" spans="2:13" ht="110.25">
      <c r="B242" s="19" t="s">
        <v>30</v>
      </c>
      <c r="C242" s="75">
        <v>230</v>
      </c>
      <c r="D242" s="54" t="s">
        <v>259</v>
      </c>
      <c r="E242" s="69" t="str">
        <f t="shared" si="3"/>
        <v>Șorț de protecție</v>
      </c>
      <c r="F242" s="38" t="s">
        <v>33</v>
      </c>
      <c r="G242" s="78">
        <v>5</v>
      </c>
      <c r="H242" s="27"/>
      <c r="I242" s="27"/>
      <c r="J242" s="27"/>
      <c r="K242" s="27"/>
      <c r="L242" s="34" t="s">
        <v>34</v>
      </c>
      <c r="M242" s="28">
        <v>39609.02</v>
      </c>
    </row>
    <row r="243" spans="2:13" ht="110.25">
      <c r="B243" s="19" t="s">
        <v>30</v>
      </c>
      <c r="C243" s="75">
        <v>231</v>
      </c>
      <c r="D243" s="54" t="s">
        <v>260</v>
      </c>
      <c r="E243" s="69" t="str">
        <f t="shared" si="3"/>
        <v>Set presiune invaziva</v>
      </c>
      <c r="F243" s="38" t="s">
        <v>33</v>
      </c>
      <c r="G243" s="78">
        <v>6</v>
      </c>
      <c r="H243" s="27"/>
      <c r="I243" s="27"/>
      <c r="J243" s="27"/>
      <c r="K243" s="27"/>
      <c r="L243" s="34" t="s">
        <v>34</v>
      </c>
      <c r="M243" s="28">
        <v>2533.32</v>
      </c>
    </row>
    <row r="244" spans="2:13" ht="110.25">
      <c r="B244" s="19" t="s">
        <v>30</v>
      </c>
      <c r="C244" s="75">
        <v>232</v>
      </c>
      <c r="D244" s="54" t="s">
        <v>261</v>
      </c>
      <c r="E244" s="69" t="str">
        <f t="shared" si="3"/>
        <v>Set linie ECG</v>
      </c>
      <c r="F244" s="38" t="s">
        <v>33</v>
      </c>
      <c r="G244" s="78">
        <v>6</v>
      </c>
      <c r="H244" s="27"/>
      <c r="I244" s="27"/>
      <c r="J244" s="27"/>
      <c r="K244" s="27"/>
      <c r="L244" s="34" t="s">
        <v>34</v>
      </c>
      <c r="M244" s="28">
        <v>7407.4</v>
      </c>
    </row>
    <row r="245" spans="2:13" ht="110.25">
      <c r="B245" s="19" t="s">
        <v>30</v>
      </c>
      <c r="C245" s="75">
        <v>233</v>
      </c>
      <c r="D245" s="54" t="s">
        <v>262</v>
      </c>
      <c r="E245" s="69" t="str">
        <f t="shared" si="3"/>
        <v>Sistema pentru litotripsie intravasculara</v>
      </c>
      <c r="F245" s="38" t="s">
        <v>33</v>
      </c>
      <c r="G245" s="78">
        <v>30</v>
      </c>
      <c r="H245" s="27"/>
      <c r="I245" s="27"/>
      <c r="J245" s="27"/>
      <c r="K245" s="27"/>
      <c r="L245" s="34" t="s">
        <v>34</v>
      </c>
      <c r="M245" s="28">
        <v>3136666.66</v>
      </c>
    </row>
    <row r="246" spans="2:13" ht="110.25">
      <c r="B246" s="19" t="s">
        <v>30</v>
      </c>
      <c r="C246" s="75">
        <v>234</v>
      </c>
      <c r="D246" s="54" t="s">
        <v>263</v>
      </c>
      <c r="E246" s="69" t="str">
        <f t="shared" si="3"/>
        <v>Set introductor puncție radial lung</v>
      </c>
      <c r="F246" s="38" t="s">
        <v>33</v>
      </c>
      <c r="G246" s="78">
        <v>800</v>
      </c>
      <c r="H246" s="27"/>
      <c r="I246" s="27"/>
      <c r="J246" s="27"/>
      <c r="K246" s="27"/>
      <c r="L246" s="34" t="s">
        <v>34</v>
      </c>
      <c r="M246" s="28">
        <v>266666.66</v>
      </c>
    </row>
    <row r="247" spans="2:13" ht="110.25">
      <c r="B247" s="19" t="s">
        <v>30</v>
      </c>
      <c r="C247" s="75">
        <v>235</v>
      </c>
      <c r="D247" s="54" t="s">
        <v>264</v>
      </c>
      <c r="E247" s="69" t="str">
        <f t="shared" si="3"/>
        <v>Cateter suport periferic flexibil</v>
      </c>
      <c r="F247" s="38" t="s">
        <v>33</v>
      </c>
      <c r="G247" s="78">
        <v>100</v>
      </c>
      <c r="H247" s="27"/>
      <c r="I247" s="27"/>
      <c r="J247" s="27"/>
      <c r="K247" s="27"/>
      <c r="L247" s="34" t="s">
        <v>34</v>
      </c>
      <c r="M247" s="28">
        <v>165000</v>
      </c>
    </row>
    <row r="248" spans="2:13" ht="110.25">
      <c r="B248" s="19" t="s">
        <v>30</v>
      </c>
      <c r="C248" s="75">
        <v>236</v>
      </c>
      <c r="D248" s="54" t="s">
        <v>265</v>
      </c>
      <c r="E248" s="69" t="str">
        <f t="shared" si="3"/>
        <v>Ghid hidrofilic moale tip standard</v>
      </c>
      <c r="F248" s="38" t="s">
        <v>33</v>
      </c>
      <c r="G248" s="78">
        <v>50</v>
      </c>
      <c r="H248" s="27"/>
      <c r="I248" s="27"/>
      <c r="J248" s="27"/>
      <c r="K248" s="27"/>
      <c r="L248" s="34" t="s">
        <v>34</v>
      </c>
      <c r="M248" s="28">
        <v>43500</v>
      </c>
    </row>
    <row r="249" spans="2:13" ht="110.25">
      <c r="B249" s="19" t="s">
        <v>30</v>
      </c>
      <c r="C249" s="75">
        <v>237</v>
      </c>
      <c r="D249" s="54" t="s">
        <v>266</v>
      </c>
      <c r="E249" s="69" t="str">
        <f t="shared" si="3"/>
        <v>Ghid periferic ocluzii cronice calcificate</v>
      </c>
      <c r="F249" s="38" t="s">
        <v>33</v>
      </c>
      <c r="G249" s="78">
        <v>50</v>
      </c>
      <c r="H249" s="27"/>
      <c r="I249" s="27"/>
      <c r="J249" s="27"/>
      <c r="K249" s="27"/>
      <c r="L249" s="34" t="s">
        <v>34</v>
      </c>
      <c r="M249" s="28">
        <v>145000</v>
      </c>
    </row>
    <row r="250" spans="2:13" ht="110.25">
      <c r="B250" s="19" t="s">
        <v>30</v>
      </c>
      <c r="C250" s="75">
        <v>238</v>
      </c>
      <c r="D250" s="54" t="s">
        <v>267</v>
      </c>
      <c r="E250" s="69" t="str">
        <f t="shared" si="3"/>
        <v>Micro-ghid cateter manevrabil</v>
      </c>
      <c r="F250" s="38" t="s">
        <v>33</v>
      </c>
      <c r="G250" s="78">
        <v>7</v>
      </c>
      <c r="H250" s="27"/>
      <c r="I250" s="27"/>
      <c r="J250" s="27"/>
      <c r="K250" s="27"/>
      <c r="L250" s="34" t="s">
        <v>34</v>
      </c>
      <c r="M250" s="28">
        <v>203000</v>
      </c>
    </row>
    <row r="251" spans="2:13" ht="110.25">
      <c r="B251" s="19" t="s">
        <v>30</v>
      </c>
      <c r="C251" s="75">
        <v>239</v>
      </c>
      <c r="D251" s="54" t="s">
        <v>268</v>
      </c>
      <c r="E251" s="69" t="str">
        <f t="shared" si="3"/>
        <v>Baloane semicompliante de lungimi mari</v>
      </c>
      <c r="F251" s="38" t="s">
        <v>33</v>
      </c>
      <c r="G251" s="78">
        <v>100</v>
      </c>
      <c r="H251" s="27"/>
      <c r="I251" s="27"/>
      <c r="J251" s="27"/>
      <c r="K251" s="27"/>
      <c r="L251" s="34" t="s">
        <v>34</v>
      </c>
      <c r="M251" s="28">
        <v>98000</v>
      </c>
    </row>
    <row r="252" spans="2:13" ht="110.25">
      <c r="B252" s="19" t="s">
        <v>30</v>
      </c>
      <c r="C252" s="75">
        <v>240</v>
      </c>
      <c r="D252" s="54" t="s">
        <v>269</v>
      </c>
      <c r="E252" s="69" t="str">
        <f t="shared" si="3"/>
        <v>Balon „cutting”</v>
      </c>
      <c r="F252" s="38" t="s">
        <v>33</v>
      </c>
      <c r="G252" s="78">
        <v>30</v>
      </c>
      <c r="H252" s="27"/>
      <c r="I252" s="27"/>
      <c r="J252" s="27"/>
      <c r="K252" s="27"/>
      <c r="L252" s="34" t="s">
        <v>34</v>
      </c>
      <c r="M252" s="28">
        <v>176666.66</v>
      </c>
    </row>
    <row r="253" spans="2:13" ht="110.25">
      <c r="B253" s="19" t="s">
        <v>30</v>
      </c>
      <c r="C253" s="75">
        <v>241</v>
      </c>
      <c r="D253" s="54" t="s">
        <v>270</v>
      </c>
      <c r="E253" s="69" t="str">
        <f t="shared" si="3"/>
        <v xml:space="preserve">Balon farmacologic activ </v>
      </c>
      <c r="F253" s="38" t="s">
        <v>33</v>
      </c>
      <c r="G253" s="78">
        <v>30</v>
      </c>
      <c r="H253" s="27"/>
      <c r="I253" s="27"/>
      <c r="J253" s="27"/>
      <c r="K253" s="27"/>
      <c r="L253" s="34" t="s">
        <v>34</v>
      </c>
      <c r="M253" s="28">
        <v>127512</v>
      </c>
    </row>
    <row r="254" spans="2:13" ht="110.25">
      <c r="B254" s="19" t="s">
        <v>30</v>
      </c>
      <c r="C254" s="75">
        <v>242</v>
      </c>
      <c r="D254" s="54" t="s">
        <v>271</v>
      </c>
      <c r="E254" s="69" t="str">
        <f t="shared" si="3"/>
        <v>Stent coronarian farmacologic SIROLIMUS  cu polimer bioabsorbabil</v>
      </c>
      <c r="F254" s="38" t="s">
        <v>33</v>
      </c>
      <c r="G254" s="78">
        <v>100</v>
      </c>
      <c r="H254" s="27"/>
      <c r="I254" s="27"/>
      <c r="J254" s="27"/>
      <c r="K254" s="27"/>
      <c r="L254" s="34" t="s">
        <v>34</v>
      </c>
      <c r="M254" s="28">
        <v>324074.07</v>
      </c>
    </row>
    <row r="255" spans="2:13" ht="110.25">
      <c r="B255" s="19" t="s">
        <v>30</v>
      </c>
      <c r="C255" s="75">
        <v>243</v>
      </c>
      <c r="D255" s="54" t="s">
        <v>272</v>
      </c>
      <c r="E255" s="69" t="str">
        <f t="shared" si="3"/>
        <v xml:space="preserve">Stenturi coronariene cu eliberare de substanta antirestenoza fara polimer </v>
      </c>
      <c r="F255" s="38" t="s">
        <v>33</v>
      </c>
      <c r="G255" s="78">
        <v>100</v>
      </c>
      <c r="H255" s="27"/>
      <c r="I255" s="27"/>
      <c r="J255" s="27"/>
      <c r="K255" s="27"/>
      <c r="L255" s="34" t="s">
        <v>34</v>
      </c>
      <c r="M255" s="28">
        <v>514814.81</v>
      </c>
    </row>
    <row r="256" spans="2:13" ht="110.25">
      <c r="B256" s="19" t="s">
        <v>30</v>
      </c>
      <c r="C256" s="75">
        <v>244</v>
      </c>
      <c r="D256" s="54" t="s">
        <v>273</v>
      </c>
      <c r="E256" s="69" t="str">
        <f t="shared" si="3"/>
        <v>Cateter pentru trombaspiratie</v>
      </c>
      <c r="F256" s="38" t="s">
        <v>33</v>
      </c>
      <c r="G256" s="78">
        <v>210</v>
      </c>
      <c r="H256" s="27"/>
      <c r="I256" s="27"/>
      <c r="J256" s="27"/>
      <c r="K256" s="27"/>
      <c r="L256" s="34" t="s">
        <v>34</v>
      </c>
      <c r="M256" s="28">
        <v>1533000</v>
      </c>
    </row>
    <row r="257" spans="2:13" ht="110.25">
      <c r="B257" s="19" t="s">
        <v>30</v>
      </c>
      <c r="C257" s="75">
        <v>245</v>
      </c>
      <c r="D257" s="54" t="s">
        <v>274</v>
      </c>
      <c r="E257" s="69" t="str">
        <f t="shared" si="3"/>
        <v xml:space="preserve">Mănuşi biogel </v>
      </c>
      <c r="F257" s="38" t="s">
        <v>33</v>
      </c>
      <c r="G257" s="78">
        <v>3500</v>
      </c>
      <c r="H257" s="27"/>
      <c r="I257" s="27"/>
      <c r="J257" s="27"/>
      <c r="K257" s="27"/>
      <c r="L257" s="34" t="s">
        <v>34</v>
      </c>
      <c r="M257" s="28">
        <v>70356.48</v>
      </c>
    </row>
    <row r="258" spans="2:13" ht="110.25">
      <c r="B258" s="19" t="s">
        <v>30</v>
      </c>
      <c r="C258" s="75">
        <v>246</v>
      </c>
      <c r="D258" s="54" t="s">
        <v>41</v>
      </c>
      <c r="E258" s="69" t="str">
        <f t="shared" si="3"/>
        <v>Dispozitiv recuperare corp strain</v>
      </c>
      <c r="F258" s="38" t="s">
        <v>33</v>
      </c>
      <c r="G258" s="78">
        <v>7</v>
      </c>
      <c r="H258" s="27"/>
      <c r="I258" s="27"/>
      <c r="J258" s="27"/>
      <c r="K258" s="27"/>
      <c r="L258" s="34" t="s">
        <v>34</v>
      </c>
      <c r="M258" s="28">
        <v>97222.22</v>
      </c>
    </row>
    <row r="259" spans="2:13" ht="110.25">
      <c r="B259" s="19" t="s">
        <v>30</v>
      </c>
      <c r="C259" s="75">
        <v>247</v>
      </c>
      <c r="D259" s="54" t="s">
        <v>275</v>
      </c>
      <c r="E259" s="69" t="str">
        <f t="shared" si="3"/>
        <v xml:space="preserve">Sistem  de inchidere percutana a arteriotomiei femorale </v>
      </c>
      <c r="F259" s="38" t="s">
        <v>33</v>
      </c>
      <c r="G259" s="78">
        <v>20</v>
      </c>
      <c r="H259" s="27"/>
      <c r="I259" s="27"/>
      <c r="J259" s="27"/>
      <c r="K259" s="27"/>
      <c r="L259" s="34" t="s">
        <v>34</v>
      </c>
      <c r="M259" s="28">
        <v>51320</v>
      </c>
    </row>
    <row r="260" spans="2:13" ht="110.25">
      <c r="B260" s="19" t="s">
        <v>30</v>
      </c>
      <c r="C260" s="75">
        <v>248</v>
      </c>
      <c r="D260" s="54" t="s">
        <v>276</v>
      </c>
      <c r="E260" s="69" t="str">
        <f t="shared" si="3"/>
        <v>Balon medicamentos pentru angioplastie periferică</v>
      </c>
      <c r="F260" s="38" t="s">
        <v>33</v>
      </c>
      <c r="G260" s="78">
        <v>30</v>
      </c>
      <c r="H260" s="27"/>
      <c r="I260" s="27"/>
      <c r="J260" s="27"/>
      <c r="K260" s="27"/>
      <c r="L260" s="34" t="s">
        <v>34</v>
      </c>
      <c r="M260" s="28">
        <v>163500</v>
      </c>
    </row>
    <row r="261" spans="2:13" ht="110.25">
      <c r="B261" s="19" t="s">
        <v>30</v>
      </c>
      <c r="C261" s="75">
        <v>249</v>
      </c>
      <c r="D261" s="54" t="s">
        <v>277</v>
      </c>
      <c r="E261" s="69" t="str">
        <f t="shared" si="3"/>
        <v xml:space="preserve">Stenturi periferice autoexpandabile </v>
      </c>
      <c r="F261" s="38" t="s">
        <v>33</v>
      </c>
      <c r="G261" s="78">
        <v>20</v>
      </c>
      <c r="H261" s="27"/>
      <c r="I261" s="27"/>
      <c r="J261" s="27"/>
      <c r="K261" s="27"/>
      <c r="L261" s="34" t="s">
        <v>34</v>
      </c>
      <c r="M261" s="28">
        <v>111149.62</v>
      </c>
    </row>
    <row r="262" spans="2:13" ht="110.25">
      <c r="B262" s="19" t="s">
        <v>30</v>
      </c>
      <c r="C262" s="75">
        <v>250</v>
      </c>
      <c r="D262" s="54" t="s">
        <v>278</v>
      </c>
      <c r="E262" s="69" t="str">
        <f t="shared" si="3"/>
        <v>Stenturi  autoexpandabil pentru carotida</v>
      </c>
      <c r="F262" s="38" t="s">
        <v>33</v>
      </c>
      <c r="G262" s="78">
        <v>20</v>
      </c>
      <c r="H262" s="27"/>
      <c r="I262" s="27"/>
      <c r="J262" s="27"/>
      <c r="K262" s="27"/>
      <c r="L262" s="34" t="s">
        <v>34</v>
      </c>
      <c r="M262" s="28">
        <v>314814.81</v>
      </c>
    </row>
    <row r="263" spans="2:13" ht="110.25">
      <c r="B263" s="19" t="s">
        <v>30</v>
      </c>
      <c r="C263" s="75">
        <v>251</v>
      </c>
      <c r="D263" s="54" t="s">
        <v>279</v>
      </c>
      <c r="E263" s="69" t="str">
        <f t="shared" si="3"/>
        <v>Transductor de presiune invaziva</v>
      </c>
      <c r="F263" s="38" t="s">
        <v>33</v>
      </c>
      <c r="G263" s="78">
        <v>5</v>
      </c>
      <c r="H263" s="27"/>
      <c r="I263" s="27"/>
      <c r="J263" s="27"/>
      <c r="K263" s="27"/>
      <c r="L263" s="34" t="s">
        <v>34</v>
      </c>
      <c r="M263" s="28">
        <v>1833.33</v>
      </c>
    </row>
    <row r="264" spans="2:13" ht="110.25">
      <c r="B264" s="19" t="s">
        <v>30</v>
      </c>
      <c r="C264" s="75">
        <v>252</v>
      </c>
      <c r="D264" s="54" t="s">
        <v>261</v>
      </c>
      <c r="E264" s="69" t="str">
        <f t="shared" si="3"/>
        <v>Set linie ECG</v>
      </c>
      <c r="F264" s="38" t="s">
        <v>33</v>
      </c>
      <c r="G264" s="78">
        <v>5</v>
      </c>
      <c r="H264" s="27"/>
      <c r="I264" s="27"/>
      <c r="J264" s="27"/>
      <c r="K264" s="27"/>
      <c r="L264" s="34" t="s">
        <v>34</v>
      </c>
      <c r="M264" s="28">
        <v>16666.66</v>
      </c>
    </row>
    <row r="265" spans="2:13" ht="110.25">
      <c r="B265" s="19" t="s">
        <v>30</v>
      </c>
      <c r="C265" s="75">
        <v>253</v>
      </c>
      <c r="D265" s="54" t="s">
        <v>280</v>
      </c>
      <c r="E265" s="69" t="str">
        <f aca="true" t="shared" si="4" ref="E265:E317">D265</f>
        <v>Guler radioprotectie tiroidian</v>
      </c>
      <c r="F265" s="38" t="s">
        <v>33</v>
      </c>
      <c r="G265" s="78">
        <v>2</v>
      </c>
      <c r="H265" s="27"/>
      <c r="I265" s="27"/>
      <c r="J265" s="27"/>
      <c r="K265" s="27"/>
      <c r="L265" s="34" t="s">
        <v>34</v>
      </c>
      <c r="M265" s="28">
        <v>4444.44</v>
      </c>
    </row>
    <row r="266" spans="2:13" ht="110.25">
      <c r="B266" s="19" t="s">
        <v>30</v>
      </c>
      <c r="C266" s="85">
        <v>254</v>
      </c>
      <c r="D266" s="58" t="s">
        <v>281</v>
      </c>
      <c r="E266" s="69" t="str">
        <f t="shared" si="4"/>
        <v xml:space="preserve">Microcateter pentru transport </v>
      </c>
      <c r="F266" s="38" t="s">
        <v>33</v>
      </c>
      <c r="G266" s="78">
        <v>10</v>
      </c>
      <c r="H266" s="27"/>
      <c r="I266" s="27"/>
      <c r="J266" s="27"/>
      <c r="K266" s="27"/>
      <c r="L266" s="34" t="s">
        <v>34</v>
      </c>
      <c r="M266" s="28">
        <v>191620</v>
      </c>
    </row>
    <row r="267" spans="2:13" ht="110.25">
      <c r="B267" s="19" t="s">
        <v>30</v>
      </c>
      <c r="C267" s="85">
        <v>254</v>
      </c>
      <c r="D267" s="58" t="s">
        <v>282</v>
      </c>
      <c r="E267" s="69" t="str">
        <f t="shared" si="4"/>
        <v xml:space="preserve">Microcateter intermediar </v>
      </c>
      <c r="F267" s="38" t="s">
        <v>33</v>
      </c>
      <c r="G267" s="78">
        <v>10</v>
      </c>
      <c r="H267" s="27"/>
      <c r="I267" s="27"/>
      <c r="J267" s="27"/>
      <c r="K267" s="27"/>
      <c r="L267" s="34" t="s">
        <v>34</v>
      </c>
      <c r="M267" s="28">
        <v>182000</v>
      </c>
    </row>
    <row r="268" spans="2:13" ht="110.25">
      <c r="B268" s="19" t="s">
        <v>30</v>
      </c>
      <c r="C268" s="86">
        <v>255</v>
      </c>
      <c r="D268" s="58" t="s">
        <v>283</v>
      </c>
      <c r="E268" s="69" t="str">
        <f t="shared" si="4"/>
        <v xml:space="preserve"> Agent embolic </v>
      </c>
      <c r="F268" s="38" t="s">
        <v>33</v>
      </c>
      <c r="G268" s="78">
        <v>20</v>
      </c>
      <c r="H268" s="27"/>
      <c r="I268" s="27"/>
      <c r="J268" s="27"/>
      <c r="K268" s="27"/>
      <c r="L268" s="34" t="s">
        <v>34</v>
      </c>
      <c r="M268" s="28">
        <v>208000</v>
      </c>
    </row>
    <row r="269" spans="2:13" ht="110.25">
      <c r="B269" s="19" t="s">
        <v>30</v>
      </c>
      <c r="C269" s="85">
        <v>256</v>
      </c>
      <c r="D269" s="58" t="s">
        <v>284</v>
      </c>
      <c r="E269" s="69" t="str">
        <f t="shared" si="4"/>
        <v xml:space="preserve"> Ghid stiff pentru livrarea ocluderelor CAP</v>
      </c>
      <c r="F269" s="38" t="s">
        <v>33</v>
      </c>
      <c r="G269" s="78">
        <v>5</v>
      </c>
      <c r="H269" s="27"/>
      <c r="I269" s="27"/>
      <c r="J269" s="27"/>
      <c r="K269" s="27"/>
      <c r="L269" s="34" t="s">
        <v>34</v>
      </c>
      <c r="M269" s="28">
        <v>162500</v>
      </c>
    </row>
    <row r="270" spans="2:13" ht="110.25">
      <c r="B270" s="19" t="s">
        <v>30</v>
      </c>
      <c r="C270" s="85">
        <v>256</v>
      </c>
      <c r="D270" s="58" t="s">
        <v>285</v>
      </c>
      <c r="E270" s="69" t="str">
        <f t="shared" si="4"/>
        <v xml:space="preserve"> Sistem de livrare p/u ocluder CAP</v>
      </c>
      <c r="F270" s="38" t="s">
        <v>33</v>
      </c>
      <c r="G270" s="78">
        <v>5</v>
      </c>
      <c r="H270" s="27"/>
      <c r="I270" s="27"/>
      <c r="J270" s="27"/>
      <c r="K270" s="27"/>
      <c r="L270" s="34" t="s">
        <v>34</v>
      </c>
      <c r="M270" s="28">
        <v>91000</v>
      </c>
    </row>
    <row r="271" spans="2:13" ht="110.25">
      <c r="B271" s="19" t="s">
        <v>30</v>
      </c>
      <c r="C271" s="86">
        <v>257</v>
      </c>
      <c r="D271" s="58" t="s">
        <v>286</v>
      </c>
      <c r="E271" s="69" t="str">
        <f t="shared" si="4"/>
        <v xml:space="preserve"> Ghid 0.010” microghid cerebral acoperit cu polimer</v>
      </c>
      <c r="F271" s="38" t="s">
        <v>33</v>
      </c>
      <c r="G271" s="78">
        <v>4</v>
      </c>
      <c r="H271" s="27"/>
      <c r="I271" s="27"/>
      <c r="J271" s="27"/>
      <c r="K271" s="27"/>
      <c r="L271" s="34" t="s">
        <v>34</v>
      </c>
      <c r="M271" s="28">
        <v>118000</v>
      </c>
    </row>
    <row r="272" spans="2:13" ht="110.25">
      <c r="B272" s="19" t="s">
        <v>30</v>
      </c>
      <c r="C272" s="85">
        <v>258</v>
      </c>
      <c r="D272" s="58" t="s">
        <v>287</v>
      </c>
      <c r="E272" s="69" t="str">
        <f t="shared" si="4"/>
        <v xml:space="preserve"> Sistem pentru trombaspiratie</v>
      </c>
      <c r="F272" s="38" t="s">
        <v>33</v>
      </c>
      <c r="G272" s="78">
        <v>10</v>
      </c>
      <c r="H272" s="27"/>
      <c r="I272" s="27"/>
      <c r="J272" s="27"/>
      <c r="K272" s="27"/>
      <c r="L272" s="34" t="s">
        <v>34</v>
      </c>
      <c r="M272" s="28">
        <v>210000</v>
      </c>
    </row>
    <row r="273" spans="2:13" ht="110.25">
      <c r="B273" s="19" t="s">
        <v>30</v>
      </c>
      <c r="C273" s="85">
        <v>258</v>
      </c>
      <c r="D273" s="58" t="s">
        <v>287</v>
      </c>
      <c r="E273" s="69" t="str">
        <f t="shared" si="4"/>
        <v xml:space="preserve"> Sistem pentru trombaspiratie</v>
      </c>
      <c r="F273" s="38" t="s">
        <v>33</v>
      </c>
      <c r="G273" s="78">
        <v>3</v>
      </c>
      <c r="H273" s="27"/>
      <c r="I273" s="27"/>
      <c r="J273" s="27"/>
      <c r="K273" s="27"/>
      <c r="L273" s="34" t="s">
        <v>34</v>
      </c>
      <c r="M273" s="28">
        <v>8400</v>
      </c>
    </row>
    <row r="274" spans="2:13" ht="110.25">
      <c r="B274" s="19" t="s">
        <v>30</v>
      </c>
      <c r="C274" s="85">
        <v>258</v>
      </c>
      <c r="D274" s="58" t="s">
        <v>288</v>
      </c>
      <c r="E274" s="69" t="str">
        <f t="shared" si="4"/>
        <v>Sistem pentru trombaspiratie</v>
      </c>
      <c r="F274" s="38" t="s">
        <v>33</v>
      </c>
      <c r="G274" s="78">
        <v>20</v>
      </c>
      <c r="H274" s="27"/>
      <c r="I274" s="27"/>
      <c r="J274" s="27"/>
      <c r="K274" s="27"/>
      <c r="L274" s="34" t="s">
        <v>34</v>
      </c>
      <c r="M274" s="28">
        <v>51851.85</v>
      </c>
    </row>
    <row r="275" spans="2:13" ht="110.25">
      <c r="B275" s="19" t="s">
        <v>30</v>
      </c>
      <c r="C275" s="86">
        <v>259</v>
      </c>
      <c r="D275" s="59" t="s">
        <v>289</v>
      </c>
      <c r="E275" s="69" t="str">
        <f t="shared" si="4"/>
        <v>Catetere de diagnostic femurale și radiale lungi</v>
      </c>
      <c r="F275" s="38" t="s">
        <v>33</v>
      </c>
      <c r="G275" s="78">
        <v>200</v>
      </c>
      <c r="H275" s="27"/>
      <c r="I275" s="27"/>
      <c r="J275" s="27"/>
      <c r="K275" s="27"/>
      <c r="L275" s="34" t="s">
        <v>34</v>
      </c>
      <c r="M275" s="28">
        <v>648148.14</v>
      </c>
    </row>
    <row r="276" spans="2:13" ht="110.25">
      <c r="B276" s="19" t="s">
        <v>30</v>
      </c>
      <c r="C276" s="86">
        <v>260</v>
      </c>
      <c r="D276" s="60" t="s">
        <v>290</v>
      </c>
      <c r="E276" s="69" t="str">
        <f t="shared" si="4"/>
        <v>Dispozitiv revascularizare cerebrala cu virf inchis</v>
      </c>
      <c r="F276" s="38" t="s">
        <v>33</v>
      </c>
      <c r="G276" s="78">
        <v>5</v>
      </c>
      <c r="H276" s="27"/>
      <c r="I276" s="27"/>
      <c r="J276" s="27"/>
      <c r="K276" s="27"/>
      <c r="L276" s="34" t="s">
        <v>34</v>
      </c>
      <c r="M276" s="28">
        <v>370370.37</v>
      </c>
    </row>
    <row r="277" spans="2:13" ht="110.25">
      <c r="B277" s="19" t="s">
        <v>30</v>
      </c>
      <c r="C277" s="86">
        <v>261</v>
      </c>
      <c r="D277" s="60" t="s">
        <v>291</v>
      </c>
      <c r="E277" s="69" t="str">
        <f t="shared" si="4"/>
        <v>Stent intracranial autoexpandabil cu cateter cu balon</v>
      </c>
      <c r="F277" s="38" t="s">
        <v>33</v>
      </c>
      <c r="G277" s="78">
        <v>10</v>
      </c>
      <c r="H277" s="27"/>
      <c r="I277" s="27"/>
      <c r="J277" s="27"/>
      <c r="K277" s="27"/>
      <c r="L277" s="34" t="s">
        <v>34</v>
      </c>
      <c r="M277" s="28">
        <v>574074.07</v>
      </c>
    </row>
    <row r="278" spans="2:13" ht="110.25">
      <c r="B278" s="19" t="s">
        <v>30</v>
      </c>
      <c r="C278" s="86">
        <v>262</v>
      </c>
      <c r="D278" s="61" t="s">
        <v>292</v>
      </c>
      <c r="E278" s="69" t="str">
        <f t="shared" si="4"/>
        <v>Pachet lichid cu tantal micronizat pentru embolizare cerebrala</v>
      </c>
      <c r="F278" s="38" t="s">
        <v>33</v>
      </c>
      <c r="G278" s="78">
        <v>30</v>
      </c>
      <c r="H278" s="27"/>
      <c r="I278" s="27"/>
      <c r="J278" s="27"/>
      <c r="K278" s="27"/>
      <c r="L278" s="34" t="s">
        <v>34</v>
      </c>
      <c r="M278" s="28">
        <v>494444.44</v>
      </c>
    </row>
    <row r="279" spans="2:13" ht="110.25">
      <c r="B279" s="19" t="s">
        <v>30</v>
      </c>
      <c r="C279" s="86">
        <v>263</v>
      </c>
      <c r="D279" s="60" t="s">
        <v>293</v>
      </c>
      <c r="E279" s="69" t="str">
        <f t="shared" si="4"/>
        <v>Stent tip flow-diverter cu profil ingust</v>
      </c>
      <c r="F279" s="38" t="s">
        <v>33</v>
      </c>
      <c r="G279" s="78">
        <v>5</v>
      </c>
      <c r="H279" s="27"/>
      <c r="I279" s="27"/>
      <c r="J279" s="27"/>
      <c r="K279" s="27"/>
      <c r="L279" s="34" t="s">
        <v>34</v>
      </c>
      <c r="M279" s="28">
        <v>810185.18</v>
      </c>
    </row>
    <row r="280" spans="2:13" ht="110.25">
      <c r="B280" s="19" t="s">
        <v>30</v>
      </c>
      <c r="C280" s="86">
        <v>264</v>
      </c>
      <c r="D280" s="60" t="s">
        <v>294</v>
      </c>
      <c r="E280" s="69" t="str">
        <f t="shared" si="4"/>
        <v>Clei cianocrilat</v>
      </c>
      <c r="F280" s="38" t="s">
        <v>33</v>
      </c>
      <c r="G280" s="78">
        <v>10</v>
      </c>
      <c r="H280" s="27"/>
      <c r="I280" s="27"/>
      <c r="J280" s="27"/>
      <c r="K280" s="27"/>
      <c r="L280" s="34" t="s">
        <v>34</v>
      </c>
      <c r="M280" s="28">
        <v>25925.92</v>
      </c>
    </row>
    <row r="281" spans="2:13" ht="110.25">
      <c r="B281" s="19" t="s">
        <v>30</v>
      </c>
      <c r="C281" s="86">
        <v>265</v>
      </c>
      <c r="D281" s="60" t="s">
        <v>295</v>
      </c>
      <c r="E281" s="69" t="str">
        <f t="shared" si="4"/>
        <v>Ghid 014 dublu angulat</v>
      </c>
      <c r="F281" s="38" t="s">
        <v>33</v>
      </c>
      <c r="G281" s="78">
        <v>100</v>
      </c>
      <c r="H281" s="27"/>
      <c r="I281" s="27"/>
      <c r="J281" s="27"/>
      <c r="K281" s="27"/>
      <c r="L281" s="34" t="s">
        <v>34</v>
      </c>
      <c r="M281" s="28">
        <v>787037.03</v>
      </c>
    </row>
    <row r="282" spans="2:13" ht="110.25">
      <c r="B282" s="19" t="s">
        <v>30</v>
      </c>
      <c r="C282" s="86">
        <v>266</v>
      </c>
      <c r="D282" s="60" t="s">
        <v>296</v>
      </c>
      <c r="E282" s="69" t="str">
        <f t="shared" si="4"/>
        <v>Spirale lichide din platina</v>
      </c>
      <c r="F282" s="38" t="s">
        <v>33</v>
      </c>
      <c r="G282" s="78">
        <v>50</v>
      </c>
      <c r="H282" s="27"/>
      <c r="I282" s="27"/>
      <c r="J282" s="27"/>
      <c r="K282" s="27"/>
      <c r="L282" s="34" t="s">
        <v>34</v>
      </c>
      <c r="M282" s="28">
        <v>314814.81</v>
      </c>
    </row>
    <row r="283" spans="2:13" ht="110.25">
      <c r="B283" s="19" t="s">
        <v>30</v>
      </c>
      <c r="C283" s="86">
        <v>267</v>
      </c>
      <c r="D283" s="60" t="s">
        <v>297</v>
      </c>
      <c r="E283" s="69" t="str">
        <f t="shared" si="4"/>
        <v>Balon cerebral de dimensiuni mari</v>
      </c>
      <c r="F283" s="38" t="s">
        <v>33</v>
      </c>
      <c r="G283" s="78">
        <v>20</v>
      </c>
      <c r="H283" s="27"/>
      <c r="I283" s="27"/>
      <c r="J283" s="27"/>
      <c r="K283" s="27"/>
      <c r="L283" s="34" t="s">
        <v>34</v>
      </c>
      <c r="M283" s="28">
        <v>287037.03</v>
      </c>
    </row>
    <row r="284" spans="2:13" ht="110.25">
      <c r="B284" s="19" t="s">
        <v>30</v>
      </c>
      <c r="C284" s="85">
        <v>268</v>
      </c>
      <c r="D284" s="60" t="s">
        <v>298</v>
      </c>
      <c r="E284" s="69" t="str">
        <f t="shared" si="4"/>
        <v xml:space="preserve">Spirale filling extrasoft </v>
      </c>
      <c r="F284" s="38" t="s">
        <v>33</v>
      </c>
      <c r="G284" s="78">
        <v>100</v>
      </c>
      <c r="H284" s="27"/>
      <c r="I284" s="27"/>
      <c r="J284" s="27"/>
      <c r="K284" s="27"/>
      <c r="L284" s="34" t="s">
        <v>34</v>
      </c>
      <c r="M284" s="28">
        <v>1111111.11</v>
      </c>
    </row>
    <row r="285" spans="2:13" ht="110.25">
      <c r="B285" s="19" t="s">
        <v>30</v>
      </c>
      <c r="C285" s="85">
        <v>268</v>
      </c>
      <c r="D285" s="60" t="s">
        <v>299</v>
      </c>
      <c r="E285" s="69" t="str">
        <f t="shared" si="4"/>
        <v>Detacher spirale</v>
      </c>
      <c r="F285" s="38" t="s">
        <v>33</v>
      </c>
      <c r="G285" s="78">
        <v>15</v>
      </c>
      <c r="H285" s="27"/>
      <c r="I285" s="27"/>
      <c r="J285" s="27"/>
      <c r="K285" s="27"/>
      <c r="L285" s="34" t="s">
        <v>34</v>
      </c>
      <c r="M285" s="28">
        <v>50000</v>
      </c>
    </row>
    <row r="286" spans="2:13" ht="110.25">
      <c r="B286" s="19" t="s">
        <v>30</v>
      </c>
      <c r="C286" s="86">
        <v>269</v>
      </c>
      <c r="D286" s="60" t="s">
        <v>300</v>
      </c>
      <c r="E286" s="69" t="str">
        <f t="shared" si="4"/>
        <v>Dispozitiv de revascularizare cerebrala cu ghid de 014</v>
      </c>
      <c r="F286" s="38" t="s">
        <v>33</v>
      </c>
      <c r="G286" s="78">
        <v>5</v>
      </c>
      <c r="H286" s="27"/>
      <c r="I286" s="27"/>
      <c r="J286" s="27"/>
      <c r="K286" s="27"/>
      <c r="L286" s="34" t="s">
        <v>34</v>
      </c>
      <c r="M286" s="28">
        <v>141203.7</v>
      </c>
    </row>
    <row r="287" spans="2:13" ht="110.25">
      <c r="B287" s="19" t="s">
        <v>30</v>
      </c>
      <c r="C287" s="86">
        <v>270</v>
      </c>
      <c r="D287" s="60" t="s">
        <v>301</v>
      </c>
      <c r="E287" s="69" t="str">
        <f t="shared" si="4"/>
        <v>Stent tip flow-diverter acoperit cu polimer</v>
      </c>
      <c r="F287" s="38" t="s">
        <v>33</v>
      </c>
      <c r="G287" s="78">
        <v>5</v>
      </c>
      <c r="H287" s="27"/>
      <c r="I287" s="27"/>
      <c r="J287" s="27"/>
      <c r="K287" s="27"/>
      <c r="L287" s="34" t="s">
        <v>34</v>
      </c>
      <c r="M287" s="28">
        <v>509259.25</v>
      </c>
    </row>
    <row r="288" spans="2:13" ht="110.25">
      <c r="B288" s="19" t="s">
        <v>30</v>
      </c>
      <c r="C288" s="86">
        <v>271</v>
      </c>
      <c r="D288" s="60" t="s">
        <v>302</v>
      </c>
      <c r="E288" s="69" t="str">
        <f t="shared" si="4"/>
        <v>Dispozitv embolizare anevrisme bifurcatie</v>
      </c>
      <c r="F288" s="38" t="s">
        <v>33</v>
      </c>
      <c r="G288" s="78">
        <v>5</v>
      </c>
      <c r="H288" s="27"/>
      <c r="I288" s="27"/>
      <c r="J288" s="27"/>
      <c r="K288" s="27"/>
      <c r="L288" s="34" t="s">
        <v>34</v>
      </c>
      <c r="M288" s="28">
        <v>268518.51</v>
      </c>
    </row>
    <row r="289" spans="2:13" ht="110.25">
      <c r="B289" s="19" t="s">
        <v>30</v>
      </c>
      <c r="C289" s="86">
        <v>272</v>
      </c>
      <c r="D289" s="62" t="s">
        <v>303</v>
      </c>
      <c r="E289" s="69" t="str">
        <f t="shared" si="4"/>
        <v xml:space="preserve">Cateter ghid armat prevazut cu balon de olcuzie  
</v>
      </c>
      <c r="F289" s="38" t="s">
        <v>33</v>
      </c>
      <c r="G289" s="78">
        <v>10</v>
      </c>
      <c r="H289" s="27"/>
      <c r="I289" s="27"/>
      <c r="J289" s="27"/>
      <c r="K289" s="27"/>
      <c r="L289" s="34" t="s">
        <v>34</v>
      </c>
      <c r="M289" s="28">
        <v>199074.07</v>
      </c>
    </row>
    <row r="290" spans="2:13" ht="110.25">
      <c r="B290" s="19" t="s">
        <v>30</v>
      </c>
      <c r="C290" s="86">
        <v>273</v>
      </c>
      <c r="D290" s="63" t="s">
        <v>304</v>
      </c>
      <c r="E290" s="69" t="str">
        <f t="shared" si="4"/>
        <v xml:space="preserve">Mini-kit puncție radiala </v>
      </c>
      <c r="F290" s="38" t="s">
        <v>33</v>
      </c>
      <c r="G290" s="78">
        <v>20</v>
      </c>
      <c r="H290" s="27"/>
      <c r="I290" s="27"/>
      <c r="J290" s="27"/>
      <c r="K290" s="27"/>
      <c r="L290" s="34" t="s">
        <v>34</v>
      </c>
      <c r="M290" s="28">
        <v>15592.59</v>
      </c>
    </row>
    <row r="291" spans="2:13" ht="110.25">
      <c r="B291" s="19" t="s">
        <v>30</v>
      </c>
      <c r="C291" s="86">
        <v>274</v>
      </c>
      <c r="D291" s="63" t="s">
        <v>305</v>
      </c>
      <c r="E291" s="69" t="str">
        <f t="shared" si="4"/>
        <v>Set introductor puncție artera femorala cu teaca lunga</v>
      </c>
      <c r="F291" s="38" t="s">
        <v>33</v>
      </c>
      <c r="G291" s="78">
        <v>50</v>
      </c>
      <c r="H291" s="27"/>
      <c r="I291" s="27"/>
      <c r="J291" s="27"/>
      <c r="K291" s="27"/>
      <c r="L291" s="34" t="s">
        <v>34</v>
      </c>
      <c r="M291" s="28">
        <v>16481.48</v>
      </c>
    </row>
    <row r="292" spans="2:13" ht="110.25">
      <c r="B292" s="19" t="s">
        <v>30</v>
      </c>
      <c r="C292" s="86">
        <v>275</v>
      </c>
      <c r="D292" s="63" t="s">
        <v>306</v>
      </c>
      <c r="E292" s="69" t="str">
        <f t="shared" si="4"/>
        <v>Cateter diagnostic hidrofil</v>
      </c>
      <c r="F292" s="38" t="s">
        <v>33</v>
      </c>
      <c r="G292" s="78">
        <v>30</v>
      </c>
      <c r="H292" s="27"/>
      <c r="I292" s="27"/>
      <c r="J292" s="27"/>
      <c r="K292" s="27"/>
      <c r="L292" s="34" t="s">
        <v>34</v>
      </c>
      <c r="M292" s="28">
        <v>33333.33</v>
      </c>
    </row>
    <row r="293" spans="2:13" ht="110.25">
      <c r="B293" s="19" t="s">
        <v>30</v>
      </c>
      <c r="C293" s="86">
        <v>276</v>
      </c>
      <c r="D293" s="63" t="s">
        <v>266</v>
      </c>
      <c r="E293" s="69" t="str">
        <f t="shared" si="4"/>
        <v>Ghid periferic ocluzii cronice calcificate</v>
      </c>
      <c r="F293" s="38" t="s">
        <v>33</v>
      </c>
      <c r="G293" s="78">
        <v>10</v>
      </c>
      <c r="H293" s="27"/>
      <c r="I293" s="27"/>
      <c r="J293" s="27"/>
      <c r="K293" s="27"/>
      <c r="L293" s="34" t="s">
        <v>34</v>
      </c>
      <c r="M293" s="28">
        <v>29000</v>
      </c>
    </row>
    <row r="294" spans="2:13" ht="110.25">
      <c r="B294" s="19" t="s">
        <v>30</v>
      </c>
      <c r="C294" s="86">
        <v>277</v>
      </c>
      <c r="D294" s="64" t="s">
        <v>46</v>
      </c>
      <c r="E294" s="69" t="str">
        <f t="shared" si="4"/>
        <v>Baloane semicompliante pentru ocluzii cronice totale</v>
      </c>
      <c r="F294" s="38" t="s">
        <v>33</v>
      </c>
      <c r="G294" s="78">
        <v>10</v>
      </c>
      <c r="H294" s="27"/>
      <c r="I294" s="27"/>
      <c r="J294" s="27"/>
      <c r="K294" s="27"/>
      <c r="L294" s="34" t="s">
        <v>34</v>
      </c>
      <c r="M294" s="28">
        <v>10398.14</v>
      </c>
    </row>
    <row r="295" spans="2:13" ht="110.25">
      <c r="B295" s="19" t="s">
        <v>30</v>
      </c>
      <c r="C295" s="86">
        <v>278</v>
      </c>
      <c r="D295" s="63" t="s">
        <v>307</v>
      </c>
      <c r="E295" s="69" t="str">
        <f t="shared" si="4"/>
        <v xml:space="preserve">Balon pentru CTO </v>
      </c>
      <c r="F295" s="38" t="s">
        <v>33</v>
      </c>
      <c r="G295" s="78">
        <v>20</v>
      </c>
      <c r="H295" s="27"/>
      <c r="I295" s="27"/>
      <c r="J295" s="27"/>
      <c r="K295" s="27"/>
      <c r="L295" s="34" t="s">
        <v>34</v>
      </c>
      <c r="M295" s="28">
        <v>55648.14</v>
      </c>
    </row>
    <row r="296" spans="2:13" ht="110.25">
      <c r="B296" s="19" t="s">
        <v>30</v>
      </c>
      <c r="C296" s="86">
        <v>279</v>
      </c>
      <c r="D296" s="63" t="s">
        <v>308</v>
      </c>
      <c r="E296" s="69" t="str">
        <f t="shared" si="4"/>
        <v>Cateter cu balon</v>
      </c>
      <c r="F296" s="38" t="s">
        <v>33</v>
      </c>
      <c r="G296" s="78">
        <v>30</v>
      </c>
      <c r="H296" s="27"/>
      <c r="I296" s="27"/>
      <c r="J296" s="27"/>
      <c r="K296" s="27"/>
      <c r="L296" s="34" t="s">
        <v>34</v>
      </c>
      <c r="M296" s="28">
        <v>48694.44</v>
      </c>
    </row>
    <row r="297" spans="2:13" ht="110.25">
      <c r="B297" s="19" t="s">
        <v>30</v>
      </c>
      <c r="C297" s="86">
        <v>280</v>
      </c>
      <c r="D297" s="63" t="s">
        <v>309</v>
      </c>
      <c r="E297" s="69" t="str">
        <f t="shared" si="4"/>
        <v>Cateter periferic  cu balon utilizat în CTO</v>
      </c>
      <c r="F297" s="38" t="s">
        <v>33</v>
      </c>
      <c r="G297" s="78">
        <v>30</v>
      </c>
      <c r="H297" s="27"/>
      <c r="I297" s="27"/>
      <c r="J297" s="27"/>
      <c r="K297" s="27"/>
      <c r="L297" s="34" t="s">
        <v>34</v>
      </c>
      <c r="M297" s="28">
        <v>96666.66</v>
      </c>
    </row>
    <row r="298" spans="2:13" ht="110.25">
      <c r="B298" s="19" t="s">
        <v>30</v>
      </c>
      <c r="C298" s="86">
        <v>281</v>
      </c>
      <c r="D298" s="63" t="s">
        <v>310</v>
      </c>
      <c r="E298" s="69" t="str">
        <f t="shared" si="4"/>
        <v>Balon farmacologic activ pentru interventii periferice femoropopliteale si AV</v>
      </c>
      <c r="F298" s="38" t="s">
        <v>33</v>
      </c>
      <c r="G298" s="78">
        <v>20</v>
      </c>
      <c r="H298" s="27"/>
      <c r="I298" s="27"/>
      <c r="J298" s="27"/>
      <c r="K298" s="27"/>
      <c r="L298" s="34" t="s">
        <v>34</v>
      </c>
      <c r="M298" s="28">
        <v>178703.7</v>
      </c>
    </row>
    <row r="299" spans="2:13" ht="110.25">
      <c r="B299" s="19" t="s">
        <v>30</v>
      </c>
      <c r="C299" s="86">
        <v>282</v>
      </c>
      <c r="D299" s="63" t="s">
        <v>311</v>
      </c>
      <c r="E299" s="69" t="str">
        <f t="shared" si="4"/>
        <v xml:space="preserve">Cateter pentru
rotablatie сu aspirație activă
</v>
      </c>
      <c r="F299" s="38" t="s">
        <v>33</v>
      </c>
      <c r="G299" s="78">
        <v>10</v>
      </c>
      <c r="H299" s="27"/>
      <c r="I299" s="27"/>
      <c r="J299" s="27"/>
      <c r="K299" s="27"/>
      <c r="L299" s="34" t="s">
        <v>34</v>
      </c>
      <c r="M299" s="28">
        <v>333333.33</v>
      </c>
    </row>
    <row r="300" spans="2:13" ht="110.25">
      <c r="B300" s="19" t="s">
        <v>30</v>
      </c>
      <c r="C300" s="86">
        <v>283</v>
      </c>
      <c r="D300" s="63" t="s">
        <v>312</v>
      </c>
      <c r="E300" s="69" t="str">
        <f t="shared" si="4"/>
        <v>Separator pentru trombaspiratie</v>
      </c>
      <c r="F300" s="38" t="s">
        <v>33</v>
      </c>
      <c r="G300" s="78">
        <v>3</v>
      </c>
      <c r="H300" s="27"/>
      <c r="I300" s="27"/>
      <c r="J300" s="27"/>
      <c r="K300" s="27"/>
      <c r="L300" s="34" t="s">
        <v>34</v>
      </c>
      <c r="M300" s="28">
        <v>83333.33</v>
      </c>
    </row>
    <row r="301" spans="2:13" ht="110.25">
      <c r="B301" s="19" t="s">
        <v>30</v>
      </c>
      <c r="C301" s="85">
        <v>284</v>
      </c>
      <c r="D301" s="63" t="s">
        <v>313</v>
      </c>
      <c r="E301" s="69" t="str">
        <f t="shared" si="4"/>
        <v>Cateter de trombaspiratie activa</v>
      </c>
      <c r="F301" s="38" t="s">
        <v>33</v>
      </c>
      <c r="G301" s="78">
        <v>5</v>
      </c>
      <c r="H301" s="27"/>
      <c r="I301" s="27"/>
      <c r="J301" s="27"/>
      <c r="K301" s="27"/>
      <c r="L301" s="34" t="s">
        <v>34</v>
      </c>
      <c r="M301" s="28">
        <v>92685.18</v>
      </c>
    </row>
    <row r="302" spans="2:13" ht="110.25">
      <c r="B302" s="19" t="s">
        <v>30</v>
      </c>
      <c r="C302" s="87">
        <v>284</v>
      </c>
      <c r="D302" s="63" t="s">
        <v>313</v>
      </c>
      <c r="E302" s="69" t="str">
        <f t="shared" si="4"/>
        <v>Cateter de trombaspiratie activa</v>
      </c>
      <c r="F302" s="38" t="s">
        <v>33</v>
      </c>
      <c r="G302" s="78">
        <v>5</v>
      </c>
      <c r="H302" s="27"/>
      <c r="I302" s="27"/>
      <c r="J302" s="27"/>
      <c r="K302" s="27"/>
      <c r="L302" s="34" t="s">
        <v>34</v>
      </c>
      <c r="M302" s="28">
        <v>121203.7</v>
      </c>
    </row>
    <row r="303" spans="2:13" ht="110.25">
      <c r="B303" s="19" t="s">
        <v>30</v>
      </c>
      <c r="C303" s="87">
        <v>284</v>
      </c>
      <c r="D303" s="63" t="s">
        <v>313</v>
      </c>
      <c r="E303" s="69" t="str">
        <f t="shared" si="4"/>
        <v>Cateter de trombaspiratie activa</v>
      </c>
      <c r="F303" s="38" t="s">
        <v>33</v>
      </c>
      <c r="G303" s="78">
        <v>5</v>
      </c>
      <c r="H303" s="27"/>
      <c r="I303" s="27"/>
      <c r="J303" s="27"/>
      <c r="K303" s="27"/>
      <c r="L303" s="34" t="s">
        <v>34</v>
      </c>
      <c r="M303" s="28">
        <v>92685.18</v>
      </c>
    </row>
    <row r="304" spans="2:13" ht="110.25">
      <c r="B304" s="19" t="s">
        <v>30</v>
      </c>
      <c r="C304" s="88">
        <v>285</v>
      </c>
      <c r="D304" s="63" t="s">
        <v>314</v>
      </c>
      <c r="E304" s="69" t="str">
        <f t="shared" si="4"/>
        <v>Set inflator cu manometru de presiune înaltă</v>
      </c>
      <c r="F304" s="38" t="s">
        <v>33</v>
      </c>
      <c r="G304" s="78">
        <v>100</v>
      </c>
      <c r="H304" s="27"/>
      <c r="I304" s="27"/>
      <c r="J304" s="27"/>
      <c r="K304" s="27"/>
      <c r="L304" s="34" t="s">
        <v>34</v>
      </c>
      <c r="M304" s="28">
        <v>43333.33</v>
      </c>
    </row>
    <row r="305" spans="2:13" ht="110.25">
      <c r="B305" s="19" t="s">
        <v>30</v>
      </c>
      <c r="C305" s="88">
        <v>286</v>
      </c>
      <c r="D305" s="63" t="s">
        <v>315</v>
      </c>
      <c r="E305" s="69" t="str">
        <f t="shared" si="4"/>
        <v>Seringi cu miner de sabie</v>
      </c>
      <c r="F305" s="38" t="s">
        <v>33</v>
      </c>
      <c r="G305" s="78">
        <v>200</v>
      </c>
      <c r="H305" s="27"/>
      <c r="I305" s="27"/>
      <c r="J305" s="27"/>
      <c r="K305" s="27"/>
      <c r="L305" s="34" t="s">
        <v>34</v>
      </c>
      <c r="M305" s="28">
        <v>20925.92</v>
      </c>
    </row>
    <row r="306" spans="2:13" ht="110.25">
      <c r="B306" s="19" t="s">
        <v>30</v>
      </c>
      <c r="C306" s="88">
        <v>287</v>
      </c>
      <c r="D306" s="63" t="s">
        <v>316</v>
      </c>
      <c r="E306" s="69" t="str">
        <f t="shared" si="4"/>
        <v>Stent intracranial autoexpandabil</v>
      </c>
      <c r="F306" s="38" t="s">
        <v>33</v>
      </c>
      <c r="G306" s="78">
        <v>5</v>
      </c>
      <c r="H306" s="27"/>
      <c r="I306" s="27"/>
      <c r="J306" s="27"/>
      <c r="K306" s="27"/>
      <c r="L306" s="34" t="s">
        <v>34</v>
      </c>
      <c r="M306" s="28">
        <v>287037.03</v>
      </c>
    </row>
    <row r="307" spans="2:13" ht="110.25">
      <c r="B307" s="19" t="s">
        <v>30</v>
      </c>
      <c r="C307" s="88">
        <v>288</v>
      </c>
      <c r="D307" s="63" t="s">
        <v>317</v>
      </c>
      <c r="E307" s="69" t="str">
        <f t="shared" si="4"/>
        <v>Balon intracranian cu dublu-lumen</v>
      </c>
      <c r="F307" s="38" t="s">
        <v>33</v>
      </c>
      <c r="G307" s="78">
        <v>5</v>
      </c>
      <c r="H307" s="27"/>
      <c r="I307" s="27"/>
      <c r="J307" s="27"/>
      <c r="K307" s="27"/>
      <c r="L307" s="34" t="s">
        <v>34</v>
      </c>
      <c r="M307" s="28">
        <v>118518.51</v>
      </c>
    </row>
    <row r="308" spans="2:13" ht="110.25">
      <c r="B308" s="19" t="s">
        <v>30</v>
      </c>
      <c r="C308" s="88">
        <v>289</v>
      </c>
      <c r="D308" s="63" t="s">
        <v>318</v>
      </c>
      <c r="E308" s="69" t="str">
        <f t="shared" si="4"/>
        <v>Cateter-ghid intracranian neurovascular</v>
      </c>
      <c r="F308" s="38" t="s">
        <v>33</v>
      </c>
      <c r="G308" s="78">
        <v>10</v>
      </c>
      <c r="H308" s="27"/>
      <c r="I308" s="27"/>
      <c r="J308" s="27"/>
      <c r="K308" s="27"/>
      <c r="L308" s="34" t="s">
        <v>34</v>
      </c>
      <c r="M308" s="28">
        <v>42592.59</v>
      </c>
    </row>
    <row r="309" spans="2:13" ht="110.25">
      <c r="B309" s="19" t="s">
        <v>30</v>
      </c>
      <c r="C309" s="88">
        <v>290</v>
      </c>
      <c r="D309" s="63" t="s">
        <v>319</v>
      </c>
      <c r="E309" s="69" t="str">
        <f t="shared" si="4"/>
        <v xml:space="preserve">Cateter-ghid neurovascular cu suport distal </v>
      </c>
      <c r="F309" s="38" t="s">
        <v>33</v>
      </c>
      <c r="G309" s="78">
        <v>15</v>
      </c>
      <c r="H309" s="27"/>
      <c r="I309" s="27"/>
      <c r="J309" s="27"/>
      <c r="K309" s="27"/>
      <c r="L309" s="34" t="s">
        <v>34</v>
      </c>
      <c r="M309" s="28">
        <v>70833.33</v>
      </c>
    </row>
    <row r="310" spans="2:13" ht="110.25">
      <c r="B310" s="19" t="s">
        <v>30</v>
      </c>
      <c r="C310" s="88">
        <v>291</v>
      </c>
      <c r="D310" s="67" t="s">
        <v>320</v>
      </c>
      <c r="E310" s="69" t="str">
        <f t="shared" si="4"/>
        <v xml:space="preserve">Cateter-ghid de acces intracranian </v>
      </c>
      <c r="F310" s="38" t="s">
        <v>33</v>
      </c>
      <c r="G310" s="78">
        <v>10</v>
      </c>
      <c r="H310" s="27"/>
      <c r="I310" s="27"/>
      <c r="J310" s="27"/>
      <c r="K310" s="27"/>
      <c r="L310" s="34" t="s">
        <v>34</v>
      </c>
      <c r="M310" s="28">
        <v>112962.96</v>
      </c>
    </row>
    <row r="311" spans="2:13" ht="110.25">
      <c r="B311" s="19" t="s">
        <v>30</v>
      </c>
      <c r="C311" s="88">
        <v>292</v>
      </c>
      <c r="D311" s="63" t="s">
        <v>321</v>
      </c>
      <c r="E311" s="69" t="str">
        <f t="shared" si="4"/>
        <v xml:space="preserve">Microcateter cerebral </v>
      </c>
      <c r="F311" s="38" t="s">
        <v>33</v>
      </c>
      <c r="G311" s="78">
        <v>3</v>
      </c>
      <c r="H311" s="27"/>
      <c r="I311" s="27"/>
      <c r="J311" s="27"/>
      <c r="K311" s="27"/>
      <c r="L311" s="34" t="s">
        <v>34</v>
      </c>
      <c r="M311" s="28">
        <v>28319.44</v>
      </c>
    </row>
    <row r="312" spans="2:13" ht="110.25">
      <c r="B312" s="19" t="s">
        <v>30</v>
      </c>
      <c r="C312" s="88">
        <v>293</v>
      </c>
      <c r="D312" s="63" t="s">
        <v>322</v>
      </c>
      <c r="E312" s="69" t="str">
        <f t="shared" si="4"/>
        <v xml:space="preserve">Microcateter livrare  dispozitive embolizare anevrisme cerebrale si stenturi  intracraniane pentru remodelare vasculara </v>
      </c>
      <c r="F312" s="38" t="s">
        <v>33</v>
      </c>
      <c r="G312" s="78">
        <v>15</v>
      </c>
      <c r="H312" s="27"/>
      <c r="I312" s="27"/>
      <c r="J312" s="27"/>
      <c r="K312" s="27"/>
      <c r="L312" s="34" t="s">
        <v>34</v>
      </c>
      <c r="M312" s="28">
        <v>118055.55</v>
      </c>
    </row>
    <row r="313" spans="2:13" ht="110.25">
      <c r="B313" s="19" t="s">
        <v>30</v>
      </c>
      <c r="C313" s="88">
        <v>294</v>
      </c>
      <c r="D313" s="63" t="s">
        <v>323</v>
      </c>
      <c r="E313" s="69" t="str">
        <f t="shared" si="4"/>
        <v xml:space="preserve">Microcateter livrare  dispozitive embolizare anevrisme cerebrale si stenturi  intracraniane pentru remodelare vasculara cu ID 0.0165” </v>
      </c>
      <c r="F313" s="38" t="s">
        <v>33</v>
      </c>
      <c r="G313" s="78">
        <v>15</v>
      </c>
      <c r="H313" s="27"/>
      <c r="I313" s="27"/>
      <c r="J313" s="27"/>
      <c r="K313" s="27"/>
      <c r="L313" s="34" t="s">
        <v>34</v>
      </c>
      <c r="M313" s="28">
        <v>131944.44</v>
      </c>
    </row>
    <row r="314" spans="2:13" ht="110.25">
      <c r="B314" s="19" t="s">
        <v>30</v>
      </c>
      <c r="C314" s="88">
        <v>295</v>
      </c>
      <c r="D314" s="63" t="s">
        <v>324</v>
      </c>
      <c r="E314" s="69" t="str">
        <f t="shared" si="4"/>
        <v>Microghid hidrofilic cerebral 0.014”/0.010”</v>
      </c>
      <c r="F314" s="38" t="s">
        <v>33</v>
      </c>
      <c r="G314" s="78">
        <v>10</v>
      </c>
      <c r="H314" s="27"/>
      <c r="I314" s="27"/>
      <c r="J314" s="27"/>
      <c r="K314" s="27"/>
      <c r="L314" s="34" t="s">
        <v>34</v>
      </c>
      <c r="M314" s="28">
        <v>49259.25</v>
      </c>
    </row>
    <row r="315" spans="2:13" ht="110.25">
      <c r="B315" s="19" t="s">
        <v>30</v>
      </c>
      <c r="C315" s="88">
        <v>296</v>
      </c>
      <c r="D315" s="63" t="s">
        <v>325</v>
      </c>
      <c r="E315" s="69" t="str">
        <f t="shared" si="4"/>
        <v>Stent tip flow-diverter pentru  anevrismelor mari cu gat larg</v>
      </c>
      <c r="F315" s="38" t="s">
        <v>33</v>
      </c>
      <c r="G315" s="78">
        <v>2</v>
      </c>
      <c r="H315" s="27"/>
      <c r="I315" s="27"/>
      <c r="J315" s="27"/>
      <c r="K315" s="27"/>
      <c r="L315" s="34" t="s">
        <v>34</v>
      </c>
      <c r="M315" s="28">
        <v>333333.33</v>
      </c>
    </row>
    <row r="316" spans="2:13" ht="110.25">
      <c r="B316" s="19" t="s">
        <v>30</v>
      </c>
      <c r="C316" s="88">
        <v>297</v>
      </c>
      <c r="D316" s="63" t="s">
        <v>326</v>
      </c>
      <c r="E316" s="69" t="str">
        <f t="shared" si="4"/>
        <v>Dispozitiv pentru trombectomie</v>
      </c>
      <c r="F316" s="38" t="s">
        <v>33</v>
      </c>
      <c r="G316" s="78">
        <v>10</v>
      </c>
      <c r="H316" s="27"/>
      <c r="I316" s="27"/>
      <c r="J316" s="27"/>
      <c r="K316" s="27"/>
      <c r="L316" s="34" t="s">
        <v>34</v>
      </c>
      <c r="M316" s="28">
        <v>359259.25</v>
      </c>
    </row>
    <row r="317" spans="2:13" ht="110.25">
      <c r="B317" s="19" t="s">
        <v>30</v>
      </c>
      <c r="C317" s="88">
        <v>298</v>
      </c>
      <c r="D317" s="68" t="s">
        <v>327</v>
      </c>
      <c r="E317" s="69" t="str">
        <f t="shared" si="4"/>
        <v>Stent periferic super elastic lung</v>
      </c>
      <c r="F317" s="38" t="s">
        <v>33</v>
      </c>
      <c r="G317" s="78">
        <v>10</v>
      </c>
      <c r="H317" s="27"/>
      <c r="I317" s="27"/>
      <c r="J317" s="27"/>
      <c r="K317" s="27"/>
      <c r="L317" s="34" t="s">
        <v>34</v>
      </c>
      <c r="M317" s="28">
        <v>166666.66</v>
      </c>
    </row>
    <row r="318" ht="12.75">
      <c r="M318" s="39">
        <f>SUM(M8:M317)</f>
        <v>215037346.85999998</v>
      </c>
    </row>
    <row r="320" spans="4:19" ht="12.75">
      <c r="D320" s="10"/>
      <c r="E320" s="10"/>
      <c r="F320" s="11"/>
      <c r="G320" s="10"/>
      <c r="H320" s="47" t="s">
        <v>25</v>
      </c>
      <c r="I320" s="47"/>
      <c r="J320" s="8" t="e">
        <f>SUM(#REF!)</f>
        <v>#REF!</v>
      </c>
      <c r="K320" s="8" t="e">
        <f>SUM(#REF!)</f>
        <v>#REF!</v>
      </c>
      <c r="L320" s="10"/>
      <c r="M320" s="30"/>
      <c r="N320" s="30"/>
      <c r="O320" s="30"/>
      <c r="P320" s="30"/>
      <c r="Q320" s="30"/>
      <c r="R320" s="30"/>
      <c r="S320" s="30"/>
    </row>
    <row r="321" spans="4:19" ht="12.75">
      <c r="D321" s="30"/>
      <c r="E321" s="30"/>
      <c r="F321" s="31"/>
      <c r="G321" s="30"/>
      <c r="H321" s="30"/>
      <c r="I321" s="30"/>
      <c r="J321" s="30"/>
      <c r="K321" s="30"/>
      <c r="L321" s="30"/>
      <c r="M321" s="30"/>
      <c r="N321" s="30"/>
      <c r="O321" s="30"/>
      <c r="P321" s="30"/>
      <c r="Q321" s="30"/>
      <c r="R321" s="30"/>
      <c r="S321" s="30"/>
    </row>
    <row r="322" spans="4:19" ht="12.75">
      <c r="D322" s="30"/>
      <c r="E322" s="30"/>
      <c r="F322" s="31"/>
      <c r="G322" s="30"/>
      <c r="H322" s="30"/>
      <c r="I322" s="30"/>
      <c r="J322" s="30"/>
      <c r="K322" s="30"/>
      <c r="L322" s="30"/>
      <c r="M322" s="30"/>
      <c r="N322" s="30"/>
      <c r="O322" s="30"/>
      <c r="P322" s="30"/>
      <c r="Q322" s="30"/>
      <c r="R322" s="30"/>
      <c r="S322" s="30"/>
    </row>
    <row r="323" spans="4:19" ht="20.25">
      <c r="D323" s="32" t="s">
        <v>15</v>
      </c>
      <c r="E323" s="32"/>
      <c r="F323" s="32"/>
      <c r="G323" s="32"/>
      <c r="H323" s="32"/>
      <c r="I323" s="32"/>
      <c r="J323" s="32"/>
      <c r="K323" s="32"/>
      <c r="L323" s="32"/>
      <c r="M323" s="32"/>
      <c r="N323" s="32"/>
      <c r="O323" s="32"/>
      <c r="P323" s="32"/>
      <c r="Q323" s="32"/>
      <c r="R323" s="32"/>
      <c r="S323" s="32"/>
    </row>
    <row r="324" spans="4:19" ht="20.25">
      <c r="D324" s="32"/>
      <c r="E324" s="32"/>
      <c r="F324" s="32"/>
      <c r="G324" s="32"/>
      <c r="H324" s="32"/>
      <c r="I324" s="32"/>
      <c r="J324" s="32"/>
      <c r="K324" s="32"/>
      <c r="L324" s="32"/>
      <c r="M324" s="32"/>
      <c r="N324" s="32"/>
      <c r="O324" s="32"/>
      <c r="P324" s="32"/>
      <c r="Q324" s="32"/>
      <c r="R324" s="32"/>
      <c r="S324" s="32"/>
    </row>
    <row r="325" spans="4:19" ht="20.25">
      <c r="D325" s="32" t="s">
        <v>16</v>
      </c>
      <c r="E325" s="32"/>
      <c r="F325" s="32"/>
      <c r="G325" s="32"/>
      <c r="H325" s="32"/>
      <c r="I325" s="32"/>
      <c r="J325" s="32"/>
      <c r="K325" s="32"/>
      <c r="L325" s="32"/>
      <c r="M325" s="32"/>
      <c r="N325" s="32"/>
      <c r="O325" s="32"/>
      <c r="P325" s="32"/>
      <c r="Q325" s="32"/>
      <c r="R325" s="32"/>
      <c r="S325" s="32"/>
    </row>
  </sheetData>
  <mergeCells count="10">
    <mergeCell ref="H320:I320"/>
    <mergeCell ref="H90:I90"/>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S17"/>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47" t="s">
        <v>25</v>
      </c>
      <c r="I12" s="47"/>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2023-09-12T14:49:57Z</dcterms:modified>
  <cp:category/>
  <cp:version/>
  <cp:contentType/>
  <cp:contentStatus/>
</cp:coreProperties>
</file>