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\\192.168.110.2\Dispozitive\+LP ADM 2025\+DISPOZITIVE MEDICALE\Analizatoare_3\"/>
    </mc:Choice>
  </mc:AlternateContent>
  <xr:revisionPtr revIDLastSave="0" documentId="13_ncr:1_{0C3199E5-C5BA-4824-8717-191FAED6A52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pecificaţii tehnice         " sheetId="4" r:id="rId1"/>
    <sheet name="Specificaţii de preț        " sheetId="5" r:id="rId2"/>
    <sheet name="Sheet2" sheetId="7" r:id="rId3"/>
  </sheets>
  <definedNames>
    <definedName name="_xlnm._FilterDatabase" localSheetId="0" hidden="1">'Specificaţii tehnice         '!$A$6:$J$7</definedName>
    <definedName name="_Hlk125125747" localSheetId="1">'Specificaţii de preț        '!#REF!</definedName>
    <definedName name="OLE_LINK1" localSheetId="0">'Specificaţii tehnice         '!#REF!</definedName>
  </definedNames>
  <calcPr calcId="181029"/>
  <extLs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M20" i="5" l="1"/>
  <c r="K21" i="5"/>
  <c r="J21" i="5"/>
  <c r="K12" i="7"/>
  <c r="J12" i="7"/>
</calcChain>
</file>

<file path=xl/sharedStrings.xml><?xml version="1.0" encoding="utf-8"?>
<sst xmlns="http://schemas.openxmlformats.org/spreadsheetml/2006/main" count="167" uniqueCount="59">
  <si>
    <t>Nr. Lot</t>
  </si>
  <si>
    <t>Denumire Lot</t>
  </si>
  <si>
    <t>Cod CPV</t>
  </si>
  <si>
    <t>Denumirea poziției</t>
  </si>
  <si>
    <t>Modelul articolului</t>
  </si>
  <si>
    <t>Produ-cătorul</t>
  </si>
  <si>
    <t>Specificarea tehnică deplină solicitată de către autoritatea contractantă</t>
  </si>
  <si>
    <t>Denumirea licitaţiei:</t>
  </si>
  <si>
    <t>Numărul licitaţiei:</t>
  </si>
  <si>
    <t>Data: „___” _________________ 20__</t>
  </si>
  <si>
    <t>Alternativa nr.: ___________</t>
  </si>
  <si>
    <t>Pagina: __din __</t>
  </si>
  <si>
    <t>Semnat:_______________ Numele, Prenumele:_____________________________ În calitate de: ________________</t>
  </si>
  <si>
    <t>Ofertantul: _______________________ Adresa: ______________________________</t>
  </si>
  <si>
    <t>[Acest tabel va fi completat de către ofertant în coloanele 5,6,7,8, iar de către autoritatea contractantă – în coloanele 1,2,3,4,9]</t>
  </si>
  <si>
    <t>Unitatea de măsură</t>
  </si>
  <si>
    <t>Cantitatea</t>
  </si>
  <si>
    <t>Preţ unitar (fără TVA)</t>
  </si>
  <si>
    <t>Preţ unitar (cu TVA)</t>
  </si>
  <si>
    <t xml:space="preserve">Suma (fără TVA)
</t>
  </si>
  <si>
    <t xml:space="preserve">Suma (cu TVA)
</t>
  </si>
  <si>
    <t xml:space="preserve">Termenul de livrare/prestare 
</t>
  </si>
  <si>
    <t>Suma total:</t>
  </si>
  <si>
    <t>Specificaţii de preț</t>
  </si>
  <si>
    <t>Specificaţii tehnice</t>
  </si>
  <si>
    <t xml:space="preserve">LP nr.     </t>
  </si>
  <si>
    <t>33100000-1</t>
  </si>
  <si>
    <t>Ţara de origine</t>
  </si>
  <si>
    <t>Specificația tehnică propusă de operatorul economic</t>
  </si>
  <si>
    <t>standarde de referință</t>
  </si>
  <si>
    <t>[Acest tabel va fi completat de către ofertant în coloanele 3, 4, 5, 7, iar de către autoritatea contractantă – în coloanele 1, 2, 6, 8]</t>
  </si>
  <si>
    <t>11. Termenul de livrare/prestare/executare/instalare, instruire și dare în exploatare: DDP - Franco destinație vămuit, Incoterms 2020, până la 90 zile de la înregistrarea contractului de CAPCS</t>
  </si>
  <si>
    <t>bucată</t>
  </si>
  <si>
    <t xml:space="preserve">confrom anunțului de participare </t>
  </si>
  <si>
    <t>Beneficiar</t>
  </si>
  <si>
    <t>AMT Riscani</t>
  </si>
  <si>
    <t>VALOAREA ESTIMATĂ Totală fără TVA</t>
  </si>
  <si>
    <t>Analizator biochimic, automat 100 teste</t>
  </si>
  <si>
    <t xml:space="preserve"> IMSP AMT Centru</t>
  </si>
  <si>
    <t>IMSP Centrul de Sănătate Baimaclia</t>
  </si>
  <si>
    <t>IMSP Centrul de Sănătate Rudi</t>
  </si>
  <si>
    <t>IMSP Centrul de Sănătate Sîngerei</t>
  </si>
  <si>
    <t xml:space="preserve"> IMSP Centrul de Sănătate Sipoteni</t>
  </si>
  <si>
    <t>IMSP CS Soroca</t>
  </si>
  <si>
    <t>IMSP CS Soroca Nouă</t>
  </si>
  <si>
    <t>IMSP Spitalul Clinic de Psihiatrie</t>
  </si>
  <si>
    <t>Analizator ion-selectiv Na, K, Ca++, Cl-</t>
  </si>
  <si>
    <t>Analizator semi-automat, de urină cu măsurare continue</t>
  </si>
  <si>
    <t>Analizator semi-automat de urină,sediment urinar</t>
  </si>
  <si>
    <t xml:space="preserve">Analizator imunologic portativ
</t>
  </si>
  <si>
    <t>Analizator ion-selectiv Na, K</t>
  </si>
  <si>
    <t xml:space="preserve">Analizator imunologic automat, 100 teste
</t>
  </si>
  <si>
    <t>Analizator hematologic automat (5 diff)</t>
  </si>
  <si>
    <t>Analizator biochimic automat, 300 teste</t>
  </si>
  <si>
    <t>Analizator de glicohemoglobină</t>
  </si>
  <si>
    <t xml:space="preserve">Analizator pentru determinarea VSH cu 40 poziții (canale)
</t>
  </si>
  <si>
    <t>Analizator biochimic automat, 400 teste</t>
  </si>
  <si>
    <t>Achiziționarea dispozitivelor medicale (analizatoare) conform necesităților instituțiilor medico-sanitare publice  (suplimentar 3)</t>
  </si>
  <si>
    <t>Achiziționarea dispozitivelor medicale (analizatoare) conform necesităților instituțiilor medico-sanitare publice   (suplimentar 3)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</si>
</sst>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#,##0.0000"/>
  </numFmts>
  <fonts count="43">
    <font>
      <sz val="10"/>
      <name val="Arial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i/>
      <sz val="12"/>
      <name val="Times New Roman"/>
      <family val="1"/>
    </font>
    <font>
      <sz val="10"/>
      <color indexed="8"/>
      <name val="Times New Roman"/>
      <family val="1"/>
    </font>
    <font>
      <b/>
      <sz val="12"/>
      <color theme="4" tint="-0.249977111117893"/>
      <name val="Times New Roman"/>
      <family val="1"/>
    </font>
    <font>
      <sz val="16"/>
      <name val="Times New Roman"/>
      <family val="1"/>
    </font>
    <font>
      <sz val="10"/>
      <name val="Arial"/>
      <family val="2"/>
    </font>
    <font>
      <sz val="8"/>
      <name val="Arial"/>
      <family val="2"/>
    </font>
    <font>
      <sz val="10"/>
      <name val="Arial"/>
      <family val="2"/>
      <charset val="204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name val="Calibri"/>
      <family val="2"/>
      <charset val="204"/>
    </font>
    <font>
      <sz val="11"/>
      <name val="Calibri"/>
      <family val="2"/>
      <charset val="204"/>
    </font>
    <font>
      <sz val="10"/>
      <name val="Arial Cyr"/>
      <charset val="204"/>
    </font>
    <font>
      <sz val="10"/>
      <color indexed="8"/>
      <name val="Arial1"/>
    </font>
    <font>
      <sz val="11"/>
      <color rgb="FF9C6500"/>
      <name val="Calibri"/>
      <family val="2"/>
      <scheme val="minor"/>
    </font>
    <font>
      <sz val="11"/>
      <color theme="1"/>
      <name val="Times New Roman"/>
      <family val="1"/>
    </font>
    <font>
      <b/>
      <sz val="12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sz val="11"/>
      <color rgb="FF000000"/>
      <name val="Calibri"/>
      <family val="2"/>
    </font>
    <font>
      <u/>
      <sz val="10"/>
      <color theme="10"/>
      <name val="Arial"/>
      <family val="2"/>
      <charset val="204"/>
    </font>
    <font>
      <sz val="11"/>
      <color indexed="8"/>
      <name val="Calibri"/>
      <family val="2"/>
      <charset val="204"/>
    </font>
    <font>
      <b/>
      <sz val="12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6"/>
      <name val="Times New Roman"/>
      <family val="1"/>
      <charset val="204"/>
    </font>
    <font>
      <sz val="12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0"/>
      <name val="Times New Roman"/>
      <family val="1"/>
      <charset val="238"/>
    </font>
    <font>
      <sz val="10"/>
      <name val="Times New Roman"/>
      <family val="1"/>
    </font>
    <font>
      <b/>
      <sz val="10"/>
      <color indexed="8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EB9C"/>
      </patternFill>
    </fill>
    <fill>
      <patternFill patternType="solid">
        <fgColor theme="2" tint="-9.9978637043366805E-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1">
    <xf numFmtId="0" fontId="0" fillId="0" borderId="0"/>
    <xf numFmtId="0" fontId="17" fillId="0" borderId="0"/>
    <xf numFmtId="0" fontId="19" fillId="0" borderId="0"/>
    <xf numFmtId="0" fontId="20" fillId="0" borderId="0"/>
    <xf numFmtId="0" fontId="20" fillId="0" borderId="0"/>
    <xf numFmtId="0" fontId="8" fillId="0" borderId="0"/>
    <xf numFmtId="0" fontId="21" fillId="0" borderId="0"/>
    <xf numFmtId="0" fontId="22" fillId="0" borderId="0"/>
    <xf numFmtId="0" fontId="23" fillId="0" borderId="0"/>
    <xf numFmtId="0" fontId="7" fillId="0" borderId="0"/>
    <xf numFmtId="0" fontId="6" fillId="0" borderId="0"/>
    <xf numFmtId="0" fontId="20" fillId="0" borderId="0"/>
    <xf numFmtId="0" fontId="5" fillId="0" borderId="0"/>
    <xf numFmtId="0" fontId="22" fillId="0" borderId="0"/>
    <xf numFmtId="0" fontId="5" fillId="0" borderId="0"/>
    <xf numFmtId="0" fontId="5" fillId="0" borderId="0"/>
    <xf numFmtId="0" fontId="20" fillId="0" borderId="0"/>
    <xf numFmtId="0" fontId="19" fillId="0" borderId="0"/>
    <xf numFmtId="0" fontId="20" fillId="0" borderId="0"/>
    <xf numFmtId="0" fontId="4" fillId="0" borderId="0"/>
    <xf numFmtId="0" fontId="19" fillId="0" borderId="0"/>
    <xf numFmtId="0" fontId="21" fillId="0" borderId="0"/>
    <xf numFmtId="0" fontId="19" fillId="0" borderId="0"/>
    <xf numFmtId="0" fontId="24" fillId="0" borderId="0"/>
    <xf numFmtId="0" fontId="19" fillId="0" borderId="0"/>
    <xf numFmtId="0" fontId="25" fillId="0" borderId="0" applyBorder="0" applyProtection="0"/>
    <xf numFmtId="0" fontId="26" fillId="4" borderId="0" applyNumberFormat="0" applyBorder="0" applyAlignment="0" applyProtection="0"/>
    <xf numFmtId="0" fontId="20" fillId="0" borderId="0"/>
    <xf numFmtId="0" fontId="20" fillId="0" borderId="0"/>
    <xf numFmtId="0" fontId="3" fillId="0" borderId="0"/>
    <xf numFmtId="0" fontId="19" fillId="0" borderId="0"/>
    <xf numFmtId="43" fontId="20" fillId="0" borderId="0" applyFont="0" applyFill="0" applyBorder="0" applyAlignment="0" applyProtection="0"/>
    <xf numFmtId="0" fontId="20" fillId="0" borderId="0"/>
    <xf numFmtId="0" fontId="1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0" fillId="0" borderId="0" applyFont="0" applyFill="0" applyBorder="0" applyAlignment="0" applyProtection="0"/>
    <xf numFmtId="0" fontId="30" fillId="0" borderId="0"/>
    <xf numFmtId="0" fontId="17" fillId="0" borderId="0"/>
    <xf numFmtId="0" fontId="31" fillId="0" borderId="0" applyNumberFormat="0" applyFill="0" applyBorder="0" applyAlignment="0" applyProtection="0"/>
    <xf numFmtId="0" fontId="1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32" fillId="0" borderId="0"/>
    <xf numFmtId="0" fontId="21" fillId="0" borderId="0"/>
    <xf numFmtId="0" fontId="19" fillId="0" borderId="0"/>
  </cellStyleXfs>
  <cellXfs count="114">
    <xf numFmtId="0" fontId="0" fillId="0" borderId="0" xfId="0"/>
    <xf numFmtId="0" fontId="11" fillId="2" borderId="1" xfId="1" applyFont="1" applyFill="1" applyBorder="1" applyAlignment="1" applyProtection="1">
      <alignment vertical="center" wrapText="1"/>
    </xf>
    <xf numFmtId="0" fontId="10" fillId="0" borderId="0" xfId="1" applyFont="1" applyProtection="1">
      <protection locked="0"/>
    </xf>
    <xf numFmtId="0" fontId="12" fillId="0" borderId="0" xfId="1" applyFont="1" applyFill="1" applyBorder="1" applyAlignment="1" applyProtection="1">
      <alignment horizontal="left" vertical="top" wrapText="1"/>
      <protection locked="0"/>
    </xf>
    <xf numFmtId="0" fontId="10" fillId="0" borderId="0" xfId="1" applyFont="1" applyFill="1" applyBorder="1" applyAlignment="1" applyProtection="1">
      <alignment wrapText="1"/>
      <protection locked="0"/>
    </xf>
    <xf numFmtId="0" fontId="10" fillId="0" borderId="0" xfId="1" applyFont="1" applyFill="1" applyBorder="1" applyProtection="1">
      <protection locked="0"/>
    </xf>
    <xf numFmtId="0" fontId="12" fillId="0" borderId="0" xfId="1" applyFont="1" applyBorder="1" applyAlignment="1" applyProtection="1">
      <alignment horizontal="left" vertical="top" wrapText="1"/>
      <protection locked="0"/>
    </xf>
    <xf numFmtId="0" fontId="10" fillId="0" borderId="0" xfId="1" applyFont="1" applyAlignment="1" applyProtection="1">
      <alignment horizontal="center"/>
      <protection locked="0"/>
    </xf>
    <xf numFmtId="164" fontId="10" fillId="0" borderId="0" xfId="1" applyNumberFormat="1" applyFont="1" applyProtection="1"/>
    <xf numFmtId="0" fontId="16" fillId="0" borderId="0" xfId="1" applyFont="1" applyProtection="1">
      <protection locked="0"/>
    </xf>
    <xf numFmtId="0" fontId="10" fillId="0" borderId="0" xfId="1" applyFont="1" applyProtection="1"/>
    <xf numFmtId="0" fontId="10" fillId="0" borderId="0" xfId="1" applyFont="1" applyAlignment="1" applyProtection="1">
      <alignment horizontal="center"/>
    </xf>
    <xf numFmtId="0" fontId="10" fillId="0" borderId="0" xfId="1" applyFont="1" applyBorder="1" applyProtection="1"/>
    <xf numFmtId="0" fontId="13" fillId="0" borderId="0" xfId="1" applyFont="1" applyAlignment="1" applyProtection="1">
      <alignment horizontal="center"/>
      <protection locked="0"/>
    </xf>
    <xf numFmtId="0" fontId="10" fillId="0" borderId="0" xfId="1" applyFont="1" applyAlignment="1" applyProtection="1">
      <alignment wrapText="1"/>
      <protection locked="0"/>
    </xf>
    <xf numFmtId="0" fontId="12" fillId="2" borderId="1" xfId="1" applyFont="1" applyFill="1" applyBorder="1" applyAlignment="1" applyProtection="1">
      <alignment horizontal="center" vertical="center" wrapText="1"/>
    </xf>
    <xf numFmtId="0" fontId="12" fillId="0" borderId="1" xfId="1" applyFont="1" applyFill="1" applyBorder="1" applyAlignment="1" applyProtection="1">
      <alignment vertical="top" wrapText="1"/>
      <protection locked="0"/>
    </xf>
    <xf numFmtId="0" fontId="14" fillId="3" borderId="1" xfId="0" applyFont="1" applyFill="1" applyBorder="1" applyAlignment="1" applyProtection="1">
      <alignment horizontal="left" vertical="top" wrapText="1"/>
    </xf>
    <xf numFmtId="0" fontId="11" fillId="2" borderId="1" xfId="1" applyFont="1" applyFill="1" applyBorder="1" applyAlignment="1" applyProtection="1">
      <alignment horizontal="center" wrapText="1"/>
    </xf>
    <xf numFmtId="0" fontId="10" fillId="3" borderId="1" xfId="1" applyFont="1" applyFill="1" applyBorder="1" applyProtection="1">
      <protection locked="0"/>
    </xf>
    <xf numFmtId="0" fontId="10" fillId="0" borderId="1" xfId="0" applyFont="1" applyFill="1" applyBorder="1" applyAlignment="1" applyProtection="1">
      <alignment vertical="top" wrapText="1"/>
      <protection locked="0"/>
    </xf>
    <xf numFmtId="0" fontId="10" fillId="0" borderId="1" xfId="0" applyFont="1" applyBorder="1" applyAlignment="1" applyProtection="1">
      <alignment vertical="top" wrapText="1"/>
      <protection locked="0"/>
    </xf>
    <xf numFmtId="0" fontId="11" fillId="3" borderId="2" xfId="1" applyFont="1" applyFill="1" applyBorder="1" applyAlignment="1" applyProtection="1">
      <alignment horizontal="center" vertical="center" wrapText="1"/>
    </xf>
    <xf numFmtId="1" fontId="11" fillId="2" borderId="1" xfId="1" applyNumberFormat="1" applyFont="1" applyFill="1" applyBorder="1" applyAlignment="1" applyProtection="1">
      <alignment horizontal="center" vertical="center" wrapText="1"/>
    </xf>
    <xf numFmtId="1" fontId="10" fillId="0" borderId="0" xfId="1" applyNumberFormat="1" applyFont="1" applyAlignment="1" applyProtection="1">
      <alignment horizontal="center" vertical="center"/>
      <protection locked="0"/>
    </xf>
    <xf numFmtId="0" fontId="10" fillId="0" borderId="0" xfId="1" applyFont="1" applyAlignment="1" applyProtection="1">
      <alignment horizontal="center" vertical="center"/>
      <protection locked="0"/>
    </xf>
    <xf numFmtId="0" fontId="10" fillId="0" borderId="0" xfId="1" applyFont="1" applyFill="1" applyBorder="1" applyAlignment="1" applyProtection="1">
      <alignment horizontal="center" vertical="center"/>
      <protection locked="0"/>
    </xf>
    <xf numFmtId="0" fontId="16" fillId="0" borderId="0" xfId="1" applyFont="1" applyProtection="1">
      <protection locked="0"/>
    </xf>
    <xf numFmtId="0" fontId="12" fillId="0" borderId="1" xfId="2" applyFont="1" applyFill="1" applyBorder="1" applyAlignment="1" applyProtection="1">
      <alignment vertical="top" wrapText="1"/>
      <protection locked="0"/>
    </xf>
    <xf numFmtId="0" fontId="12" fillId="0" borderId="1" xfId="2" applyFont="1" applyFill="1" applyBorder="1" applyAlignment="1" applyProtection="1">
      <alignment horizontal="left" vertical="top" wrapText="1"/>
      <protection locked="0"/>
    </xf>
    <xf numFmtId="0" fontId="10" fillId="0" borderId="1" xfId="2" applyFont="1" applyBorder="1" applyAlignment="1" applyProtection="1">
      <alignment vertical="top" wrapText="1"/>
      <protection locked="0"/>
    </xf>
    <xf numFmtId="0" fontId="10" fillId="0" borderId="1" xfId="0" applyFont="1" applyBorder="1" applyAlignment="1" applyProtection="1">
      <alignment horizontal="center" vertical="top" wrapText="1"/>
      <protection locked="0"/>
    </xf>
    <xf numFmtId="0" fontId="10" fillId="0" borderId="1" xfId="0" applyFont="1" applyBorder="1" applyAlignment="1" applyProtection="1">
      <alignment horizontal="center" vertical="center" wrapText="1"/>
      <protection locked="0"/>
    </xf>
    <xf numFmtId="0" fontId="14" fillId="3" borderId="1" xfId="0" applyFont="1" applyFill="1" applyBorder="1" applyAlignment="1" applyProtection="1">
      <alignment horizontal="center" vertical="center" wrapText="1"/>
    </xf>
    <xf numFmtId="0" fontId="10" fillId="0" borderId="1" xfId="2" applyFont="1" applyBorder="1" applyAlignment="1" applyProtection="1">
      <alignment horizontal="center" vertical="center" wrapText="1"/>
      <protection locked="0"/>
    </xf>
    <xf numFmtId="0" fontId="10" fillId="0" borderId="1" xfId="0" applyFont="1" applyBorder="1" applyAlignment="1" applyProtection="1">
      <alignment horizontal="left" vertical="top" wrapText="1"/>
      <protection locked="0"/>
    </xf>
    <xf numFmtId="0" fontId="10" fillId="0" borderId="1" xfId="0" applyFont="1" applyFill="1" applyBorder="1" applyAlignment="1" applyProtection="1">
      <alignment horizontal="left" vertical="top" wrapText="1"/>
      <protection locked="0"/>
    </xf>
    <xf numFmtId="0" fontId="29" fillId="3" borderId="1" xfId="0" applyFont="1" applyFill="1" applyBorder="1" applyAlignment="1">
      <alignment horizontal="center" vertical="center"/>
    </xf>
    <xf numFmtId="0" fontId="29" fillId="3" borderId="1" xfId="0" applyFont="1" applyFill="1" applyBorder="1" applyAlignment="1">
      <alignment vertical="center"/>
    </xf>
    <xf numFmtId="0" fontId="14" fillId="3" borderId="1" xfId="0" applyFont="1" applyFill="1" applyBorder="1" applyAlignment="1">
      <alignment horizontal="center" vertical="top" wrapText="1"/>
    </xf>
    <xf numFmtId="0" fontId="10" fillId="0" borderId="1" xfId="1" applyFont="1" applyBorder="1" applyAlignment="1" applyProtection="1">
      <alignment horizontal="center" vertical="center"/>
      <protection locked="0"/>
    </xf>
    <xf numFmtId="0" fontId="10" fillId="0" borderId="1" xfId="1" applyFont="1" applyBorder="1" applyProtection="1">
      <protection locked="0"/>
    </xf>
    <xf numFmtId="0" fontId="28" fillId="3" borderId="1" xfId="0" applyFont="1" applyFill="1" applyBorder="1" applyAlignment="1">
      <alignment horizontal="center" vertical="center" wrapText="1"/>
    </xf>
    <xf numFmtId="0" fontId="33" fillId="3" borderId="1" xfId="2" applyFont="1" applyFill="1" applyBorder="1" applyAlignment="1" applyProtection="1">
      <alignment horizontal="left" vertical="center" wrapText="1"/>
    </xf>
    <xf numFmtId="0" fontId="33" fillId="3" borderId="1" xfId="2" applyFont="1" applyFill="1" applyBorder="1" applyAlignment="1" applyProtection="1">
      <alignment horizontal="center" vertical="center" wrapText="1"/>
    </xf>
    <xf numFmtId="0" fontId="33" fillId="3" borderId="1" xfId="0" applyFont="1" applyFill="1" applyBorder="1" applyAlignment="1" applyProtection="1">
      <alignment horizontal="left" vertical="center" wrapText="1"/>
    </xf>
    <xf numFmtId="0" fontId="33" fillId="3" borderId="1" xfId="0" applyFont="1" applyFill="1" applyBorder="1" applyAlignment="1" applyProtection="1">
      <alignment horizontal="center" vertical="center" wrapText="1"/>
    </xf>
    <xf numFmtId="0" fontId="34" fillId="3" borderId="1" xfId="1" applyFont="1" applyFill="1" applyBorder="1" applyAlignment="1" applyProtection="1">
      <alignment horizontal="center" vertical="center" wrapText="1"/>
    </xf>
    <xf numFmtId="0" fontId="35" fillId="3" borderId="1" xfId="0" applyFont="1" applyFill="1" applyBorder="1" applyAlignment="1">
      <alignment horizontal="center" vertical="center" wrapText="1"/>
    </xf>
    <xf numFmtId="0" fontId="37" fillId="0" borderId="1" xfId="1" applyFont="1" applyBorder="1" applyProtection="1">
      <protection locked="0"/>
    </xf>
    <xf numFmtId="0" fontId="33" fillId="3" borderId="1" xfId="2" applyFont="1" applyFill="1" applyBorder="1" applyAlignment="1" applyProtection="1">
      <alignment horizontal="left" vertical="top" wrapText="1"/>
    </xf>
    <xf numFmtId="0" fontId="33" fillId="3" borderId="1" xfId="2" applyFont="1" applyFill="1" applyBorder="1" applyAlignment="1" applyProtection="1">
      <alignment vertical="top" wrapText="1"/>
    </xf>
    <xf numFmtId="0" fontId="33" fillId="3" borderId="1" xfId="2" applyFont="1" applyFill="1" applyBorder="1" applyAlignment="1" applyProtection="1">
      <alignment horizontal="center" vertical="top" wrapText="1"/>
    </xf>
    <xf numFmtId="0" fontId="33" fillId="3" borderId="1" xfId="0" applyFont="1" applyFill="1" applyBorder="1" applyAlignment="1" applyProtection="1">
      <alignment vertical="top" wrapText="1"/>
    </xf>
    <xf numFmtId="0" fontId="33" fillId="3" borderId="1" xfId="0" applyFont="1" applyFill="1" applyBorder="1" applyAlignment="1" applyProtection="1">
      <alignment horizontal="center" vertical="top" wrapText="1"/>
    </xf>
    <xf numFmtId="0" fontId="33" fillId="3" borderId="1" xfId="0" applyFont="1" applyFill="1" applyBorder="1" applyAlignment="1" applyProtection="1">
      <alignment horizontal="left" vertical="top" wrapText="1"/>
    </xf>
    <xf numFmtId="0" fontId="36" fillId="3" borderId="1" xfId="0" applyFont="1" applyFill="1" applyBorder="1" applyAlignment="1">
      <alignment vertical="top"/>
    </xf>
    <xf numFmtId="0" fontId="37" fillId="3" borderId="1" xfId="1" applyFont="1" applyFill="1" applyBorder="1" applyAlignment="1" applyProtection="1">
      <alignment vertical="top" wrapText="1"/>
      <protection locked="0"/>
    </xf>
    <xf numFmtId="0" fontId="10" fillId="0" borderId="1" xfId="1" applyFont="1" applyBorder="1" applyAlignment="1" applyProtection="1">
      <alignment vertical="top" wrapText="1"/>
      <protection locked="0"/>
    </xf>
    <xf numFmtId="0" fontId="0" fillId="0" borderId="1" xfId="0" applyBorder="1" applyAlignment="1">
      <alignment vertical="top" wrapText="1"/>
    </xf>
    <xf numFmtId="0" fontId="11" fillId="2" borderId="1" xfId="1" applyFont="1" applyFill="1" applyBorder="1" applyAlignment="1" applyProtection="1">
      <alignment horizontal="center" vertical="center" wrapText="1"/>
    </xf>
    <xf numFmtId="0" fontId="19" fillId="0" borderId="1" xfId="2" applyBorder="1" applyAlignment="1">
      <alignment wrapText="1"/>
    </xf>
    <xf numFmtId="0" fontId="19" fillId="0" borderId="1" xfId="2" applyBorder="1" applyAlignment="1">
      <alignment vertical="top" wrapText="1"/>
    </xf>
    <xf numFmtId="0" fontId="19" fillId="0" borderId="1" xfId="2" applyBorder="1" applyAlignment="1">
      <alignment horizontal="center" vertical="center" wrapText="1"/>
    </xf>
    <xf numFmtId="0" fontId="10" fillId="0" borderId="1" xfId="2" applyFont="1" applyFill="1" applyBorder="1" applyAlignment="1" applyProtection="1">
      <alignment vertical="top" wrapText="1"/>
      <protection locked="0"/>
    </xf>
    <xf numFmtId="0" fontId="12" fillId="0" borderId="1" xfId="0" applyFont="1" applyBorder="1" applyAlignment="1" applyProtection="1">
      <alignment horizontal="left" vertical="top" wrapText="1"/>
      <protection locked="0"/>
    </xf>
    <xf numFmtId="0" fontId="16" fillId="0" borderId="1" xfId="1" applyFont="1" applyBorder="1" applyAlignment="1" applyProtection="1">
      <alignment wrapText="1"/>
      <protection locked="0"/>
    </xf>
    <xf numFmtId="0" fontId="16" fillId="0" borderId="1" xfId="1" applyFont="1" applyBorder="1" applyAlignment="1" applyProtection="1">
      <alignment horizontal="left" wrapText="1"/>
      <protection locked="0"/>
    </xf>
    <xf numFmtId="0" fontId="16" fillId="0" borderId="1" xfId="1" applyFont="1" applyBorder="1" applyProtection="1">
      <protection locked="0"/>
    </xf>
    <xf numFmtId="0" fontId="10" fillId="3" borderId="1" xfId="1" applyFont="1" applyFill="1" applyBorder="1" applyAlignment="1" applyProtection="1">
      <alignment wrapText="1"/>
      <protection locked="0"/>
    </xf>
    <xf numFmtId="0" fontId="11" fillId="2" borderId="1" xfId="1" applyFont="1" applyFill="1" applyBorder="1" applyAlignment="1" applyProtection="1">
      <alignment horizontal="center" vertical="center" wrapText="1"/>
    </xf>
    <xf numFmtId="0" fontId="39" fillId="5" borderId="1" xfId="24" applyFont="1" applyFill="1" applyBorder="1" applyAlignment="1" applyProtection="1">
      <alignment horizontal="center" vertical="center" wrapText="1"/>
      <protection locked="0"/>
    </xf>
    <xf numFmtId="0" fontId="29" fillId="0" borderId="1" xfId="24" applyFont="1" applyBorder="1" applyAlignment="1" applyProtection="1">
      <alignment horizontal="center" vertical="center" wrapText="1"/>
      <protection locked="0"/>
    </xf>
    <xf numFmtId="0" fontId="14" fillId="3" borderId="3" xfId="0" applyFont="1" applyFill="1" applyBorder="1" applyAlignment="1" applyProtection="1">
      <alignment horizontal="left" vertical="top" wrapText="1"/>
    </xf>
    <xf numFmtId="0" fontId="41" fillId="3" borderId="1" xfId="24" applyFont="1" applyFill="1" applyBorder="1" applyAlignment="1" applyProtection="1">
      <alignment horizontal="center" vertical="center" wrapText="1"/>
      <protection locked="0"/>
    </xf>
    <xf numFmtId="0" fontId="40" fillId="3" borderId="1" xfId="24" applyFont="1" applyFill="1" applyBorder="1" applyAlignment="1" applyProtection="1">
      <alignment horizontal="center" vertical="center" wrapText="1"/>
      <protection locked="0"/>
    </xf>
    <xf numFmtId="0" fontId="38" fillId="3" borderId="1" xfId="1" applyFont="1" applyFill="1" applyBorder="1" applyAlignment="1" applyProtection="1">
      <alignment horizontal="center" vertical="center"/>
      <protection locked="0"/>
    </xf>
    <xf numFmtId="0" fontId="10" fillId="3" borderId="1" xfId="1" applyFont="1" applyFill="1" applyBorder="1" applyAlignment="1" applyProtection="1"/>
    <xf numFmtId="164" fontId="10" fillId="3" borderId="1" xfId="1" applyNumberFormat="1" applyFont="1" applyFill="1" applyBorder="1" applyProtection="1"/>
    <xf numFmtId="0" fontId="16" fillId="3" borderId="1" xfId="1" applyFont="1" applyFill="1" applyBorder="1" applyProtection="1">
      <protection locked="0"/>
    </xf>
    <xf numFmtId="0" fontId="41" fillId="0" borderId="0" xfId="1" applyFont="1" applyProtection="1">
      <protection locked="0"/>
    </xf>
    <xf numFmtId="0" fontId="41" fillId="0" borderId="0" xfId="1" applyFont="1" applyFill="1" applyBorder="1" applyAlignment="1" applyProtection="1">
      <alignment wrapText="1"/>
      <protection locked="0"/>
    </xf>
    <xf numFmtId="0" fontId="41" fillId="0" borderId="0" xfId="1" applyFont="1" applyFill="1" applyBorder="1" applyProtection="1">
      <protection locked="0"/>
    </xf>
    <xf numFmtId="0" fontId="42" fillId="5" borderId="1" xfId="24" applyFont="1" applyFill="1" applyBorder="1" applyAlignment="1" applyProtection="1">
      <alignment horizontal="center" vertical="center" wrapText="1"/>
      <protection locked="0"/>
    </xf>
    <xf numFmtId="4" fontId="41" fillId="3" borderId="1" xfId="24" applyNumberFormat="1" applyFont="1" applyFill="1" applyBorder="1" applyAlignment="1" applyProtection="1">
      <alignment horizontal="center" vertical="center" wrapText="1"/>
      <protection locked="0"/>
    </xf>
    <xf numFmtId="0" fontId="41" fillId="3" borderId="1" xfId="1" applyFont="1" applyFill="1" applyBorder="1" applyProtection="1">
      <protection locked="0"/>
    </xf>
    <xf numFmtId="4" fontId="41" fillId="0" borderId="0" xfId="1" applyNumberFormat="1" applyFont="1" applyProtection="1">
      <protection locked="0"/>
    </xf>
    <xf numFmtId="0" fontId="29" fillId="3" borderId="1" xfId="0" applyFont="1" applyFill="1" applyBorder="1" applyAlignment="1">
      <alignment vertical="top" wrapText="1"/>
    </xf>
    <xf numFmtId="0" fontId="37" fillId="3" borderId="1" xfId="1" applyFont="1" applyFill="1" applyBorder="1" applyAlignment="1" applyProtection="1">
      <alignment vertical="top"/>
      <protection locked="0"/>
    </xf>
    <xf numFmtId="0" fontId="16" fillId="3" borderId="1" xfId="1" applyFont="1" applyFill="1" applyBorder="1" applyAlignment="1" applyProtection="1">
      <alignment vertical="top"/>
      <protection locked="0"/>
    </xf>
    <xf numFmtId="0" fontId="10" fillId="3" borderId="1" xfId="1" applyFont="1" applyFill="1" applyBorder="1" applyAlignment="1" applyProtection="1">
      <alignment horizontal="center" vertical="top"/>
      <protection locked="0"/>
    </xf>
    <xf numFmtId="1" fontId="10" fillId="3" borderId="1" xfId="1" applyNumberFormat="1" applyFont="1" applyFill="1" applyBorder="1" applyAlignment="1" applyProtection="1">
      <alignment horizontal="center" vertical="top"/>
      <protection locked="0"/>
    </xf>
    <xf numFmtId="0" fontId="10" fillId="3" borderId="1" xfId="1" applyFont="1" applyFill="1" applyBorder="1" applyAlignment="1" applyProtection="1">
      <alignment vertical="top"/>
      <protection locked="0"/>
    </xf>
    <xf numFmtId="0" fontId="10" fillId="3" borderId="1" xfId="0" applyFont="1" applyFill="1" applyBorder="1" applyAlignment="1" applyProtection="1">
      <alignment horizontal="center" vertical="top" wrapText="1"/>
      <protection locked="0"/>
    </xf>
    <xf numFmtId="0" fontId="10" fillId="3" borderId="1" xfId="0" applyFont="1" applyFill="1" applyBorder="1" applyAlignment="1" applyProtection="1">
      <alignment vertical="top" wrapText="1"/>
      <protection locked="0"/>
    </xf>
    <xf numFmtId="0" fontId="10" fillId="0" borderId="4" xfId="0" applyFont="1" applyBorder="1" applyAlignment="1" applyProtection="1">
      <alignment vertical="top" wrapText="1"/>
      <protection locked="0"/>
    </xf>
    <xf numFmtId="0" fontId="27" fillId="3" borderId="1" xfId="0" applyFont="1" applyFill="1" applyBorder="1" applyAlignment="1">
      <alignment horizontal="center" vertical="center"/>
    </xf>
    <xf numFmtId="0" fontId="16" fillId="0" borderId="0" xfId="1" applyFont="1" applyAlignment="1" applyProtection="1">
      <alignment horizontal="center" vertical="center"/>
      <protection locked="0"/>
    </xf>
    <xf numFmtId="0" fontId="15" fillId="0" borderId="1" xfId="1" applyFont="1" applyBorder="1" applyAlignment="1" applyProtection="1">
      <alignment horizontal="center" vertical="top" wrapText="1"/>
      <protection locked="0"/>
    </xf>
    <xf numFmtId="0" fontId="11" fillId="0" borderId="1" xfId="2" applyFont="1" applyFill="1" applyBorder="1" applyAlignment="1" applyProtection="1">
      <alignment horizontal="center" vertical="top" wrapText="1"/>
      <protection locked="0"/>
    </xf>
    <xf numFmtId="0" fontId="13" fillId="0" borderId="1" xfId="2" applyFont="1" applyBorder="1" applyAlignment="1" applyProtection="1">
      <alignment horizontal="center" vertical="top" wrapText="1"/>
      <protection locked="0"/>
    </xf>
    <xf numFmtId="0" fontId="9" fillId="0" borderId="1" xfId="2" applyFont="1" applyBorder="1" applyAlignment="1" applyProtection="1">
      <alignment horizontal="right" vertical="top" wrapText="1"/>
      <protection locked="0"/>
    </xf>
    <xf numFmtId="0" fontId="10" fillId="0" borderId="1" xfId="2" applyFont="1" applyBorder="1" applyAlignment="1" applyProtection="1">
      <alignment horizontal="left" vertical="top" wrapText="1"/>
      <protection locked="0"/>
    </xf>
    <xf numFmtId="0" fontId="11" fillId="0" borderId="1" xfId="2" applyFont="1" applyFill="1" applyBorder="1" applyAlignment="1" applyProtection="1">
      <alignment horizontal="right" vertical="top" wrapText="1"/>
      <protection locked="0"/>
    </xf>
    <xf numFmtId="0" fontId="12" fillId="0" borderId="1" xfId="1" applyFont="1" applyFill="1" applyBorder="1" applyAlignment="1" applyProtection="1">
      <alignment horizontal="center" vertical="top" wrapText="1"/>
      <protection locked="0"/>
    </xf>
    <xf numFmtId="0" fontId="10" fillId="0" borderId="0" xfId="1" applyFont="1" applyBorder="1" applyAlignment="1" applyProtection="1">
      <alignment horizontal="center"/>
    </xf>
    <xf numFmtId="0" fontId="11" fillId="3" borderId="0" xfId="1" applyFont="1" applyFill="1" applyBorder="1" applyAlignment="1" applyProtection="1">
      <alignment horizontal="center" vertical="top" wrapText="1"/>
      <protection locked="0"/>
    </xf>
    <xf numFmtId="0" fontId="11" fillId="2" borderId="1" xfId="1" applyFont="1" applyFill="1" applyBorder="1" applyAlignment="1" applyProtection="1">
      <alignment horizontal="center" vertical="center" wrapText="1"/>
    </xf>
    <xf numFmtId="0" fontId="15" fillId="0" borderId="0" xfId="1" applyFont="1" applyAlignment="1" applyProtection="1">
      <alignment horizontal="center"/>
      <protection locked="0"/>
    </xf>
    <xf numFmtId="0" fontId="13" fillId="0" borderId="0" xfId="1" applyFont="1" applyAlignment="1" applyProtection="1">
      <alignment horizontal="center"/>
      <protection locked="0"/>
    </xf>
    <xf numFmtId="0" fontId="9" fillId="0" borderId="0" xfId="1" applyFont="1" applyAlignment="1" applyProtection="1">
      <alignment horizontal="right" vertical="center"/>
      <protection locked="0"/>
    </xf>
    <xf numFmtId="0" fontId="10" fillId="0" borderId="0" xfId="1" applyFont="1" applyAlignment="1" applyProtection="1">
      <alignment horizontal="left" vertical="center"/>
      <protection locked="0"/>
    </xf>
    <xf numFmtId="0" fontId="11" fillId="0" borderId="1" xfId="1" applyFont="1" applyFill="1" applyBorder="1" applyAlignment="1" applyProtection="1">
      <alignment horizontal="right" vertical="center" wrapText="1"/>
      <protection locked="0"/>
    </xf>
    <xf numFmtId="4" fontId="41" fillId="3" borderId="1" xfId="1" applyNumberFormat="1" applyFont="1" applyFill="1" applyBorder="1" applyProtection="1">
      <protection locked="0"/>
    </xf>
  </cellXfs>
  <cellStyles count="71">
    <cellStyle name="Comma 2" xfId="40" xr:uid="{00000000-0005-0000-0000-000000000000}"/>
    <cellStyle name="Excel Built-in Normal" xfId="25" xr:uid="{00000000-0005-0000-0000-000001000000}"/>
    <cellStyle name="Excel Built-in Normal 2" xfId="68" xr:uid="{00000000-0005-0000-0000-000002000000}"/>
    <cellStyle name="Normal" xfId="0" builtinId="0"/>
    <cellStyle name="Normal 10" xfId="44" xr:uid="{00000000-0005-0000-0000-000003000000}"/>
    <cellStyle name="Normal 2" xfId="1" xr:uid="{00000000-0005-0000-0000-000004000000}"/>
    <cellStyle name="Normal 2 2" xfId="4" xr:uid="{00000000-0005-0000-0000-000005000000}"/>
    <cellStyle name="Normal 2 2 2" xfId="67" xr:uid="{00000000-0005-0000-0000-000006000000}"/>
    <cellStyle name="Normal 3" xfId="2" xr:uid="{00000000-0005-0000-0000-000007000000}"/>
    <cellStyle name="Normal 3 2" xfId="18" xr:uid="{00000000-0005-0000-0000-000008000000}"/>
    <cellStyle name="Normal 3 2 2" xfId="33" xr:uid="{00000000-0005-0000-0000-000009000000}"/>
    <cellStyle name="Normal 3 4" xfId="70" xr:uid="{37FA67F4-3AD4-4C51-9DAE-12A48D48176D}"/>
    <cellStyle name="Normal 4" xfId="3" xr:uid="{00000000-0005-0000-0000-00000A000000}"/>
    <cellStyle name="Normal 4 2" xfId="17" xr:uid="{00000000-0005-0000-0000-00000B000000}"/>
    <cellStyle name="Normal 5" xfId="5" xr:uid="{00000000-0005-0000-0000-00000C000000}"/>
    <cellStyle name="Normal 5 2" xfId="9" xr:uid="{00000000-0005-0000-0000-00000D000000}"/>
    <cellStyle name="Normal 5 2 2" xfId="14" xr:uid="{00000000-0005-0000-0000-00000E000000}"/>
    <cellStyle name="Normal 5 2 2 2" xfId="38" xr:uid="{00000000-0005-0000-0000-00000F000000}"/>
    <cellStyle name="Normal 5 2 2 2 2" xfId="64" xr:uid="{00000000-0005-0000-0000-000010000000}"/>
    <cellStyle name="Normal 5 2 2 3" xfId="57" xr:uid="{00000000-0005-0000-0000-000011000000}"/>
    <cellStyle name="Normal 5 2 2 4" xfId="49" xr:uid="{00000000-0005-0000-0000-000012000000}"/>
    <cellStyle name="Normal 5 2 3" xfId="35" xr:uid="{00000000-0005-0000-0000-000013000000}"/>
    <cellStyle name="Normal 5 2 3 2" xfId="61" xr:uid="{00000000-0005-0000-0000-000014000000}"/>
    <cellStyle name="Normal 5 2 4" xfId="54" xr:uid="{00000000-0005-0000-0000-000015000000}"/>
    <cellStyle name="Normal 5 2 5" xfId="46" xr:uid="{00000000-0005-0000-0000-000016000000}"/>
    <cellStyle name="Normal 5 3" xfId="12" xr:uid="{00000000-0005-0000-0000-000017000000}"/>
    <cellStyle name="Normal 5 3 2" xfId="37" xr:uid="{00000000-0005-0000-0000-000018000000}"/>
    <cellStyle name="Normal 5 3 2 2" xfId="63" xr:uid="{00000000-0005-0000-0000-000019000000}"/>
    <cellStyle name="Normal 5 3 3" xfId="56" xr:uid="{00000000-0005-0000-0000-00001A000000}"/>
    <cellStyle name="Normal 5 3 4" xfId="48" xr:uid="{00000000-0005-0000-0000-00001B000000}"/>
    <cellStyle name="Normal 5 4" xfId="20" xr:uid="{00000000-0005-0000-0000-00001C000000}"/>
    <cellStyle name="Normal 5 5" xfId="32" xr:uid="{00000000-0005-0000-0000-00001D000000}"/>
    <cellStyle name="Normal 5 5 2" xfId="60" xr:uid="{00000000-0005-0000-0000-00001E000000}"/>
    <cellStyle name="Normal 5 6" xfId="34" xr:uid="{00000000-0005-0000-0000-00001F000000}"/>
    <cellStyle name="Normal 5 6 2" xfId="53" xr:uid="{00000000-0005-0000-0000-000020000000}"/>
    <cellStyle name="Normal 5 7" xfId="45" xr:uid="{00000000-0005-0000-0000-000021000000}"/>
    <cellStyle name="Normal 6" xfId="6" xr:uid="{00000000-0005-0000-0000-000022000000}"/>
    <cellStyle name="Normal 6 2" xfId="22" xr:uid="{00000000-0005-0000-0000-000023000000}"/>
    <cellStyle name="Normal 6 2 2" xfId="69" xr:uid="{A74E0E46-4028-423F-A265-4B44265D7408}"/>
    <cellStyle name="Normal 7" xfId="7" xr:uid="{00000000-0005-0000-0000-000024000000}"/>
    <cellStyle name="Normal 8" xfId="8" xr:uid="{00000000-0005-0000-0000-000025000000}"/>
    <cellStyle name="Normal 8 2" xfId="13" xr:uid="{00000000-0005-0000-0000-000026000000}"/>
    <cellStyle name="Normal 9" xfId="10" xr:uid="{00000000-0005-0000-0000-000027000000}"/>
    <cellStyle name="Normal 9 2" xfId="15" xr:uid="{00000000-0005-0000-0000-000028000000}"/>
    <cellStyle name="Normal 9 2 2" xfId="39" xr:uid="{00000000-0005-0000-0000-000029000000}"/>
    <cellStyle name="Normal 9 2 2 2" xfId="65" xr:uid="{00000000-0005-0000-0000-00002A000000}"/>
    <cellStyle name="Normal 9 2 3" xfId="58" xr:uid="{00000000-0005-0000-0000-00002B000000}"/>
    <cellStyle name="Normal 9 2 4" xfId="50" xr:uid="{00000000-0005-0000-0000-00002C000000}"/>
    <cellStyle name="Normal 9 3" xfId="36" xr:uid="{00000000-0005-0000-0000-00002D000000}"/>
    <cellStyle name="Normal 9 3 2" xfId="62" xr:uid="{00000000-0005-0000-0000-00002E000000}"/>
    <cellStyle name="Normal 9 4" xfId="55" xr:uid="{00000000-0005-0000-0000-00002F000000}"/>
    <cellStyle name="Normal 9 5" xfId="47" xr:uid="{00000000-0005-0000-0000-000030000000}"/>
    <cellStyle name="Гиперссылка 2" xfId="43" xr:uid="{00000000-0005-0000-0000-000031000000}"/>
    <cellStyle name="Нейтральный 2" xfId="26" xr:uid="{00000000-0005-0000-0000-000032000000}"/>
    <cellStyle name="Обычный 2" xfId="16" xr:uid="{00000000-0005-0000-0000-000034000000}"/>
    <cellStyle name="Обычный 2 2" xfId="21" xr:uid="{00000000-0005-0000-0000-000035000000}"/>
    <cellStyle name="Обычный 2 2 2" xfId="24" xr:uid="{00000000-0005-0000-0000-000036000000}"/>
    <cellStyle name="Обычный 2 3" xfId="30" xr:uid="{00000000-0005-0000-0000-000037000000}"/>
    <cellStyle name="Обычный 2 3 2" xfId="51" xr:uid="{00000000-0005-0000-0000-000038000000}"/>
    <cellStyle name="Обычный 2 4" xfId="28" xr:uid="{00000000-0005-0000-0000-000039000000}"/>
    <cellStyle name="Обычный 2 5" xfId="23" xr:uid="{00000000-0005-0000-0000-00003A000000}"/>
    <cellStyle name="Обычный 2 6" xfId="41" xr:uid="{00000000-0005-0000-0000-00003B000000}"/>
    <cellStyle name="Обычный 3" xfId="11" xr:uid="{00000000-0005-0000-0000-00003C000000}"/>
    <cellStyle name="Обычный 3 2" xfId="19" xr:uid="{00000000-0005-0000-0000-00003D000000}"/>
    <cellStyle name="Обычный 3 2 2" xfId="66" xr:uid="{00000000-0005-0000-0000-00003E000000}"/>
    <cellStyle name="Обычный 3 2 3" xfId="59" xr:uid="{00000000-0005-0000-0000-00003F000000}"/>
    <cellStyle name="Обычный 3 2 4" xfId="52" xr:uid="{00000000-0005-0000-0000-000040000000}"/>
    <cellStyle name="Обычный 3 3" xfId="29" xr:uid="{00000000-0005-0000-0000-000041000000}"/>
    <cellStyle name="Обычный 4" xfId="27" xr:uid="{00000000-0005-0000-0000-000042000000}"/>
    <cellStyle name="Обычный 4 2" xfId="42" xr:uid="{00000000-0005-0000-0000-000043000000}"/>
    <cellStyle name="Финансовый 3" xfId="31" xr:uid="{00000000-0005-0000-0000-00004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R50"/>
  <sheetViews>
    <sheetView tabSelected="1" zoomScale="70" zoomScaleNormal="70" workbookViewId="0">
      <selection activeCell="I11" sqref="I11"/>
    </sheetView>
  </sheetViews>
  <sheetFormatPr defaultRowHeight="15.75"/>
  <cols>
    <col min="1" max="1" width="5.7109375" style="21" customWidth="1"/>
    <col min="2" max="2" width="5.7109375" style="31" customWidth="1"/>
    <col min="3" max="3" width="39.140625" style="21" customWidth="1"/>
    <col min="4" max="4" width="28.140625" style="21" customWidth="1"/>
    <col min="5" max="5" width="10.5703125" style="31" customWidth="1"/>
    <col min="6" max="6" width="11.28515625" style="31" customWidth="1"/>
    <col min="7" max="7" width="10.7109375" style="21" customWidth="1"/>
    <col min="8" max="8" width="108.42578125" style="21" customWidth="1"/>
    <col min="9" max="9" width="37.42578125" style="32" customWidth="1"/>
    <col min="10" max="10" width="30" style="21" customWidth="1"/>
    <col min="11" max="11" width="14" style="21" customWidth="1"/>
    <col min="12" max="15" width="9.140625" style="21"/>
    <col min="16" max="16" width="18.7109375" style="35" customWidth="1"/>
    <col min="17" max="16384" width="9.140625" style="21"/>
  </cols>
  <sheetData>
    <row r="1" spans="1:18">
      <c r="A1" s="61"/>
      <c r="B1" s="61"/>
      <c r="C1" s="98" t="s">
        <v>24</v>
      </c>
      <c r="D1" s="98"/>
      <c r="E1" s="98"/>
      <c r="F1" s="98"/>
      <c r="G1" s="98"/>
      <c r="H1" s="98"/>
      <c r="I1" s="98"/>
      <c r="J1" s="98"/>
      <c r="K1" s="98"/>
    </row>
    <row r="2" spans="1:18">
      <c r="A2" s="61"/>
      <c r="B2" s="61"/>
      <c r="C2" s="62"/>
      <c r="D2" s="100" t="s">
        <v>30</v>
      </c>
      <c r="E2" s="100"/>
      <c r="F2" s="100"/>
      <c r="G2" s="100"/>
      <c r="H2" s="100"/>
      <c r="I2" s="63"/>
      <c r="J2" s="61"/>
      <c r="K2" s="61"/>
    </row>
    <row r="3" spans="1:18" ht="40.5" customHeight="1">
      <c r="A3" s="101" t="s">
        <v>8</v>
      </c>
      <c r="B3" s="101"/>
      <c r="C3" s="101"/>
      <c r="D3" s="102" t="s">
        <v>25</v>
      </c>
      <c r="E3" s="102"/>
      <c r="F3" s="102"/>
      <c r="G3" s="102"/>
      <c r="H3" s="102"/>
      <c r="I3" s="34" t="s">
        <v>9</v>
      </c>
      <c r="J3" s="30" t="s">
        <v>10</v>
      </c>
      <c r="K3" s="61"/>
    </row>
    <row r="4" spans="1:18" s="20" customFormat="1" ht="35.25" customHeight="1">
      <c r="A4" s="103" t="s">
        <v>7</v>
      </c>
      <c r="B4" s="103"/>
      <c r="C4" s="103"/>
      <c r="D4" s="104" t="s">
        <v>58</v>
      </c>
      <c r="E4" s="104"/>
      <c r="F4" s="104"/>
      <c r="G4" s="104"/>
      <c r="H4" s="104"/>
      <c r="I4" s="104"/>
      <c r="J4" s="28" t="s">
        <v>11</v>
      </c>
      <c r="K4" s="29"/>
      <c r="P4" s="36"/>
    </row>
    <row r="5" spans="1:18" s="20" customFormat="1">
      <c r="A5" s="64"/>
      <c r="B5" s="64"/>
      <c r="C5" s="64"/>
      <c r="D5" s="99"/>
      <c r="E5" s="99"/>
      <c r="F5" s="99"/>
      <c r="G5" s="99"/>
      <c r="H5" s="99"/>
      <c r="I5" s="99"/>
      <c r="J5" s="99"/>
      <c r="K5" s="29"/>
      <c r="P5" s="36"/>
    </row>
    <row r="6" spans="1:18" ht="20.100000000000001" customHeight="1">
      <c r="A6" s="43" t="s">
        <v>2</v>
      </c>
      <c r="B6" s="43" t="s">
        <v>0</v>
      </c>
      <c r="C6" s="50" t="s">
        <v>1</v>
      </c>
      <c r="D6" s="51" t="s">
        <v>3</v>
      </c>
      <c r="E6" s="52" t="s">
        <v>4</v>
      </c>
      <c r="F6" s="52" t="s">
        <v>27</v>
      </c>
      <c r="G6" s="52" t="s">
        <v>5</v>
      </c>
      <c r="H6" s="52" t="s">
        <v>6</v>
      </c>
      <c r="I6" s="44" t="s">
        <v>28</v>
      </c>
      <c r="J6" s="42" t="s">
        <v>29</v>
      </c>
      <c r="K6" s="65"/>
    </row>
    <row r="7" spans="1:18" ht="20.100000000000001" customHeight="1">
      <c r="A7" s="45">
        <v>1</v>
      </c>
      <c r="B7" s="46">
        <v>2</v>
      </c>
      <c r="C7" s="53"/>
      <c r="D7" s="53"/>
      <c r="E7" s="54">
        <v>3</v>
      </c>
      <c r="F7" s="54">
        <v>4</v>
      </c>
      <c r="G7" s="55">
        <v>5</v>
      </c>
      <c r="H7" s="55">
        <v>6</v>
      </c>
      <c r="I7" s="47"/>
      <c r="J7" s="45">
        <v>8</v>
      </c>
      <c r="K7" s="65"/>
    </row>
    <row r="8" spans="1:18" ht="25.5">
      <c r="A8" s="48" t="s">
        <v>26</v>
      </c>
      <c r="B8" s="33">
        <v>1</v>
      </c>
      <c r="C8" s="74" t="s">
        <v>46</v>
      </c>
      <c r="D8" s="74" t="s">
        <v>46</v>
      </c>
      <c r="E8" s="56"/>
      <c r="F8" s="56"/>
      <c r="G8" s="57"/>
      <c r="H8" s="87" t="s">
        <v>33</v>
      </c>
      <c r="I8" s="37"/>
      <c r="J8" s="38"/>
      <c r="K8" s="66"/>
      <c r="L8" s="66"/>
      <c r="M8" s="66"/>
      <c r="N8" s="66"/>
      <c r="O8" s="66"/>
      <c r="P8" s="67"/>
      <c r="Q8" s="66"/>
      <c r="R8" s="66"/>
    </row>
    <row r="9" spans="1:18" ht="20.100000000000001" customHeight="1">
      <c r="A9" s="48" t="s">
        <v>26</v>
      </c>
      <c r="B9" s="76">
        <v>2</v>
      </c>
      <c r="C9" s="74" t="s">
        <v>47</v>
      </c>
      <c r="D9" s="74" t="s">
        <v>47</v>
      </c>
      <c r="E9" s="88"/>
      <c r="F9" s="88"/>
      <c r="G9" s="88"/>
      <c r="H9" s="87" t="s">
        <v>33</v>
      </c>
      <c r="I9" s="49"/>
      <c r="J9" s="49"/>
      <c r="K9" s="68"/>
    </row>
    <row r="10" spans="1:18" ht="25.5">
      <c r="A10" s="48" t="s">
        <v>26</v>
      </c>
      <c r="B10" s="33">
        <v>3</v>
      </c>
      <c r="C10" s="74" t="s">
        <v>48</v>
      </c>
      <c r="D10" s="74" t="s">
        <v>48</v>
      </c>
      <c r="E10" s="89"/>
      <c r="F10" s="89"/>
      <c r="G10" s="89"/>
      <c r="H10" s="87" t="s">
        <v>33</v>
      </c>
      <c r="I10" s="68"/>
      <c r="J10" s="68"/>
      <c r="K10" s="68"/>
    </row>
    <row r="11" spans="1:18" ht="38.25">
      <c r="A11" s="48" t="s">
        <v>26</v>
      </c>
      <c r="B11" s="76">
        <v>4</v>
      </c>
      <c r="C11" s="74" t="s">
        <v>49</v>
      </c>
      <c r="D11" s="74" t="s">
        <v>49</v>
      </c>
      <c r="E11" s="89"/>
      <c r="F11" s="89"/>
      <c r="G11" s="89"/>
      <c r="H11" s="87" t="s">
        <v>33</v>
      </c>
      <c r="I11" s="68"/>
      <c r="J11" s="68"/>
      <c r="K11" s="68"/>
    </row>
    <row r="12" spans="1:18" ht="25.5">
      <c r="A12" s="48" t="s">
        <v>26</v>
      </c>
      <c r="B12" s="33">
        <v>5</v>
      </c>
      <c r="C12" s="74" t="s">
        <v>50</v>
      </c>
      <c r="D12" s="74" t="s">
        <v>50</v>
      </c>
      <c r="E12" s="90"/>
      <c r="F12" s="91"/>
      <c r="G12" s="92"/>
      <c r="H12" s="87" t="s">
        <v>33</v>
      </c>
      <c r="I12" s="41"/>
      <c r="J12" s="41"/>
      <c r="K12" s="41"/>
    </row>
    <row r="13" spans="1:18" ht="25.5">
      <c r="A13" s="48" t="s">
        <v>26</v>
      </c>
      <c r="B13" s="76">
        <v>6</v>
      </c>
      <c r="C13" s="74" t="s">
        <v>37</v>
      </c>
      <c r="D13" s="74" t="s">
        <v>37</v>
      </c>
      <c r="E13" s="93"/>
      <c r="F13" s="93"/>
      <c r="G13" s="94"/>
      <c r="H13" s="87" t="s">
        <v>33</v>
      </c>
    </row>
    <row r="14" spans="1:18" ht="63.75">
      <c r="A14" s="48" t="s">
        <v>26</v>
      </c>
      <c r="B14" s="33">
        <v>7</v>
      </c>
      <c r="C14" s="74" t="s">
        <v>51</v>
      </c>
      <c r="D14" s="74" t="s">
        <v>51</v>
      </c>
      <c r="E14" s="93"/>
      <c r="F14" s="93"/>
      <c r="G14" s="94"/>
      <c r="H14" s="87" t="s">
        <v>33</v>
      </c>
    </row>
    <row r="15" spans="1:18" ht="25.5">
      <c r="A15" s="48" t="s">
        <v>26</v>
      </c>
      <c r="B15" s="76">
        <v>8</v>
      </c>
      <c r="C15" s="74" t="s">
        <v>52</v>
      </c>
      <c r="D15" s="74" t="s">
        <v>52</v>
      </c>
      <c r="E15" s="93"/>
      <c r="F15" s="93"/>
      <c r="G15" s="94"/>
      <c r="H15" s="87" t="s">
        <v>33</v>
      </c>
      <c r="K15" s="95"/>
    </row>
    <row r="16" spans="1:18" ht="25.5">
      <c r="A16" s="48" t="s">
        <v>26</v>
      </c>
      <c r="B16" s="33">
        <v>9</v>
      </c>
      <c r="C16" s="74" t="s">
        <v>53</v>
      </c>
      <c r="D16" s="74" t="s">
        <v>53</v>
      </c>
      <c r="E16" s="93"/>
      <c r="F16" s="93"/>
      <c r="G16" s="94"/>
      <c r="H16" s="87" t="s">
        <v>33</v>
      </c>
      <c r="K16" s="95"/>
    </row>
    <row r="17" spans="1:16" ht="25.5">
      <c r="A17" s="48" t="s">
        <v>26</v>
      </c>
      <c r="B17" s="76">
        <v>10</v>
      </c>
      <c r="C17" s="74" t="s">
        <v>54</v>
      </c>
      <c r="D17" s="74" t="s">
        <v>54</v>
      </c>
      <c r="E17" s="93"/>
      <c r="F17" s="93"/>
      <c r="G17" s="94"/>
      <c r="H17" s="87" t="s">
        <v>33</v>
      </c>
      <c r="K17" s="95"/>
    </row>
    <row r="18" spans="1:16" ht="51">
      <c r="A18" s="48" t="s">
        <v>26</v>
      </c>
      <c r="B18" s="33">
        <v>11</v>
      </c>
      <c r="C18" s="74" t="s">
        <v>55</v>
      </c>
      <c r="D18" s="74" t="s">
        <v>55</v>
      </c>
      <c r="E18" s="79"/>
      <c r="F18" s="79"/>
      <c r="G18" s="79"/>
      <c r="H18" s="87" t="s">
        <v>33</v>
      </c>
      <c r="I18" s="68"/>
      <c r="J18" s="68"/>
      <c r="K18" s="27"/>
      <c r="L18" s="27"/>
      <c r="M18" s="27"/>
      <c r="N18" s="27"/>
      <c r="O18" s="27"/>
      <c r="P18" s="27"/>
    </row>
    <row r="19" spans="1:16" ht="25.5">
      <c r="A19" s="48" t="s">
        <v>26</v>
      </c>
      <c r="B19" s="76">
        <v>12</v>
      </c>
      <c r="C19" s="74" t="s">
        <v>56</v>
      </c>
      <c r="D19" s="74" t="s">
        <v>56</v>
      </c>
      <c r="E19" s="79"/>
      <c r="F19" s="79"/>
      <c r="G19" s="79"/>
      <c r="H19" s="87" t="s">
        <v>33</v>
      </c>
      <c r="I19" s="68"/>
      <c r="J19" s="68"/>
      <c r="K19" s="27"/>
      <c r="L19" s="27"/>
      <c r="M19" s="27"/>
      <c r="N19" s="27"/>
      <c r="O19" s="27"/>
      <c r="P19" s="27"/>
    </row>
    <row r="20" spans="1:16" ht="20.25">
      <c r="B20" s="40"/>
      <c r="C20" s="27" t="s">
        <v>13</v>
      </c>
      <c r="D20" s="27"/>
      <c r="E20" s="27"/>
      <c r="F20" s="27"/>
      <c r="G20" s="27"/>
      <c r="H20" s="27"/>
      <c r="I20" s="27"/>
      <c r="J20" s="27"/>
      <c r="K20" s="27"/>
      <c r="L20" s="27"/>
      <c r="M20" s="27"/>
      <c r="N20" s="27"/>
      <c r="O20" s="27"/>
      <c r="P20" s="27"/>
    </row>
    <row r="21" spans="1:16">
      <c r="B21" s="40"/>
      <c r="C21" s="58"/>
      <c r="D21" s="58"/>
      <c r="H21" s="59"/>
    </row>
    <row r="22" spans="1:16">
      <c r="B22" s="40"/>
      <c r="C22" s="58"/>
      <c r="D22" s="58"/>
      <c r="H22" s="59"/>
    </row>
    <row r="23" spans="1:16">
      <c r="B23" s="40"/>
      <c r="C23" s="58"/>
      <c r="D23" s="58"/>
      <c r="H23" s="59"/>
    </row>
    <row r="24" spans="1:16">
      <c r="B24" s="40"/>
      <c r="C24" s="58"/>
      <c r="D24" s="58"/>
      <c r="H24" s="59"/>
    </row>
    <row r="25" spans="1:16">
      <c r="B25" s="40"/>
      <c r="C25" s="58"/>
      <c r="D25" s="58"/>
      <c r="H25" s="59"/>
    </row>
    <row r="26" spans="1:16">
      <c r="B26" s="40"/>
      <c r="C26" s="58"/>
      <c r="D26" s="58"/>
      <c r="H26" s="59"/>
    </row>
    <row r="27" spans="1:16">
      <c r="B27" s="40"/>
      <c r="C27" s="58"/>
      <c r="D27" s="58"/>
      <c r="H27" s="59"/>
    </row>
    <row r="28" spans="1:16">
      <c r="B28" s="40"/>
      <c r="C28" s="58"/>
      <c r="D28" s="58"/>
      <c r="H28" s="59"/>
    </row>
    <row r="29" spans="1:16">
      <c r="B29" s="40"/>
      <c r="C29" s="58"/>
      <c r="D29" s="58"/>
      <c r="H29" s="59"/>
    </row>
    <row r="30" spans="1:16">
      <c r="B30" s="40"/>
      <c r="C30" s="58"/>
      <c r="D30" s="58"/>
      <c r="H30" s="59"/>
    </row>
    <row r="31" spans="1:16">
      <c r="B31" s="40"/>
      <c r="C31" s="58"/>
      <c r="D31" s="58"/>
      <c r="H31" s="59"/>
    </row>
    <row r="32" spans="1:16">
      <c r="B32" s="40"/>
      <c r="C32" s="58"/>
      <c r="D32" s="58"/>
      <c r="H32" s="59"/>
    </row>
    <row r="33" spans="2:8">
      <c r="B33" s="40"/>
      <c r="C33" s="58"/>
      <c r="D33" s="58"/>
      <c r="H33" s="59"/>
    </row>
    <row r="34" spans="2:8">
      <c r="B34" s="40"/>
      <c r="C34" s="58"/>
      <c r="D34" s="58"/>
      <c r="H34" s="59"/>
    </row>
    <row r="35" spans="2:8">
      <c r="B35" s="40"/>
      <c r="C35" s="58"/>
      <c r="D35" s="58"/>
      <c r="H35" s="59"/>
    </row>
    <row r="36" spans="2:8">
      <c r="B36" s="40"/>
      <c r="C36" s="58"/>
      <c r="D36" s="58"/>
      <c r="H36" s="59"/>
    </row>
    <row r="37" spans="2:8">
      <c r="B37" s="40"/>
      <c r="C37" s="58"/>
      <c r="D37" s="58"/>
      <c r="H37" s="59"/>
    </row>
    <row r="38" spans="2:8">
      <c r="B38" s="40"/>
      <c r="C38" s="58"/>
      <c r="D38" s="58"/>
      <c r="H38" s="59"/>
    </row>
    <row r="39" spans="2:8">
      <c r="B39" s="40"/>
      <c r="C39" s="58"/>
      <c r="D39" s="58"/>
      <c r="H39" s="59"/>
    </row>
    <row r="40" spans="2:8">
      <c r="B40" s="40"/>
      <c r="C40" s="58"/>
      <c r="D40" s="58"/>
      <c r="H40" s="59"/>
    </row>
    <row r="41" spans="2:8">
      <c r="B41" s="40"/>
      <c r="C41" s="58"/>
      <c r="D41" s="58"/>
      <c r="H41" s="59"/>
    </row>
    <row r="42" spans="2:8">
      <c r="B42" s="40"/>
      <c r="C42" s="58"/>
      <c r="D42" s="58"/>
      <c r="H42" s="59"/>
    </row>
    <row r="43" spans="2:8">
      <c r="B43" s="40"/>
      <c r="C43" s="58"/>
      <c r="D43" s="58"/>
      <c r="H43" s="59"/>
    </row>
    <row r="44" spans="2:8">
      <c r="B44" s="40"/>
      <c r="C44" s="58"/>
      <c r="D44" s="58"/>
      <c r="H44" s="59"/>
    </row>
    <row r="45" spans="2:8">
      <c r="B45" s="40"/>
      <c r="C45" s="58"/>
      <c r="D45" s="58"/>
      <c r="H45" s="59"/>
    </row>
    <row r="46" spans="2:8">
      <c r="B46" s="40"/>
      <c r="C46" s="58"/>
      <c r="D46" s="58"/>
      <c r="H46" s="59"/>
    </row>
    <row r="47" spans="2:8">
      <c r="B47" s="40"/>
      <c r="C47" s="58"/>
      <c r="D47" s="58"/>
      <c r="H47" s="59"/>
    </row>
    <row r="48" spans="2:8">
      <c r="B48" s="40"/>
      <c r="C48" s="58"/>
      <c r="D48" s="58"/>
      <c r="H48" s="59"/>
    </row>
    <row r="49" spans="2:8">
      <c r="B49" s="40"/>
      <c r="C49" s="58"/>
      <c r="D49" s="58"/>
      <c r="H49" s="59"/>
    </row>
    <row r="50" spans="2:8">
      <c r="B50" s="40"/>
      <c r="C50" s="58"/>
      <c r="D50" s="58"/>
      <c r="H50" s="59"/>
    </row>
  </sheetData>
  <autoFilter ref="A6:J7" xr:uid="{00000000-0009-0000-0000-000000000000}"/>
  <mergeCells count="8">
    <mergeCell ref="C1:K1"/>
    <mergeCell ref="D5:H5"/>
    <mergeCell ref="I5:J5"/>
    <mergeCell ref="D2:H2"/>
    <mergeCell ref="A3:C3"/>
    <mergeCell ref="D3:H3"/>
    <mergeCell ref="A4:C4"/>
    <mergeCell ref="D4:I4"/>
  </mergeCells>
  <phoneticPr fontId="18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R22"/>
  <sheetViews>
    <sheetView topLeftCell="A10" zoomScale="70" zoomScaleNormal="70" workbookViewId="0">
      <selection activeCell="C8" sqref="C8:E19"/>
    </sheetView>
  </sheetViews>
  <sheetFormatPr defaultRowHeight="15.75"/>
  <cols>
    <col min="1" max="1" width="3.42578125" style="2" customWidth="1"/>
    <col min="2" max="2" width="5.7109375" style="2" customWidth="1"/>
    <col min="3" max="3" width="4.42578125" style="25" customWidth="1"/>
    <col min="4" max="4" width="24" style="14" customWidth="1"/>
    <col min="5" max="5" width="27.42578125" style="14" customWidth="1"/>
    <col min="6" max="6" width="15.28515625" style="25" customWidth="1"/>
    <col min="7" max="7" width="14.7109375" style="24" customWidth="1"/>
    <col min="8" max="8" width="18.28515625" style="2" customWidth="1"/>
    <col min="9" max="9" width="12.140625" style="2" customWidth="1"/>
    <col min="10" max="10" width="13.140625" style="2" customWidth="1"/>
    <col min="11" max="11" width="17" style="2" customWidth="1"/>
    <col min="12" max="12" width="30" style="2" customWidth="1"/>
    <col min="13" max="13" width="15.85546875" style="80" customWidth="1"/>
    <col min="14" max="14" width="10.7109375" style="2" customWidth="1"/>
    <col min="15" max="16384" width="9.140625" style="2"/>
  </cols>
  <sheetData>
    <row r="1" spans="1:14">
      <c r="D1" s="108" t="s">
        <v>23</v>
      </c>
      <c r="E1" s="108"/>
      <c r="F1" s="108"/>
      <c r="G1" s="108"/>
      <c r="H1" s="108"/>
      <c r="I1" s="108"/>
      <c r="J1" s="108"/>
      <c r="K1" s="108"/>
      <c r="L1" s="108"/>
    </row>
    <row r="2" spans="1:14">
      <c r="D2" s="109" t="s">
        <v>14</v>
      </c>
      <c r="E2" s="109"/>
      <c r="F2" s="109"/>
      <c r="G2" s="109"/>
      <c r="H2" s="109"/>
      <c r="I2" s="109"/>
      <c r="J2" s="109"/>
      <c r="K2" s="13"/>
    </row>
    <row r="3" spans="1:14">
      <c r="B3" s="110" t="s">
        <v>8</v>
      </c>
      <c r="C3" s="110"/>
      <c r="D3" s="110"/>
      <c r="E3" s="111" t="s">
        <v>25</v>
      </c>
      <c r="F3" s="111"/>
      <c r="G3" s="111"/>
      <c r="H3" s="111"/>
      <c r="I3" s="111"/>
      <c r="K3" s="2" t="s">
        <v>9</v>
      </c>
      <c r="L3" s="2" t="s">
        <v>10</v>
      </c>
    </row>
    <row r="4" spans="1:14" s="4" customFormat="1" ht="32.25" customHeight="1">
      <c r="A4" s="3"/>
      <c r="B4" s="112" t="s">
        <v>7</v>
      </c>
      <c r="C4" s="112"/>
      <c r="D4" s="112"/>
      <c r="E4" s="104" t="s">
        <v>57</v>
      </c>
      <c r="F4" s="104"/>
      <c r="G4" s="104"/>
      <c r="H4" s="104"/>
      <c r="I4" s="104"/>
      <c r="J4" s="104"/>
      <c r="K4" s="104"/>
      <c r="L4" s="16" t="s">
        <v>11</v>
      </c>
      <c r="M4" s="81"/>
    </row>
    <row r="5" spans="1:14" s="5" customFormat="1" ht="20.100000000000001" customHeight="1">
      <c r="A5" s="3"/>
      <c r="C5" s="26"/>
      <c r="D5" s="4"/>
      <c r="E5" s="106"/>
      <c r="F5" s="106"/>
      <c r="G5" s="106"/>
      <c r="H5" s="106"/>
      <c r="I5" s="106"/>
      <c r="J5" s="22"/>
      <c r="K5" s="22"/>
      <c r="L5" s="22"/>
      <c r="M5" s="82"/>
    </row>
    <row r="6" spans="1:14" ht="47.25">
      <c r="A6" s="6"/>
      <c r="B6" s="1" t="s">
        <v>2</v>
      </c>
      <c r="C6" s="60" t="s">
        <v>0</v>
      </c>
      <c r="D6" s="1" t="s">
        <v>1</v>
      </c>
      <c r="E6" s="60" t="s">
        <v>3</v>
      </c>
      <c r="F6" s="70" t="s">
        <v>15</v>
      </c>
      <c r="G6" s="23" t="s">
        <v>16</v>
      </c>
      <c r="H6" s="60" t="s">
        <v>17</v>
      </c>
      <c r="I6" s="60" t="s">
        <v>18</v>
      </c>
      <c r="J6" s="18" t="s">
        <v>19</v>
      </c>
      <c r="K6" s="60" t="s">
        <v>20</v>
      </c>
      <c r="L6" s="60" t="s">
        <v>21</v>
      </c>
    </row>
    <row r="7" spans="1:14" ht="25.5" customHeight="1">
      <c r="A7" s="6"/>
      <c r="B7" s="60">
        <v>1</v>
      </c>
      <c r="C7" s="107">
        <v>2</v>
      </c>
      <c r="D7" s="107"/>
      <c r="E7" s="107"/>
      <c r="F7" s="70">
        <v>3</v>
      </c>
      <c r="G7" s="23">
        <v>4</v>
      </c>
      <c r="H7" s="60">
        <v>5</v>
      </c>
      <c r="I7" s="60">
        <v>6</v>
      </c>
      <c r="J7" s="60">
        <v>7</v>
      </c>
      <c r="K7" s="60">
        <v>8</v>
      </c>
      <c r="L7" s="15">
        <v>9</v>
      </c>
      <c r="M7" s="83" t="s">
        <v>36</v>
      </c>
      <c r="N7" s="71" t="s">
        <v>34</v>
      </c>
    </row>
    <row r="8" spans="1:14" ht="76.5">
      <c r="B8" s="39" t="s">
        <v>26</v>
      </c>
      <c r="C8" s="33">
        <v>1</v>
      </c>
      <c r="D8" s="74" t="s">
        <v>46</v>
      </c>
      <c r="E8" s="74" t="s">
        <v>46</v>
      </c>
      <c r="F8" s="96" t="s">
        <v>32</v>
      </c>
      <c r="G8" s="75">
        <v>1</v>
      </c>
      <c r="H8" s="19"/>
      <c r="I8" s="69"/>
      <c r="J8" s="19"/>
      <c r="K8" s="69"/>
      <c r="L8" s="17" t="s">
        <v>31</v>
      </c>
      <c r="M8" s="84">
        <v>967200</v>
      </c>
      <c r="N8" s="72" t="s">
        <v>38</v>
      </c>
    </row>
    <row r="9" spans="1:14" ht="76.5">
      <c r="B9" s="39" t="s">
        <v>26</v>
      </c>
      <c r="C9" s="76">
        <v>2</v>
      </c>
      <c r="D9" s="74" t="s">
        <v>47</v>
      </c>
      <c r="E9" s="74" t="s">
        <v>47</v>
      </c>
      <c r="F9" s="96" t="s">
        <v>32</v>
      </c>
      <c r="G9" s="75">
        <v>2</v>
      </c>
      <c r="H9" s="77"/>
      <c r="I9" s="77"/>
      <c r="J9" s="78"/>
      <c r="K9" s="78"/>
      <c r="L9" s="17" t="s">
        <v>31</v>
      </c>
      <c r="M9" s="84">
        <v>454600</v>
      </c>
      <c r="N9" s="72" t="s">
        <v>38</v>
      </c>
    </row>
    <row r="10" spans="1:14" ht="76.5">
      <c r="B10" s="39" t="s">
        <v>26</v>
      </c>
      <c r="C10" s="33">
        <v>3</v>
      </c>
      <c r="D10" s="74" t="s">
        <v>48</v>
      </c>
      <c r="E10" s="74" t="s">
        <v>48</v>
      </c>
      <c r="F10" s="96" t="s">
        <v>32</v>
      </c>
      <c r="G10" s="75">
        <v>1</v>
      </c>
      <c r="H10" s="19"/>
      <c r="I10" s="19"/>
      <c r="J10" s="19"/>
      <c r="K10" s="19"/>
      <c r="L10" s="17" t="s">
        <v>31</v>
      </c>
      <c r="M10" s="84">
        <v>393260</v>
      </c>
      <c r="N10" s="72" t="s">
        <v>39</v>
      </c>
    </row>
    <row r="11" spans="1:14" ht="76.5">
      <c r="B11" s="39" t="s">
        <v>26</v>
      </c>
      <c r="C11" s="76">
        <v>4</v>
      </c>
      <c r="D11" s="74" t="s">
        <v>49</v>
      </c>
      <c r="E11" s="74" t="s">
        <v>49</v>
      </c>
      <c r="F11" s="96" t="s">
        <v>32</v>
      </c>
      <c r="G11" s="75">
        <v>1</v>
      </c>
      <c r="H11" s="19"/>
      <c r="I11" s="19"/>
      <c r="J11" s="19"/>
      <c r="K11" s="19"/>
      <c r="L11" s="17" t="s">
        <v>31</v>
      </c>
      <c r="M11" s="84">
        <v>251860.92</v>
      </c>
      <c r="N11" s="72" t="s">
        <v>40</v>
      </c>
    </row>
    <row r="12" spans="1:14" ht="76.5">
      <c r="B12" s="39" t="s">
        <v>26</v>
      </c>
      <c r="C12" s="33">
        <v>5</v>
      </c>
      <c r="D12" s="74" t="s">
        <v>50</v>
      </c>
      <c r="E12" s="74" t="s">
        <v>50</v>
      </c>
      <c r="F12" s="96" t="s">
        <v>32</v>
      </c>
      <c r="G12" s="75">
        <v>1</v>
      </c>
      <c r="H12" s="79"/>
      <c r="I12" s="79"/>
      <c r="J12" s="79"/>
      <c r="K12" s="79"/>
      <c r="L12" s="17" t="s">
        <v>31</v>
      </c>
      <c r="M12" s="84">
        <v>323424</v>
      </c>
      <c r="N12" s="72" t="s">
        <v>41</v>
      </c>
    </row>
    <row r="13" spans="1:14" ht="76.5">
      <c r="B13" s="39" t="s">
        <v>26</v>
      </c>
      <c r="C13" s="76">
        <v>6</v>
      </c>
      <c r="D13" s="74" t="s">
        <v>37</v>
      </c>
      <c r="E13" s="74" t="s">
        <v>37</v>
      </c>
      <c r="F13" s="96" t="s">
        <v>32</v>
      </c>
      <c r="G13" s="75">
        <v>1</v>
      </c>
      <c r="H13" s="79"/>
      <c r="I13" s="79"/>
      <c r="J13" s="79"/>
      <c r="K13" s="79"/>
      <c r="L13" s="17" t="s">
        <v>31</v>
      </c>
      <c r="M13" s="84">
        <v>416640</v>
      </c>
      <c r="N13" s="72" t="s">
        <v>42</v>
      </c>
    </row>
    <row r="14" spans="1:14" ht="76.5">
      <c r="B14" s="39" t="s">
        <v>26</v>
      </c>
      <c r="C14" s="33">
        <v>7</v>
      </c>
      <c r="D14" s="74" t="s">
        <v>51</v>
      </c>
      <c r="E14" s="74" t="s">
        <v>51</v>
      </c>
      <c r="F14" s="96" t="s">
        <v>32</v>
      </c>
      <c r="G14" s="75">
        <v>1</v>
      </c>
      <c r="H14" s="79"/>
      <c r="I14" s="79"/>
      <c r="J14" s="79"/>
      <c r="K14" s="79"/>
      <c r="L14" s="17" t="s">
        <v>31</v>
      </c>
      <c r="M14" s="84">
        <v>674008</v>
      </c>
      <c r="N14" s="72" t="s">
        <v>43</v>
      </c>
    </row>
    <row r="15" spans="1:14" ht="76.5">
      <c r="B15" s="39" t="s">
        <v>26</v>
      </c>
      <c r="C15" s="76">
        <v>8</v>
      </c>
      <c r="D15" s="74" t="s">
        <v>52</v>
      </c>
      <c r="E15" s="74" t="s">
        <v>52</v>
      </c>
      <c r="F15" s="96" t="s">
        <v>32</v>
      </c>
      <c r="G15" s="75">
        <v>1</v>
      </c>
      <c r="H15" s="19"/>
      <c r="I15" s="19"/>
      <c r="J15" s="19"/>
      <c r="K15" s="19"/>
      <c r="L15" s="17" t="s">
        <v>31</v>
      </c>
      <c r="M15" s="113">
        <v>502885.34</v>
      </c>
      <c r="N15" s="72" t="s">
        <v>44</v>
      </c>
    </row>
    <row r="16" spans="1:14" ht="76.5">
      <c r="B16" s="39" t="s">
        <v>26</v>
      </c>
      <c r="C16" s="33">
        <v>9</v>
      </c>
      <c r="D16" s="74" t="s">
        <v>53</v>
      </c>
      <c r="E16" s="74" t="s">
        <v>53</v>
      </c>
      <c r="F16" s="96" t="s">
        <v>32</v>
      </c>
      <c r="G16" s="75">
        <v>1</v>
      </c>
      <c r="H16" s="19"/>
      <c r="I16" s="19"/>
      <c r="J16" s="19"/>
      <c r="K16" s="19"/>
      <c r="L16" s="17" t="s">
        <v>31</v>
      </c>
      <c r="M16" s="85">
        <v>933083</v>
      </c>
      <c r="N16" s="72" t="s">
        <v>44</v>
      </c>
    </row>
    <row r="17" spans="2:18" ht="76.5">
      <c r="B17" s="39" t="s">
        <v>26</v>
      </c>
      <c r="C17" s="76">
        <v>10</v>
      </c>
      <c r="D17" s="74" t="s">
        <v>54</v>
      </c>
      <c r="E17" s="74" t="s">
        <v>54</v>
      </c>
      <c r="F17" s="96" t="s">
        <v>32</v>
      </c>
      <c r="G17" s="75">
        <v>1</v>
      </c>
      <c r="H17" s="19"/>
      <c r="I17" s="19"/>
      <c r="J17" s="19"/>
      <c r="K17" s="19"/>
      <c r="L17" s="17" t="s">
        <v>31</v>
      </c>
      <c r="M17" s="85">
        <v>97200</v>
      </c>
      <c r="N17" s="72" t="s">
        <v>45</v>
      </c>
    </row>
    <row r="18" spans="2:18" ht="76.5">
      <c r="B18" s="39" t="s">
        <v>26</v>
      </c>
      <c r="C18" s="33">
        <v>11</v>
      </c>
      <c r="D18" s="74" t="s">
        <v>55</v>
      </c>
      <c r="E18" s="74" t="s">
        <v>55</v>
      </c>
      <c r="F18" s="96" t="s">
        <v>32</v>
      </c>
      <c r="G18" s="75">
        <v>1</v>
      </c>
      <c r="H18" s="19"/>
      <c r="I18" s="19"/>
      <c r="J18" s="19"/>
      <c r="K18" s="19"/>
      <c r="L18" s="17" t="s">
        <v>31</v>
      </c>
      <c r="M18" s="85">
        <v>151160</v>
      </c>
      <c r="N18" s="72" t="s">
        <v>45</v>
      </c>
    </row>
    <row r="19" spans="2:18" ht="76.5">
      <c r="B19" s="39" t="s">
        <v>26</v>
      </c>
      <c r="C19" s="76">
        <v>12</v>
      </c>
      <c r="D19" s="74" t="s">
        <v>56</v>
      </c>
      <c r="E19" s="74" t="s">
        <v>56</v>
      </c>
      <c r="F19" s="96" t="s">
        <v>32</v>
      </c>
      <c r="G19" s="75">
        <v>1</v>
      </c>
      <c r="H19" s="79"/>
      <c r="I19" s="79"/>
      <c r="J19" s="79"/>
      <c r="K19" s="79"/>
      <c r="L19" s="17" t="s">
        <v>31</v>
      </c>
      <c r="M19" s="85">
        <v>6531838.1160000004</v>
      </c>
      <c r="N19" s="72" t="s">
        <v>35</v>
      </c>
      <c r="O19" s="27"/>
      <c r="P19" s="27"/>
      <c r="Q19" s="27"/>
      <c r="R19" s="27"/>
    </row>
    <row r="20" spans="2:18" ht="20.25">
      <c r="E20" s="27"/>
      <c r="F20" s="97"/>
      <c r="G20" s="27"/>
      <c r="H20" s="27"/>
      <c r="I20" s="27"/>
      <c r="J20" s="27"/>
      <c r="K20" s="27"/>
      <c r="L20" s="73"/>
      <c r="M20" s="86">
        <f>SUM(M8:M19)</f>
        <v>11697159.376</v>
      </c>
      <c r="N20" s="27"/>
      <c r="O20" s="27"/>
      <c r="P20" s="27"/>
      <c r="Q20" s="27"/>
      <c r="R20" s="27"/>
    </row>
    <row r="21" spans="2:18" ht="20.25">
      <c r="E21" s="27"/>
      <c r="F21" s="97"/>
      <c r="G21" s="27"/>
      <c r="H21" s="105" t="s">
        <v>22</v>
      </c>
      <c r="I21" s="105"/>
      <c r="J21" s="8" t="e">
        <f>SUM(#REF!)</f>
        <v>#REF!</v>
      </c>
      <c r="K21" s="8" t="e">
        <f>SUM(#REF!)</f>
        <v>#REF!</v>
      </c>
      <c r="L21" s="27"/>
      <c r="N21" s="27"/>
      <c r="O21" s="27"/>
      <c r="P21" s="27"/>
      <c r="Q21" s="27"/>
      <c r="R21" s="27"/>
    </row>
    <row r="22" spans="2:18" ht="20.25">
      <c r="E22" s="27" t="s">
        <v>13</v>
      </c>
      <c r="F22" s="97"/>
      <c r="G22" s="27"/>
      <c r="H22" s="27"/>
      <c r="I22" s="27"/>
      <c r="J22" s="27"/>
      <c r="K22" s="27"/>
      <c r="L22" s="27"/>
      <c r="N22" s="27"/>
      <c r="O22" s="27"/>
      <c r="P22" s="27"/>
      <c r="Q22" s="27"/>
      <c r="R22" s="27"/>
    </row>
  </sheetData>
  <mergeCells count="9">
    <mergeCell ref="H21:I21"/>
    <mergeCell ref="E5:I5"/>
    <mergeCell ref="C7:E7"/>
    <mergeCell ref="D1:L1"/>
    <mergeCell ref="D2:J2"/>
    <mergeCell ref="B3:D3"/>
    <mergeCell ref="E3:I3"/>
    <mergeCell ref="B4:D4"/>
    <mergeCell ref="E4:K4"/>
  </mergeCells>
  <phoneticPr fontId="18" type="noConversion"/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1:L17"/>
  <sheetViews>
    <sheetView workbookViewId="0">
      <selection activeCell="D15" sqref="D15:Q17"/>
    </sheetView>
  </sheetViews>
  <sheetFormatPr defaultRowHeight="12.75"/>
  <sheetData>
    <row r="11" spans="2:12" s="2" customFormat="1" ht="15.75">
      <c r="B11" s="10"/>
      <c r="C11" s="10"/>
      <c r="D11" s="10"/>
      <c r="E11" s="10"/>
      <c r="F11" s="11"/>
      <c r="G11" s="10"/>
      <c r="H11" s="12"/>
      <c r="I11" s="12"/>
      <c r="J11" s="10"/>
      <c r="K11" s="10"/>
      <c r="L11" s="10"/>
    </row>
    <row r="12" spans="2:12" s="2" customFormat="1" ht="15.75">
      <c r="B12" s="10"/>
      <c r="C12" s="10"/>
      <c r="D12" s="10"/>
      <c r="E12" s="10"/>
      <c r="F12" s="11"/>
      <c r="G12" s="10"/>
      <c r="H12" s="105" t="s">
        <v>22</v>
      </c>
      <c r="I12" s="105"/>
      <c r="J12" s="8" t="e">
        <f>SUM(#REF!)</f>
        <v>#REF!</v>
      </c>
      <c r="K12" s="8" t="e">
        <f>SUM(#REF!)</f>
        <v>#REF!</v>
      </c>
      <c r="L12" s="10"/>
    </row>
    <row r="13" spans="2:12" s="2" customFormat="1" ht="15.75">
      <c r="F13" s="7"/>
    </row>
    <row r="14" spans="2:12" s="2" customFormat="1" ht="15.75">
      <c r="F14" s="7"/>
    </row>
    <row r="15" spans="2:12" s="9" customFormat="1" ht="20.25">
      <c r="D15" s="9" t="s">
        <v>12</v>
      </c>
    </row>
    <row r="16" spans="2:12" s="9" customFormat="1" ht="20.25"/>
    <row r="17" spans="4:4" s="9" customFormat="1" ht="20.25">
      <c r="D17" s="9" t="s">
        <v>13</v>
      </c>
    </row>
  </sheetData>
  <mergeCells count="1">
    <mergeCell ref="H12:I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Specificaţii tehnice         </vt:lpstr>
      <vt:lpstr>Specificaţii de preț        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Dragancea</dc:creator>
  <cp:lastModifiedBy>CAPCS-Dispozitive</cp:lastModifiedBy>
  <cp:lastPrinted>2023-08-09T08:19:43Z</cp:lastPrinted>
  <dcterms:created xsi:type="dcterms:W3CDTF">2017-08-17T12:48:14Z</dcterms:created>
  <dcterms:modified xsi:type="dcterms:W3CDTF">2025-09-23T14:16:18Z</dcterms:modified>
</cp:coreProperties>
</file>