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466800 DM coduri generice\MODIFICARE\"/>
    </mc:Choice>
  </mc:AlternateContent>
  <xr:revisionPtr revIDLastSave="0" documentId="13_ncr:1_{1C63B81E-64C6-42CD-B07B-659484A14B62}" xr6:coauthVersionLast="47" xr6:coauthVersionMax="47" xr10:uidLastSave="{00000000-0000-0000-0000-000000000000}"/>
  <bookViews>
    <workbookView xWindow="28680" yWindow="-120" windowWidth="29040" windowHeight="15840" xr2:uid="{CF7538DF-7AA9-4B0E-8EE0-D2B0E3F50DB5}"/>
  </bookViews>
  <sheets>
    <sheet name="Sheet2 (2)" sheetId="1" r:id="rId1"/>
  </sheets>
  <definedNames>
    <definedName name="_xlnm._FilterDatabase" localSheetId="0" hidden="1">'Sheet2 (2)'!$A$1:$AP$68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68" i="1" l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</calcChain>
</file>

<file path=xl/sharedStrings.xml><?xml version="1.0" encoding="utf-8"?>
<sst xmlns="http://schemas.openxmlformats.org/spreadsheetml/2006/main" count="236" uniqueCount="108">
  <si>
    <t>Nr. Lot</t>
  </si>
  <si>
    <t>Denumire Lot</t>
  </si>
  <si>
    <t>Denumirea poziției</t>
  </si>
  <si>
    <t>Unitatea de măsură</t>
  </si>
  <si>
    <t>IMSP SPITALUL RAIONAL CAHUL</t>
  </si>
  <si>
    <t xml:space="preserve"> Spitalul Clinic de Psihiatrie</t>
  </si>
  <si>
    <t>IMSP INSTITUTUL DE MEDICINA URGENTA</t>
  </si>
  <si>
    <t>IMSP SPITALUL CLINIC MUNICIPAL SFANTUL ARHANGHEL MIHAIL</t>
  </si>
  <si>
    <t>IMSP SPITALUL RAIONAL STRASENI</t>
  </si>
  <si>
    <t>IMSP CENTRUL DE SANATATE STAUCENI</t>
  </si>
  <si>
    <t xml:space="preserve"> Centrul de Sănătate Orhei nr.1</t>
  </si>
  <si>
    <t xml:space="preserve"> Centrul Republican de Diagnosticare Medicală -CRDM</t>
  </si>
  <si>
    <t xml:space="preserve"> Centrul stomatologic municipal Chișinău</t>
  </si>
  <si>
    <t>Clinica Universitara de Asistenta Medicala Primara a USMF "Nicolae Testemitanu"</t>
  </si>
  <si>
    <t>CS Cahul</t>
  </si>
  <si>
    <t xml:space="preserve"> CS Drochia</t>
  </si>
  <si>
    <t>CS Orhei Nr. 2</t>
  </si>
  <si>
    <t>CS Soroca</t>
  </si>
  <si>
    <t>CS Stefan Voda</t>
  </si>
  <si>
    <t>CS Straseni</t>
  </si>
  <si>
    <t xml:space="preserve"> CS Taraclia</t>
  </si>
  <si>
    <t>IMSP Spitalul Clinic Balti</t>
  </si>
  <si>
    <t xml:space="preserve"> Institutul Oncologic</t>
  </si>
  <si>
    <t>SCM Gheorghe Paladi</t>
  </si>
  <si>
    <t>Serviciul Medical MAI</t>
  </si>
  <si>
    <t xml:space="preserve"> Spitalul Clinic de Recuperare și Îngrijiri Cronice - SCRIC</t>
  </si>
  <si>
    <t>Spitalul de Psihiatrie Bălți</t>
  </si>
  <si>
    <t>SR Cimișlia</t>
  </si>
  <si>
    <t xml:space="preserve"> SR Criuleni</t>
  </si>
  <si>
    <t xml:space="preserve"> SR Drochia</t>
  </si>
  <si>
    <t>SR Falesti</t>
  </si>
  <si>
    <t xml:space="preserve"> SR Sîngerei</t>
  </si>
  <si>
    <t>CSR Stefan Voda</t>
  </si>
  <si>
    <t>SCMBC de Copii</t>
  </si>
  <si>
    <t>Centrul Stomatologic Municipal de Copii</t>
  </si>
  <si>
    <t xml:space="preserve"> SR Vulcanesti</t>
  </si>
  <si>
    <t xml:space="preserve"> CS Ialoveni</t>
  </si>
  <si>
    <t>SR Șoldănești</t>
  </si>
  <si>
    <t>Cantitatea</t>
  </si>
  <si>
    <t>valoarea estimativă fără TVA</t>
  </si>
  <si>
    <t>Balon resuscitare AMBU copii 110420</t>
  </si>
  <si>
    <t>Bucata</t>
  </si>
  <si>
    <t>Balon resuscitare AMBU adulți 110430</t>
  </si>
  <si>
    <t>Butelie oxigen pînă la 5 L 110510</t>
  </si>
  <si>
    <t>Laringoscop adult standard 110600</t>
  </si>
  <si>
    <t>Laringoscop adult cu fibra optica, LED 110610</t>
  </si>
  <si>
    <t>Laringoscop adult pentru intubatii dificile 110620</t>
  </si>
  <si>
    <t>Unitate stomatologică (caracteristici de baza) 120110</t>
  </si>
  <si>
    <t>Unitate stomatologică (caracteristici avansate) 120120</t>
  </si>
  <si>
    <t>Lampă germicida (varianta de masă) 130130</t>
  </si>
  <si>
    <t>Lampă germicidă (varianta staționară) 130140</t>
  </si>
  <si>
    <t>Lampă germicidă (varianta staționară 20m) 130150</t>
  </si>
  <si>
    <t>Lampă germicida (varianta mobilă) 130160</t>
  </si>
  <si>
    <t>Lampa chirurgicala cu 1 satelit (caracteristici avansate) 130220</t>
  </si>
  <si>
    <t>Pompă de infuzie (perfuzor), volum mare (caracteristici avansate) 130510</t>
  </si>
  <si>
    <t>Incălzitor pentru componente sanguine și soluții infuzabile
caracteristici de bază 130650</t>
  </si>
  <si>
    <t>Cîntar electronic pentru adulţi cu taliometru 130700</t>
  </si>
  <si>
    <t>Cîntar electronic pentru adulţi (220V) 130710</t>
  </si>
  <si>
    <t>Cîntar electronic, pentru nou-născuţi 130800</t>
  </si>
  <si>
    <t>Cîntar mecanic, pentru nou-născuţi 130810</t>
  </si>
  <si>
    <t>Targa-saltea sanitară 140350</t>
  </si>
  <si>
    <t xml:space="preserve">Pat electric, pentru adulţi 140490 </t>
  </si>
  <si>
    <t>Fotoliu ginecologic (caracteristici medii) 140510</t>
  </si>
  <si>
    <t xml:space="preserve">Frigider pentru reactivi cu usa transparenta 600-700L 140750 </t>
  </si>
  <si>
    <t>Centrifuga de laborator (8-12 tuburi) viteza redusa  150940</t>
  </si>
  <si>
    <t>Glucometru (caracteristici avansate) 151210</t>
  </si>
  <si>
    <t>Tonometru ocular portativ 170300</t>
  </si>
  <si>
    <t>Lentila Volk 170520</t>
  </si>
  <si>
    <t>Sistem de raze X panoramic, dentar (Ortopantomograf) 210500</t>
  </si>
  <si>
    <t xml:space="preserve">Sistem radiografic intraoral 210510 </t>
  </si>
  <si>
    <t>Hotă cu flux laminar 250100</t>
  </si>
  <si>
    <t>Microscop binocular, cu contrast de fază 250210</t>
  </si>
  <si>
    <t xml:space="preserve"> Incubator (termostat) 40 - 60 l 250310 </t>
  </si>
  <si>
    <t>Incubator (termostat) 80 - 100 l  250320</t>
  </si>
  <si>
    <t xml:space="preserve"> Cititor de  microplăci 250410</t>
  </si>
  <si>
    <t>Spălător pentru microplăci 250420</t>
  </si>
  <si>
    <t>Electroencefalograf pentru monitorizarea EEG continuă 260120</t>
  </si>
  <si>
    <t>Electrocardiograf cu 3 canale, caracteristici de baza 260200</t>
  </si>
  <si>
    <t>Monitor Holter ECG (caracteristici avansate) 260270</t>
  </si>
  <si>
    <t>Monitor pentru monitorizarea funcțiilor vitale (caracteristici de baza cu accesorii Pediatric) 260310</t>
  </si>
  <si>
    <t>Pulsoximetru de buzunar 260440</t>
  </si>
  <si>
    <t>Spirograf pentru conexiune la PC 260510</t>
  </si>
  <si>
    <t>Higrometru/Psihrometru 0-25C  260630</t>
  </si>
  <si>
    <t>Higrometru / Psihrometru 15-40C 260640</t>
  </si>
  <si>
    <t>Tensiometru semi-automat Adult 260740</t>
  </si>
  <si>
    <t>Tensiometru semi-automat Pediatric 260750</t>
  </si>
  <si>
    <t>Tensiometru electronic automat Adult 260760</t>
  </si>
  <si>
    <t>Tensiometru electronic automat Pediatric 260770</t>
  </si>
  <si>
    <t>Tensiometru electronic automat de triaj Adult 260780</t>
  </si>
  <si>
    <t>Autoclav 26-40L, cu vacuum, clasa B 270120</t>
  </si>
  <si>
    <t>Masina de spalare si dezinfectare a instrumentariului chirurgical, 60L  270250</t>
  </si>
  <si>
    <t>Masina de spalare si dezinfectare a instrumentariului chirurgical, 150L cu 2 uși 270261</t>
  </si>
  <si>
    <t>Sterilizator 20 L 270300</t>
  </si>
  <si>
    <t>Sterilizator 200 L 270340</t>
  </si>
  <si>
    <t>Sterilizator 400 L 270350</t>
  </si>
  <si>
    <t xml:space="preserve">Distilator cu mono distilare 2L 270400 </t>
  </si>
  <si>
    <t xml:space="preserve">Distilator cu mono distilare 25L 270450 </t>
  </si>
  <si>
    <t>Dispozitiv electro-chirurgical (diatermocoagulator caracteristici avansate) 280220</t>
  </si>
  <si>
    <t>Dispozitiv electro-chirurgical (diatermocoagulator caracteristici avansate) cu troliu 280250</t>
  </si>
  <si>
    <t>Fibrobronhoscop 290260</t>
  </si>
  <si>
    <t>Alcotest cu imprimantă portabilă 300700</t>
  </si>
  <si>
    <t>Dispozitiv fizioterapie cu ultrasunet 400120</t>
  </si>
  <si>
    <t>Dispozitiv pentru magnetoterapie 400150</t>
  </si>
  <si>
    <t>Distilator cu mono distilare 8L cu rezervor, cod 270440</t>
  </si>
  <si>
    <t>bucată</t>
  </si>
  <si>
    <t>Brancarda sanitara (caracteristici de baza) 140370</t>
  </si>
  <si>
    <t>Distilator cu mono distilare 8L 270430</t>
  </si>
  <si>
    <t>Dispozitiv fizioterapeutic pentru electroterapie, 2 canale 400141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</si>
</sst>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F761-F260-46F9-A80B-FA08A9F4E578}">
  <dimension ref="A1:AP68"/>
  <sheetViews>
    <sheetView tabSelected="1" workbookViewId="0">
      <selection activeCell="A16" sqref="A16:XFD17"/>
    </sheetView>
  </sheetViews>
  <sheetFormatPr defaultRowHeight="15" x14ac:dyDescent="0.25"/>
  <cols>
    <col min="3" max="3" width="14.5703125" customWidth="1"/>
    <col min="5" max="6" width="9.140625" hidden="1" customWidth="1"/>
    <col min="7" max="40" width="9.140625" customWidth="1"/>
  </cols>
  <sheetData>
    <row r="1" spans="1:42" ht="32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s="1" t="s">
        <v>38</v>
      </c>
      <c r="AP1" s="1" t="s">
        <v>39</v>
      </c>
    </row>
    <row r="2" spans="1:42" x14ac:dyDescent="0.25">
      <c r="A2">
        <v>1</v>
      </c>
      <c r="B2" t="s">
        <v>40</v>
      </c>
      <c r="C2" t="s">
        <v>40</v>
      </c>
      <c r="D2" t="s">
        <v>41</v>
      </c>
      <c r="E2">
        <v>880</v>
      </c>
      <c r="F2">
        <v>733.33333333333337</v>
      </c>
      <c r="AG2">
        <v>4</v>
      </c>
      <c r="AO2">
        <v>4</v>
      </c>
      <c r="AP2">
        <v>2933.4</v>
      </c>
    </row>
    <row r="3" spans="1:42" x14ac:dyDescent="0.25">
      <c r="A3">
        <v>2</v>
      </c>
      <c r="B3" t="s">
        <v>42</v>
      </c>
      <c r="C3" t="s">
        <v>42</v>
      </c>
      <c r="D3" t="s">
        <v>41</v>
      </c>
      <c r="E3">
        <v>950</v>
      </c>
      <c r="F3">
        <v>791.66666666666674</v>
      </c>
      <c r="AG3">
        <v>6</v>
      </c>
      <c r="AO3">
        <v>6</v>
      </c>
      <c r="AP3">
        <v>4750</v>
      </c>
    </row>
    <row r="4" spans="1:42" x14ac:dyDescent="0.25">
      <c r="A4">
        <v>3</v>
      </c>
      <c r="B4" t="s">
        <v>43</v>
      </c>
      <c r="C4" t="s">
        <v>43</v>
      </c>
      <c r="D4" t="s">
        <v>41</v>
      </c>
      <c r="E4">
        <v>8800</v>
      </c>
      <c r="F4">
        <v>7333.3333333333339</v>
      </c>
      <c r="Y4">
        <v>20</v>
      </c>
      <c r="AO4">
        <v>20</v>
      </c>
      <c r="AP4">
        <v>146666.70000000001</v>
      </c>
    </row>
    <row r="5" spans="1:42" x14ac:dyDescent="0.25">
      <c r="A5">
        <v>4</v>
      </c>
      <c r="B5" t="s">
        <v>44</v>
      </c>
      <c r="C5" t="s">
        <v>44</v>
      </c>
      <c r="D5" t="s">
        <v>41</v>
      </c>
      <c r="E5">
        <v>4600</v>
      </c>
      <c r="F5">
        <v>3833.3333333333335</v>
      </c>
      <c r="N5">
        <v>1</v>
      </c>
      <c r="Y5">
        <v>20</v>
      </c>
      <c r="AG5">
        <v>1</v>
      </c>
      <c r="AK5">
        <v>1</v>
      </c>
      <c r="AO5">
        <v>23</v>
      </c>
      <c r="AP5">
        <v>88166.700000000012</v>
      </c>
    </row>
    <row r="6" spans="1:42" x14ac:dyDescent="0.25">
      <c r="A6">
        <v>5</v>
      </c>
      <c r="B6" t="s">
        <v>45</v>
      </c>
      <c r="C6" t="s">
        <v>45</v>
      </c>
      <c r="D6" t="s">
        <v>41</v>
      </c>
      <c r="E6">
        <v>11600</v>
      </c>
      <c r="F6">
        <v>9666.6666666666679</v>
      </c>
      <c r="G6">
        <v>1</v>
      </c>
      <c r="Z6">
        <v>2</v>
      </c>
      <c r="AG6">
        <v>1</v>
      </c>
      <c r="AO6">
        <v>4</v>
      </c>
      <c r="AP6">
        <v>38666.699999999997</v>
      </c>
    </row>
    <row r="7" spans="1:42" x14ac:dyDescent="0.25">
      <c r="A7">
        <v>6</v>
      </c>
      <c r="B7" t="s">
        <v>46</v>
      </c>
      <c r="C7" t="s">
        <v>46</v>
      </c>
      <c r="D7" t="s">
        <v>41</v>
      </c>
      <c r="E7">
        <v>26544</v>
      </c>
      <c r="F7">
        <v>22120</v>
      </c>
      <c r="AG7">
        <v>1</v>
      </c>
      <c r="AO7">
        <v>1</v>
      </c>
      <c r="AP7">
        <v>22120</v>
      </c>
    </row>
    <row r="8" spans="1:42" x14ac:dyDescent="0.25">
      <c r="A8">
        <v>7</v>
      </c>
      <c r="B8" t="s">
        <v>47</v>
      </c>
      <c r="C8" t="s">
        <v>47</v>
      </c>
      <c r="D8" t="s">
        <v>41</v>
      </c>
      <c r="E8">
        <v>154714</v>
      </c>
      <c r="F8">
        <v>128928.33333333334</v>
      </c>
      <c r="AI8">
        <v>2</v>
      </c>
      <c r="AO8">
        <v>2</v>
      </c>
      <c r="AP8">
        <v>257856.7</v>
      </c>
    </row>
    <row r="9" spans="1:42" x14ac:dyDescent="0.25">
      <c r="A9">
        <v>8</v>
      </c>
      <c r="B9" t="s">
        <v>48</v>
      </c>
      <c r="C9" t="s">
        <v>48</v>
      </c>
      <c r="D9" t="s">
        <v>41</v>
      </c>
      <c r="E9">
        <v>200000</v>
      </c>
      <c r="F9">
        <v>166666.66666666669</v>
      </c>
      <c r="O9">
        <v>10</v>
      </c>
      <c r="AO9">
        <v>10</v>
      </c>
      <c r="AP9">
        <v>1666666.7000000002</v>
      </c>
    </row>
    <row r="10" spans="1:42" x14ac:dyDescent="0.25">
      <c r="A10">
        <v>9</v>
      </c>
      <c r="B10" t="s">
        <v>49</v>
      </c>
      <c r="C10" t="s">
        <v>49</v>
      </c>
      <c r="D10" t="s">
        <v>41</v>
      </c>
      <c r="E10">
        <v>3200</v>
      </c>
      <c r="F10">
        <v>2666.666666666667</v>
      </c>
      <c r="AF10">
        <v>15</v>
      </c>
      <c r="AO10">
        <v>15</v>
      </c>
      <c r="AP10">
        <v>40000</v>
      </c>
    </row>
    <row r="11" spans="1:42" x14ac:dyDescent="0.25">
      <c r="A11">
        <v>10</v>
      </c>
      <c r="B11" t="s">
        <v>50</v>
      </c>
      <c r="C11" t="s">
        <v>50</v>
      </c>
      <c r="D11" t="s">
        <v>41</v>
      </c>
      <c r="E11">
        <v>430</v>
      </c>
      <c r="F11">
        <v>358.33333333333337</v>
      </c>
      <c r="G11">
        <v>20</v>
      </c>
      <c r="R11">
        <v>20</v>
      </c>
      <c r="S11">
        <v>30</v>
      </c>
      <c r="AF11">
        <v>24</v>
      </c>
      <c r="AO11">
        <v>94</v>
      </c>
      <c r="AP11">
        <v>33683.4</v>
      </c>
    </row>
    <row r="12" spans="1:42" x14ac:dyDescent="0.25">
      <c r="A12">
        <v>11</v>
      </c>
      <c r="B12" t="s">
        <v>51</v>
      </c>
      <c r="C12" t="s">
        <v>51</v>
      </c>
      <c r="D12" t="s">
        <v>41</v>
      </c>
      <c r="E12">
        <v>1100</v>
      </c>
      <c r="F12">
        <v>916.66666666666674</v>
      </c>
      <c r="G12">
        <v>12</v>
      </c>
      <c r="AF12">
        <v>22</v>
      </c>
      <c r="AO12">
        <v>34</v>
      </c>
      <c r="AP12">
        <v>31166.699999999997</v>
      </c>
    </row>
    <row r="13" spans="1:42" x14ac:dyDescent="0.25">
      <c r="A13">
        <v>12</v>
      </c>
      <c r="B13" t="s">
        <v>52</v>
      </c>
      <c r="C13" t="s">
        <v>52</v>
      </c>
      <c r="D13" t="s">
        <v>41</v>
      </c>
      <c r="E13">
        <v>4656</v>
      </c>
      <c r="F13">
        <v>3880</v>
      </c>
      <c r="G13">
        <v>2</v>
      </c>
      <c r="H13">
        <v>2</v>
      </c>
      <c r="AO13">
        <v>4</v>
      </c>
      <c r="AP13">
        <v>15520</v>
      </c>
    </row>
    <row r="14" spans="1:42" x14ac:dyDescent="0.25">
      <c r="A14">
        <v>13</v>
      </c>
      <c r="B14" t="s">
        <v>53</v>
      </c>
      <c r="C14" t="s">
        <v>53</v>
      </c>
      <c r="D14" t="s">
        <v>41</v>
      </c>
      <c r="E14">
        <v>145000</v>
      </c>
      <c r="F14">
        <v>120833.33333333334</v>
      </c>
      <c r="AG14">
        <v>1</v>
      </c>
      <c r="AO14">
        <v>1</v>
      </c>
      <c r="AP14">
        <v>120833.40000000001</v>
      </c>
    </row>
    <row r="15" spans="1:42" x14ac:dyDescent="0.25">
      <c r="A15">
        <v>14</v>
      </c>
      <c r="B15" t="s">
        <v>54</v>
      </c>
      <c r="C15" t="s">
        <v>54</v>
      </c>
      <c r="D15" t="s">
        <v>41</v>
      </c>
      <c r="E15">
        <v>25680</v>
      </c>
      <c r="F15">
        <v>21400</v>
      </c>
      <c r="AG15">
        <v>2</v>
      </c>
      <c r="AO15">
        <v>2</v>
      </c>
      <c r="AP15">
        <v>42800</v>
      </c>
    </row>
    <row r="16" spans="1:42" x14ac:dyDescent="0.25">
      <c r="A16">
        <v>17</v>
      </c>
      <c r="B16" t="s">
        <v>55</v>
      </c>
      <c r="C16" t="s">
        <v>55</v>
      </c>
      <c r="D16" t="s">
        <v>41</v>
      </c>
      <c r="E16">
        <v>10000</v>
      </c>
      <c r="F16">
        <v>8333.3333333333339</v>
      </c>
      <c r="H16">
        <v>1</v>
      </c>
      <c r="AG16">
        <v>1</v>
      </c>
      <c r="AO16">
        <v>2</v>
      </c>
      <c r="AP16">
        <v>16666.699999999997</v>
      </c>
    </row>
    <row r="17" spans="1:42" x14ac:dyDescent="0.25">
      <c r="A17">
        <v>18</v>
      </c>
      <c r="B17" t="s">
        <v>56</v>
      </c>
      <c r="C17" t="s">
        <v>56</v>
      </c>
      <c r="D17" t="s">
        <v>41</v>
      </c>
      <c r="E17">
        <v>4600</v>
      </c>
      <c r="F17">
        <v>3833.3333333333335</v>
      </c>
      <c r="G17">
        <v>1</v>
      </c>
      <c r="P17">
        <v>1</v>
      </c>
      <c r="V17">
        <v>5</v>
      </c>
      <c r="AO17">
        <v>7</v>
      </c>
      <c r="AP17">
        <v>26833.399999999998</v>
      </c>
    </row>
    <row r="18" spans="1:42" x14ac:dyDescent="0.25">
      <c r="A18">
        <v>19</v>
      </c>
      <c r="B18" t="s">
        <v>57</v>
      </c>
      <c r="C18" t="s">
        <v>57</v>
      </c>
      <c r="D18" t="s">
        <v>41</v>
      </c>
      <c r="E18">
        <v>4600</v>
      </c>
      <c r="F18">
        <v>3833.3333333333335</v>
      </c>
      <c r="H18">
        <v>2</v>
      </c>
      <c r="AO18">
        <v>2</v>
      </c>
      <c r="AP18">
        <v>7666.7000000000007</v>
      </c>
    </row>
    <row r="19" spans="1:42" x14ac:dyDescent="0.25">
      <c r="A19">
        <v>20</v>
      </c>
      <c r="B19" t="s">
        <v>58</v>
      </c>
      <c r="C19" t="s">
        <v>58</v>
      </c>
      <c r="D19" t="s">
        <v>41</v>
      </c>
      <c r="E19">
        <v>898</v>
      </c>
      <c r="F19">
        <v>748.33333333333337</v>
      </c>
      <c r="G19">
        <v>1</v>
      </c>
      <c r="P19">
        <v>2</v>
      </c>
      <c r="Q19">
        <v>2</v>
      </c>
      <c r="AO19">
        <v>5</v>
      </c>
      <c r="AP19">
        <v>3741.7</v>
      </c>
    </row>
    <row r="20" spans="1:42" x14ac:dyDescent="0.25">
      <c r="A20">
        <v>21</v>
      </c>
      <c r="B20" t="s">
        <v>59</v>
      </c>
      <c r="C20" t="s">
        <v>59</v>
      </c>
      <c r="D20" t="s">
        <v>41</v>
      </c>
      <c r="E20">
        <v>1500</v>
      </c>
      <c r="F20">
        <v>1250</v>
      </c>
      <c r="V20">
        <v>8</v>
      </c>
      <c r="W20">
        <v>1</v>
      </c>
      <c r="AO20">
        <v>9</v>
      </c>
      <c r="AP20">
        <v>11250</v>
      </c>
    </row>
    <row r="21" spans="1:42" x14ac:dyDescent="0.25">
      <c r="A21">
        <v>22</v>
      </c>
      <c r="B21" t="s">
        <v>60</v>
      </c>
      <c r="C21" t="s">
        <v>60</v>
      </c>
      <c r="D21" t="s">
        <v>41</v>
      </c>
      <c r="E21">
        <v>2500</v>
      </c>
      <c r="F21">
        <v>2083.3333333333335</v>
      </c>
      <c r="AJ21">
        <v>1</v>
      </c>
      <c r="AO21">
        <v>1</v>
      </c>
      <c r="AP21">
        <v>2083.4</v>
      </c>
    </row>
    <row r="22" spans="1:42" x14ac:dyDescent="0.25">
      <c r="A22">
        <v>23</v>
      </c>
      <c r="B22" t="s">
        <v>61</v>
      </c>
      <c r="C22" t="s">
        <v>61</v>
      </c>
      <c r="D22" t="s">
        <v>41</v>
      </c>
      <c r="E22">
        <v>22000</v>
      </c>
      <c r="F22">
        <v>18333.333333333336</v>
      </c>
      <c r="AD22">
        <v>25</v>
      </c>
      <c r="AO22">
        <v>25</v>
      </c>
      <c r="AP22">
        <v>458333.39999999997</v>
      </c>
    </row>
    <row r="23" spans="1:42" x14ac:dyDescent="0.25">
      <c r="A23">
        <v>24</v>
      </c>
      <c r="B23" t="s">
        <v>62</v>
      </c>
      <c r="C23" t="s">
        <v>62</v>
      </c>
      <c r="D23" t="s">
        <v>41</v>
      </c>
      <c r="E23">
        <v>40000</v>
      </c>
      <c r="F23">
        <v>33333.333333333336</v>
      </c>
      <c r="S23">
        <v>1</v>
      </c>
      <c r="AO23">
        <v>1</v>
      </c>
      <c r="AP23">
        <v>33333.4</v>
      </c>
    </row>
    <row r="24" spans="1:42" x14ac:dyDescent="0.25">
      <c r="A24">
        <v>25</v>
      </c>
      <c r="B24" t="s">
        <v>63</v>
      </c>
      <c r="C24" t="s">
        <v>63</v>
      </c>
      <c r="D24" t="s">
        <v>41</v>
      </c>
      <c r="E24">
        <v>65155</v>
      </c>
      <c r="F24">
        <v>54295.833333333336</v>
      </c>
      <c r="Z24">
        <v>2</v>
      </c>
      <c r="AO24">
        <v>2</v>
      </c>
      <c r="AP24">
        <v>108591.70000000001</v>
      </c>
    </row>
    <row r="25" spans="1:42" x14ac:dyDescent="0.25">
      <c r="A25">
        <v>26</v>
      </c>
      <c r="B25" t="s">
        <v>64</v>
      </c>
      <c r="C25" t="s">
        <v>64</v>
      </c>
      <c r="D25" t="s">
        <v>41</v>
      </c>
      <c r="E25">
        <v>16961</v>
      </c>
      <c r="F25">
        <v>14134.166666666668</v>
      </c>
      <c r="AG25">
        <v>2</v>
      </c>
      <c r="AO25">
        <v>2</v>
      </c>
      <c r="AP25">
        <v>28268.399999999998</v>
      </c>
    </row>
    <row r="26" spans="1:42" x14ac:dyDescent="0.25">
      <c r="A26">
        <v>27</v>
      </c>
      <c r="B26" t="s">
        <v>65</v>
      </c>
      <c r="C26" t="s">
        <v>65</v>
      </c>
      <c r="D26" t="s">
        <v>41</v>
      </c>
      <c r="E26">
        <v>1848</v>
      </c>
      <c r="F26">
        <v>1540</v>
      </c>
      <c r="AF26">
        <v>1</v>
      </c>
      <c r="AO26">
        <v>1</v>
      </c>
      <c r="AP26">
        <v>1540</v>
      </c>
    </row>
    <row r="27" spans="1:42" x14ac:dyDescent="0.25">
      <c r="A27">
        <v>28</v>
      </c>
      <c r="B27" t="s">
        <v>66</v>
      </c>
      <c r="C27" t="s">
        <v>66</v>
      </c>
      <c r="D27" t="s">
        <v>41</v>
      </c>
      <c r="E27">
        <v>9427</v>
      </c>
      <c r="F27">
        <v>7855.8333333333339</v>
      </c>
      <c r="M27">
        <v>10</v>
      </c>
      <c r="S27">
        <v>5</v>
      </c>
      <c r="U27">
        <v>3</v>
      </c>
      <c r="V27">
        <v>3</v>
      </c>
      <c r="W27">
        <v>5</v>
      </c>
      <c r="AB27">
        <v>1</v>
      </c>
      <c r="AM27">
        <v>5</v>
      </c>
      <c r="AO27">
        <v>32</v>
      </c>
      <c r="AP27">
        <v>251386.7</v>
      </c>
    </row>
    <row r="28" spans="1:42" x14ac:dyDescent="0.25">
      <c r="A28">
        <v>29</v>
      </c>
      <c r="B28" t="s">
        <v>67</v>
      </c>
      <c r="C28" t="s">
        <v>67</v>
      </c>
      <c r="D28" t="s">
        <v>41</v>
      </c>
      <c r="E28">
        <v>9923</v>
      </c>
      <c r="F28">
        <v>8269.1666666666679</v>
      </c>
      <c r="G28">
        <v>1</v>
      </c>
      <c r="P28">
        <v>1</v>
      </c>
      <c r="AO28">
        <v>2</v>
      </c>
      <c r="AP28">
        <v>16538.399999999998</v>
      </c>
    </row>
    <row r="29" spans="1:42" x14ac:dyDescent="0.25">
      <c r="A29">
        <v>30</v>
      </c>
      <c r="B29" t="s">
        <v>68</v>
      </c>
      <c r="C29" t="s">
        <v>68</v>
      </c>
      <c r="D29" t="s">
        <v>41</v>
      </c>
      <c r="E29">
        <v>313372</v>
      </c>
      <c r="F29">
        <v>261143.33333333334</v>
      </c>
      <c r="AK29">
        <v>1</v>
      </c>
      <c r="AO29">
        <v>1</v>
      </c>
      <c r="AP29">
        <v>261143.4</v>
      </c>
    </row>
    <row r="30" spans="1:42" x14ac:dyDescent="0.25">
      <c r="A30">
        <v>31</v>
      </c>
      <c r="B30" t="s">
        <v>69</v>
      </c>
      <c r="C30" t="s">
        <v>69</v>
      </c>
      <c r="D30" t="s">
        <v>41</v>
      </c>
      <c r="E30">
        <v>143368</v>
      </c>
      <c r="F30">
        <v>119473.33333333334</v>
      </c>
      <c r="AK30">
        <v>1</v>
      </c>
      <c r="AO30">
        <v>1</v>
      </c>
      <c r="AP30">
        <v>119473.40000000001</v>
      </c>
    </row>
    <row r="31" spans="1:42" x14ac:dyDescent="0.25">
      <c r="A31">
        <v>32</v>
      </c>
      <c r="B31" t="s">
        <v>70</v>
      </c>
      <c r="C31" t="s">
        <v>70</v>
      </c>
      <c r="D31" t="s">
        <v>41</v>
      </c>
      <c r="E31">
        <v>90638</v>
      </c>
      <c r="F31">
        <v>75531.666666666672</v>
      </c>
      <c r="AB31">
        <v>1</v>
      </c>
      <c r="AO31">
        <v>1</v>
      </c>
      <c r="AP31">
        <v>75531.700000000012</v>
      </c>
    </row>
    <row r="32" spans="1:42" x14ac:dyDescent="0.25">
      <c r="A32">
        <v>33</v>
      </c>
      <c r="B32" t="s">
        <v>71</v>
      </c>
      <c r="C32" t="s">
        <v>71</v>
      </c>
      <c r="D32" t="s">
        <v>41</v>
      </c>
      <c r="E32">
        <v>24077</v>
      </c>
      <c r="F32">
        <v>20064.166666666668</v>
      </c>
      <c r="M32">
        <v>1</v>
      </c>
      <c r="T32">
        <v>1</v>
      </c>
      <c r="AO32">
        <v>2</v>
      </c>
      <c r="AP32">
        <v>40128.400000000001</v>
      </c>
    </row>
    <row r="33" spans="1:42" x14ac:dyDescent="0.25">
      <c r="A33">
        <v>34</v>
      </c>
      <c r="B33" t="s">
        <v>72</v>
      </c>
      <c r="C33" t="s">
        <v>72</v>
      </c>
      <c r="D33" t="s">
        <v>41</v>
      </c>
      <c r="E33">
        <v>12295</v>
      </c>
      <c r="F33">
        <v>10245.833333333334</v>
      </c>
      <c r="AC33">
        <v>1</v>
      </c>
      <c r="AG33">
        <v>1</v>
      </c>
      <c r="AO33">
        <v>2</v>
      </c>
      <c r="AP33">
        <v>20491.699999999997</v>
      </c>
    </row>
    <row r="34" spans="1:42" x14ac:dyDescent="0.25">
      <c r="A34">
        <v>35</v>
      </c>
      <c r="B34" t="s">
        <v>73</v>
      </c>
      <c r="C34" t="s">
        <v>73</v>
      </c>
      <c r="D34" t="s">
        <v>41</v>
      </c>
      <c r="E34">
        <v>13187</v>
      </c>
      <c r="F34">
        <v>10989.166666666668</v>
      </c>
      <c r="Z34">
        <v>3</v>
      </c>
      <c r="AO34">
        <v>3</v>
      </c>
      <c r="AP34">
        <v>32967.5</v>
      </c>
    </row>
    <row r="35" spans="1:42" x14ac:dyDescent="0.25">
      <c r="A35">
        <v>36</v>
      </c>
      <c r="B35" t="s">
        <v>74</v>
      </c>
      <c r="C35" t="s">
        <v>74</v>
      </c>
      <c r="D35" t="s">
        <v>41</v>
      </c>
      <c r="E35">
        <v>41347</v>
      </c>
      <c r="F35">
        <v>34455.833333333336</v>
      </c>
      <c r="AB35">
        <v>1</v>
      </c>
      <c r="AO35">
        <v>1</v>
      </c>
      <c r="AP35">
        <v>34455.9</v>
      </c>
    </row>
    <row r="36" spans="1:42" x14ac:dyDescent="0.25">
      <c r="A36">
        <v>37</v>
      </c>
      <c r="B36" t="s">
        <v>75</v>
      </c>
      <c r="C36" t="s">
        <v>75</v>
      </c>
      <c r="D36" t="s">
        <v>41</v>
      </c>
      <c r="E36">
        <v>34383</v>
      </c>
      <c r="F36">
        <v>28652.5</v>
      </c>
      <c r="AB36">
        <v>1</v>
      </c>
      <c r="AO36">
        <v>1</v>
      </c>
      <c r="AP36">
        <v>28652.5</v>
      </c>
    </row>
    <row r="37" spans="1:42" x14ac:dyDescent="0.25">
      <c r="A37">
        <v>38</v>
      </c>
      <c r="B37" t="s">
        <v>76</v>
      </c>
      <c r="C37" t="s">
        <v>76</v>
      </c>
      <c r="D37" t="s">
        <v>41</v>
      </c>
      <c r="E37">
        <v>387798</v>
      </c>
      <c r="F37">
        <v>323165</v>
      </c>
      <c r="Z37">
        <v>1</v>
      </c>
      <c r="AO37">
        <v>1</v>
      </c>
      <c r="AP37">
        <v>323165</v>
      </c>
    </row>
    <row r="38" spans="1:42" x14ac:dyDescent="0.25">
      <c r="A38">
        <v>39</v>
      </c>
      <c r="B38" t="s">
        <v>77</v>
      </c>
      <c r="C38" t="s">
        <v>77</v>
      </c>
      <c r="D38" t="s">
        <v>41</v>
      </c>
      <c r="E38">
        <v>13540</v>
      </c>
      <c r="F38">
        <v>11283.333333333334</v>
      </c>
      <c r="AN38">
        <v>1</v>
      </c>
      <c r="AO38">
        <v>1</v>
      </c>
      <c r="AP38">
        <v>11283.4</v>
      </c>
    </row>
    <row r="39" spans="1:42" x14ac:dyDescent="0.25">
      <c r="A39">
        <v>40</v>
      </c>
      <c r="B39" t="s">
        <v>78</v>
      </c>
      <c r="C39" t="s">
        <v>78</v>
      </c>
      <c r="D39" t="s">
        <v>41</v>
      </c>
      <c r="E39">
        <v>77640</v>
      </c>
      <c r="F39">
        <v>64700</v>
      </c>
      <c r="Z39">
        <v>1</v>
      </c>
      <c r="AO39">
        <v>1</v>
      </c>
      <c r="AP39">
        <v>64700</v>
      </c>
    </row>
    <row r="40" spans="1:42" x14ac:dyDescent="0.25">
      <c r="A40">
        <v>41</v>
      </c>
      <c r="B40" t="s">
        <v>79</v>
      </c>
      <c r="C40" t="s">
        <v>79</v>
      </c>
      <c r="D40" t="s">
        <v>41</v>
      </c>
      <c r="E40">
        <v>26000</v>
      </c>
      <c r="F40">
        <v>21666.666666666668</v>
      </c>
      <c r="G40">
        <v>2</v>
      </c>
      <c r="AO40">
        <v>2</v>
      </c>
      <c r="AP40">
        <v>43333.4</v>
      </c>
    </row>
    <row r="41" spans="1:42" x14ac:dyDescent="0.25">
      <c r="A41">
        <v>42</v>
      </c>
      <c r="B41" t="s">
        <v>80</v>
      </c>
      <c r="C41" t="s">
        <v>80</v>
      </c>
      <c r="D41" t="s">
        <v>41</v>
      </c>
      <c r="E41">
        <v>360</v>
      </c>
      <c r="F41">
        <v>300</v>
      </c>
      <c r="G41">
        <v>12</v>
      </c>
      <c r="AC41">
        <v>30</v>
      </c>
      <c r="AH41">
        <v>10</v>
      </c>
      <c r="AO41">
        <v>52</v>
      </c>
      <c r="AP41">
        <v>15600</v>
      </c>
    </row>
    <row r="42" spans="1:42" x14ac:dyDescent="0.25">
      <c r="A42">
        <v>43</v>
      </c>
      <c r="B42" t="s">
        <v>81</v>
      </c>
      <c r="C42" t="s">
        <v>81</v>
      </c>
      <c r="D42" t="s">
        <v>41</v>
      </c>
      <c r="E42">
        <v>27909</v>
      </c>
      <c r="F42">
        <v>23257.5</v>
      </c>
      <c r="Z42">
        <v>1</v>
      </c>
      <c r="AO42">
        <v>1</v>
      </c>
      <c r="AP42">
        <v>23257.5</v>
      </c>
    </row>
    <row r="43" spans="1:42" x14ac:dyDescent="0.25">
      <c r="A43">
        <v>44</v>
      </c>
      <c r="B43" t="s">
        <v>82</v>
      </c>
      <c r="C43" t="s">
        <v>82</v>
      </c>
      <c r="D43" t="s">
        <v>41</v>
      </c>
      <c r="E43">
        <v>254</v>
      </c>
      <c r="F43">
        <v>211.66666666666669</v>
      </c>
      <c r="G43">
        <v>5</v>
      </c>
      <c r="H43">
        <v>10</v>
      </c>
      <c r="AH43">
        <v>3</v>
      </c>
      <c r="AO43">
        <v>18</v>
      </c>
      <c r="AP43">
        <v>3810</v>
      </c>
    </row>
    <row r="44" spans="1:42" x14ac:dyDescent="0.25">
      <c r="A44">
        <v>45</v>
      </c>
      <c r="B44" t="s">
        <v>83</v>
      </c>
      <c r="C44" t="s">
        <v>83</v>
      </c>
      <c r="D44" t="s">
        <v>41</v>
      </c>
      <c r="E44">
        <v>254</v>
      </c>
      <c r="F44">
        <v>211.66666666666669</v>
      </c>
      <c r="G44">
        <v>21</v>
      </c>
      <c r="H44">
        <v>15</v>
      </c>
      <c r="P44">
        <v>6</v>
      </c>
      <c r="S44">
        <v>5</v>
      </c>
      <c r="Y44">
        <v>50</v>
      </c>
      <c r="AC44">
        <v>30</v>
      </c>
      <c r="AF44">
        <v>7</v>
      </c>
      <c r="AH44">
        <v>10</v>
      </c>
      <c r="AJ44">
        <v>52</v>
      </c>
      <c r="AO44">
        <v>196</v>
      </c>
      <c r="AP44">
        <v>41486.699999999997</v>
      </c>
    </row>
    <row r="45" spans="1:42" x14ac:dyDescent="0.25">
      <c r="A45">
        <v>46</v>
      </c>
      <c r="B45" t="s">
        <v>84</v>
      </c>
      <c r="C45" t="s">
        <v>84</v>
      </c>
      <c r="D45" t="s">
        <v>41</v>
      </c>
      <c r="E45">
        <v>1292</v>
      </c>
      <c r="F45">
        <v>1076.6666666666667</v>
      </c>
      <c r="G45">
        <v>1</v>
      </c>
      <c r="AO45">
        <v>1</v>
      </c>
      <c r="AP45">
        <v>1076.6999999999998</v>
      </c>
    </row>
    <row r="46" spans="1:42" x14ac:dyDescent="0.25">
      <c r="A46">
        <v>47</v>
      </c>
      <c r="B46" t="s">
        <v>85</v>
      </c>
      <c r="C46" t="s">
        <v>85</v>
      </c>
      <c r="D46" t="s">
        <v>41</v>
      </c>
      <c r="E46">
        <v>1109</v>
      </c>
      <c r="F46">
        <v>924.16666666666674</v>
      </c>
      <c r="AG46">
        <v>1</v>
      </c>
      <c r="AO46">
        <v>1</v>
      </c>
      <c r="AP46">
        <v>924.2</v>
      </c>
    </row>
    <row r="47" spans="1:42" x14ac:dyDescent="0.25">
      <c r="A47">
        <v>48</v>
      </c>
      <c r="B47" t="s">
        <v>86</v>
      </c>
      <c r="C47" t="s">
        <v>86</v>
      </c>
      <c r="D47" t="s">
        <v>41</v>
      </c>
      <c r="E47">
        <v>1430</v>
      </c>
      <c r="F47">
        <v>1191.6666666666667</v>
      </c>
      <c r="AB47">
        <v>2</v>
      </c>
      <c r="AG47">
        <v>1</v>
      </c>
      <c r="AL47">
        <v>23</v>
      </c>
      <c r="AO47">
        <v>26</v>
      </c>
      <c r="AP47">
        <v>30983.399999999998</v>
      </c>
    </row>
    <row r="48" spans="1:42" x14ac:dyDescent="0.25">
      <c r="A48">
        <v>49</v>
      </c>
      <c r="B48" t="s">
        <v>87</v>
      </c>
      <c r="C48" t="s">
        <v>87</v>
      </c>
      <c r="D48" t="s">
        <v>41</v>
      </c>
      <c r="E48">
        <v>1932</v>
      </c>
      <c r="F48">
        <v>1610</v>
      </c>
      <c r="P48">
        <v>2</v>
      </c>
      <c r="AG48">
        <v>1</v>
      </c>
      <c r="AO48">
        <v>3</v>
      </c>
      <c r="AP48">
        <v>4830</v>
      </c>
    </row>
    <row r="49" spans="1:42" x14ac:dyDescent="0.25">
      <c r="A49">
        <v>50</v>
      </c>
      <c r="B49" t="s">
        <v>88</v>
      </c>
      <c r="C49" t="s">
        <v>88</v>
      </c>
      <c r="D49" t="s">
        <v>41</v>
      </c>
      <c r="E49">
        <v>1600</v>
      </c>
      <c r="F49">
        <v>1333.3333333333335</v>
      </c>
      <c r="M49">
        <v>5</v>
      </c>
      <c r="AO49">
        <v>5</v>
      </c>
      <c r="AP49">
        <v>6666.7000000000007</v>
      </c>
    </row>
    <row r="50" spans="1:42" x14ac:dyDescent="0.25">
      <c r="A50">
        <v>51</v>
      </c>
      <c r="B50" t="s">
        <v>89</v>
      </c>
      <c r="C50" t="s">
        <v>89</v>
      </c>
      <c r="D50" t="s">
        <v>41</v>
      </c>
      <c r="E50">
        <v>99574</v>
      </c>
      <c r="F50">
        <v>82978.333333333343</v>
      </c>
      <c r="O50">
        <v>4</v>
      </c>
      <c r="Z50">
        <v>1</v>
      </c>
      <c r="AO50">
        <v>5</v>
      </c>
      <c r="AP50">
        <v>414891.69999999995</v>
      </c>
    </row>
    <row r="51" spans="1:42" x14ac:dyDescent="0.25">
      <c r="A51">
        <v>52</v>
      </c>
      <c r="B51" t="s">
        <v>90</v>
      </c>
      <c r="C51" t="s">
        <v>90</v>
      </c>
      <c r="D51" t="s">
        <v>41</v>
      </c>
      <c r="E51">
        <v>290000</v>
      </c>
      <c r="F51">
        <v>241666.66666666669</v>
      </c>
      <c r="O51">
        <v>4</v>
      </c>
      <c r="Z51">
        <v>1</v>
      </c>
      <c r="AO51">
        <v>5</v>
      </c>
      <c r="AP51">
        <v>1208333.4000000001</v>
      </c>
    </row>
    <row r="52" spans="1:42" x14ac:dyDescent="0.25">
      <c r="A52">
        <v>53</v>
      </c>
      <c r="B52" t="s">
        <v>91</v>
      </c>
      <c r="C52" t="s">
        <v>91</v>
      </c>
      <c r="D52" t="s">
        <v>41</v>
      </c>
      <c r="E52">
        <v>390410</v>
      </c>
      <c r="F52">
        <v>325341.66666666669</v>
      </c>
      <c r="O52">
        <v>1</v>
      </c>
      <c r="AO52">
        <v>1</v>
      </c>
      <c r="AP52">
        <v>325341.69999999995</v>
      </c>
    </row>
    <row r="53" spans="1:42" x14ac:dyDescent="0.25">
      <c r="A53">
        <v>54</v>
      </c>
      <c r="B53" t="s">
        <v>92</v>
      </c>
      <c r="C53" t="s">
        <v>92</v>
      </c>
      <c r="D53" t="s">
        <v>41</v>
      </c>
      <c r="E53">
        <v>11000</v>
      </c>
      <c r="F53">
        <v>9166.6666666666679</v>
      </c>
      <c r="W53">
        <v>1</v>
      </c>
      <c r="AF53">
        <v>2</v>
      </c>
      <c r="AO53">
        <v>3</v>
      </c>
      <c r="AP53">
        <v>27500</v>
      </c>
    </row>
    <row r="54" spans="1:42" x14ac:dyDescent="0.25">
      <c r="A54">
        <v>55</v>
      </c>
      <c r="B54" t="s">
        <v>93</v>
      </c>
      <c r="C54" t="s">
        <v>93</v>
      </c>
      <c r="D54" t="s">
        <v>41</v>
      </c>
      <c r="E54">
        <v>41267</v>
      </c>
      <c r="F54">
        <v>34389.166666666672</v>
      </c>
      <c r="AA54">
        <v>1</v>
      </c>
      <c r="AH54">
        <v>1</v>
      </c>
      <c r="AO54">
        <v>2</v>
      </c>
      <c r="AP54">
        <v>68778.400000000009</v>
      </c>
    </row>
    <row r="55" spans="1:42" x14ac:dyDescent="0.25">
      <c r="A55">
        <v>56</v>
      </c>
      <c r="B55" t="s">
        <v>94</v>
      </c>
      <c r="C55" t="s">
        <v>94</v>
      </c>
      <c r="D55" t="s">
        <v>41</v>
      </c>
      <c r="E55">
        <v>147000</v>
      </c>
      <c r="F55">
        <v>122500</v>
      </c>
      <c r="AA55">
        <v>1</v>
      </c>
      <c r="AO55">
        <v>1</v>
      </c>
      <c r="AP55">
        <v>122500</v>
      </c>
    </row>
    <row r="56" spans="1:42" x14ac:dyDescent="0.25">
      <c r="A56">
        <v>57</v>
      </c>
      <c r="B56" t="s">
        <v>95</v>
      </c>
      <c r="C56" t="s">
        <v>95</v>
      </c>
      <c r="D56" t="s">
        <v>41</v>
      </c>
      <c r="E56">
        <v>31000</v>
      </c>
      <c r="F56">
        <v>25833.333333333336</v>
      </c>
      <c r="AD56">
        <v>1</v>
      </c>
      <c r="AO56">
        <v>1</v>
      </c>
      <c r="AP56">
        <v>25833.399999999998</v>
      </c>
    </row>
    <row r="57" spans="1:42" x14ac:dyDescent="0.25">
      <c r="A57">
        <v>58</v>
      </c>
      <c r="B57" t="s">
        <v>96</v>
      </c>
      <c r="C57" t="s">
        <v>96</v>
      </c>
      <c r="D57" t="s">
        <v>41</v>
      </c>
      <c r="E57">
        <v>25000</v>
      </c>
      <c r="F57">
        <v>20833.333333333336</v>
      </c>
      <c r="Z57">
        <v>1</v>
      </c>
      <c r="AB57">
        <v>1</v>
      </c>
      <c r="AO57">
        <v>2</v>
      </c>
      <c r="AP57">
        <v>41666.699999999997</v>
      </c>
    </row>
    <row r="58" spans="1:42" x14ac:dyDescent="0.25">
      <c r="A58">
        <v>59</v>
      </c>
      <c r="B58" t="s">
        <v>97</v>
      </c>
      <c r="C58" t="s">
        <v>97</v>
      </c>
      <c r="D58" t="s">
        <v>41</v>
      </c>
      <c r="E58">
        <v>95000</v>
      </c>
      <c r="F58">
        <v>79166.666666666672</v>
      </c>
      <c r="AE58">
        <v>1</v>
      </c>
      <c r="AO58">
        <v>1</v>
      </c>
      <c r="AP58">
        <v>79166.700000000012</v>
      </c>
    </row>
    <row r="59" spans="1:42" x14ac:dyDescent="0.25">
      <c r="A59">
        <v>60</v>
      </c>
      <c r="B59" t="s">
        <v>98</v>
      </c>
      <c r="C59" t="s">
        <v>98</v>
      </c>
      <c r="D59" t="s">
        <v>41</v>
      </c>
      <c r="E59">
        <v>124903</v>
      </c>
      <c r="F59">
        <v>104085.83333333334</v>
      </c>
      <c r="Z59">
        <v>2</v>
      </c>
      <c r="AO59">
        <v>2</v>
      </c>
      <c r="AP59">
        <v>208171.7</v>
      </c>
    </row>
    <row r="60" spans="1:42" x14ac:dyDescent="0.25">
      <c r="A60">
        <v>61</v>
      </c>
      <c r="B60" t="s">
        <v>99</v>
      </c>
      <c r="C60" t="s">
        <v>99</v>
      </c>
      <c r="D60" t="s">
        <v>41</v>
      </c>
      <c r="E60">
        <v>194532</v>
      </c>
      <c r="F60">
        <v>162110</v>
      </c>
      <c r="X60">
        <v>1</v>
      </c>
      <c r="AO60">
        <v>1</v>
      </c>
      <c r="AP60">
        <v>162110</v>
      </c>
    </row>
    <row r="61" spans="1:42" x14ac:dyDescent="0.25">
      <c r="A61">
        <v>62</v>
      </c>
      <c r="B61" t="s">
        <v>100</v>
      </c>
      <c r="C61" t="s">
        <v>100</v>
      </c>
      <c r="D61" t="s">
        <v>41</v>
      </c>
      <c r="E61">
        <v>26767</v>
      </c>
      <c r="F61">
        <v>22305.833333333336</v>
      </c>
      <c r="AE61">
        <v>1</v>
      </c>
      <c r="AO61">
        <v>1</v>
      </c>
      <c r="AP61">
        <v>22305.899999999998</v>
      </c>
    </row>
    <row r="62" spans="1:42" x14ac:dyDescent="0.25">
      <c r="A62">
        <v>63</v>
      </c>
      <c r="B62" t="s">
        <v>101</v>
      </c>
      <c r="C62" t="s">
        <v>101</v>
      </c>
      <c r="D62" t="s">
        <v>41</v>
      </c>
      <c r="E62">
        <v>50000</v>
      </c>
      <c r="F62">
        <v>41666.666666666672</v>
      </c>
      <c r="Z62">
        <v>1</v>
      </c>
      <c r="AD62">
        <v>1</v>
      </c>
      <c r="AO62">
        <v>2</v>
      </c>
      <c r="AP62">
        <v>83333.400000000009</v>
      </c>
    </row>
    <row r="63" spans="1:42" x14ac:dyDescent="0.25">
      <c r="A63">
        <v>64</v>
      </c>
      <c r="B63" t="s">
        <v>102</v>
      </c>
      <c r="C63" t="s">
        <v>102</v>
      </c>
      <c r="D63" t="s">
        <v>41</v>
      </c>
      <c r="E63">
        <v>50000</v>
      </c>
      <c r="F63">
        <v>41666.666666666672</v>
      </c>
      <c r="G63">
        <v>1</v>
      </c>
      <c r="M63">
        <v>1</v>
      </c>
      <c r="P63">
        <v>1</v>
      </c>
      <c r="Z63">
        <v>1</v>
      </c>
      <c r="AE63">
        <v>1</v>
      </c>
      <c r="AG63">
        <v>1</v>
      </c>
      <c r="AO63">
        <v>6</v>
      </c>
      <c r="AP63">
        <v>250000</v>
      </c>
    </row>
    <row r="64" spans="1:42" x14ac:dyDescent="0.25">
      <c r="A64">
        <v>65</v>
      </c>
      <c r="B64" t="s">
        <v>103</v>
      </c>
      <c r="C64" t="s">
        <v>103</v>
      </c>
      <c r="D64" t="s">
        <v>104</v>
      </c>
      <c r="E64">
        <v>55000</v>
      </c>
      <c r="F64">
        <v>45833.333333333336</v>
      </c>
      <c r="AA64">
        <v>1</v>
      </c>
      <c r="AO64">
        <v>1</v>
      </c>
      <c r="AP64">
        <v>45833.4</v>
      </c>
    </row>
    <row r="65" spans="1:42" x14ac:dyDescent="0.25">
      <c r="A65">
        <v>66</v>
      </c>
      <c r="B65" t="s">
        <v>105</v>
      </c>
      <c r="D65" t="s">
        <v>41</v>
      </c>
      <c r="E65">
        <v>21000</v>
      </c>
      <c r="F65">
        <v>17500</v>
      </c>
      <c r="G65">
        <v>1</v>
      </c>
      <c r="I65">
        <v>1</v>
      </c>
      <c r="J65">
        <v>3</v>
      </c>
      <c r="K65">
        <v>1</v>
      </c>
      <c r="AO65">
        <v>6</v>
      </c>
      <c r="AP65">
        <v>105000</v>
      </c>
    </row>
    <row r="66" spans="1:42" x14ac:dyDescent="0.25">
      <c r="A66">
        <v>67</v>
      </c>
      <c r="B66" t="s">
        <v>106</v>
      </c>
      <c r="D66" t="s">
        <v>41</v>
      </c>
      <c r="E66">
        <v>50000</v>
      </c>
      <c r="F66">
        <v>41666.666666666672</v>
      </c>
      <c r="L66">
        <v>1</v>
      </c>
      <c r="AO66">
        <v>1</v>
      </c>
      <c r="AP66">
        <v>41666.699999999997</v>
      </c>
    </row>
    <row r="67" spans="1:42" x14ac:dyDescent="0.25">
      <c r="A67">
        <v>68</v>
      </c>
      <c r="B67" t="s">
        <v>107</v>
      </c>
      <c r="C67" t="s">
        <v>107</v>
      </c>
      <c r="D67" t="s">
        <v>41</v>
      </c>
      <c r="E67">
        <v>24950</v>
      </c>
      <c r="F67">
        <v>20791.666666666668</v>
      </c>
      <c r="Z67">
        <v>1</v>
      </c>
      <c r="AO67">
        <v>1</v>
      </c>
      <c r="AP67">
        <v>20791.699999999997</v>
      </c>
    </row>
    <row r="68" spans="1:42" x14ac:dyDescent="0.25">
      <c r="G68">
        <f>SUM(G2:G67)</f>
        <v>81</v>
      </c>
      <c r="H68">
        <f t="shared" ref="H68:AN68" si="0">SUM(H2:H67)</f>
        <v>30</v>
      </c>
      <c r="I68">
        <f t="shared" si="0"/>
        <v>1</v>
      </c>
      <c r="J68">
        <f t="shared" si="0"/>
        <v>3</v>
      </c>
      <c r="K68">
        <f t="shared" si="0"/>
        <v>1</v>
      </c>
      <c r="L68">
        <f t="shared" si="0"/>
        <v>1</v>
      </c>
      <c r="M68">
        <f t="shared" si="0"/>
        <v>17</v>
      </c>
      <c r="N68">
        <f t="shared" si="0"/>
        <v>1</v>
      </c>
      <c r="O68">
        <f t="shared" si="0"/>
        <v>19</v>
      </c>
      <c r="P68">
        <f t="shared" si="0"/>
        <v>13</v>
      </c>
      <c r="Q68">
        <f t="shared" si="0"/>
        <v>2</v>
      </c>
      <c r="R68">
        <f t="shared" si="0"/>
        <v>20</v>
      </c>
      <c r="S68">
        <f t="shared" si="0"/>
        <v>41</v>
      </c>
      <c r="T68">
        <f t="shared" si="0"/>
        <v>1</v>
      </c>
      <c r="U68">
        <f t="shared" si="0"/>
        <v>3</v>
      </c>
      <c r="V68">
        <f t="shared" si="0"/>
        <v>16</v>
      </c>
      <c r="W68">
        <f t="shared" si="0"/>
        <v>7</v>
      </c>
      <c r="X68">
        <f t="shared" si="0"/>
        <v>1</v>
      </c>
      <c r="Y68">
        <f t="shared" si="0"/>
        <v>90</v>
      </c>
      <c r="Z68">
        <f t="shared" si="0"/>
        <v>18</v>
      </c>
      <c r="AA68">
        <f t="shared" si="0"/>
        <v>3</v>
      </c>
      <c r="AB68">
        <f t="shared" si="0"/>
        <v>7</v>
      </c>
      <c r="AC68">
        <f t="shared" si="0"/>
        <v>61</v>
      </c>
      <c r="AD68">
        <f t="shared" si="0"/>
        <v>27</v>
      </c>
      <c r="AE68">
        <f t="shared" si="0"/>
        <v>3</v>
      </c>
      <c r="AF68">
        <f t="shared" si="0"/>
        <v>71</v>
      </c>
      <c r="AG68">
        <f t="shared" si="0"/>
        <v>24</v>
      </c>
      <c r="AH68">
        <f t="shared" si="0"/>
        <v>24</v>
      </c>
      <c r="AI68">
        <f t="shared" si="0"/>
        <v>2</v>
      </c>
      <c r="AJ68">
        <f t="shared" si="0"/>
        <v>53</v>
      </c>
      <c r="AK68">
        <f t="shared" si="0"/>
        <v>3</v>
      </c>
      <c r="AL68">
        <f t="shared" si="0"/>
        <v>23</v>
      </c>
      <c r="AM68">
        <f t="shared" si="0"/>
        <v>5</v>
      </c>
      <c r="AN68">
        <f t="shared" si="0"/>
        <v>1</v>
      </c>
      <c r="AO68">
        <f>SUM(AO2:AO67)</f>
        <v>673</v>
      </c>
      <c r="AP68">
        <v>8274050.6000000071</v>
      </c>
    </row>
  </sheetData>
  <autoFilter ref="A1:AP68" xr:uid="{AC2DF761-F260-46F9-A80B-FA08A9F4E57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2025-08-14T10:22:47Z</dcterms:created>
  <dcterms:modified xsi:type="dcterms:W3CDTF">2025-08-22T13:59:26Z</dcterms:modified>
</cp:coreProperties>
</file>