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definedName name="_xlnm._FilterDatabase" localSheetId="0" hidden="1">'F4.1 LP '!$A$6:$K$19</definedName>
    <definedName name="_xlnm._FilterDatabase" localSheetId="1" hidden="1">'F4.2 LP '!$A$6:$M$28</definedName>
  </definedNames>
  <calcPr calcId="162913"/>
</workbook>
</file>

<file path=xl/sharedStrings.xml><?xml version="1.0" encoding="utf-8"?>
<sst xmlns="http://schemas.openxmlformats.org/spreadsheetml/2006/main" count="219" uniqueCount="79">
  <si>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</si>
  <si>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</si>
  <si>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</si>
  <si>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</si>
  <si>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</si>
  <si>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</si>
  <si>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</si>
  <si>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</si>
  <si>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</si>
  <si>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</si>
  <si>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</si>
  <si>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</si>
  <si>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</si>
  <si>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</si>
  <si>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</si>
  <si>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</si>
  <si>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</si>
  <si>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</si>
  <si>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</si>
  <si>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</si>
  <si>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</si>
  <si>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</si>
  <si>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</si>
  <si>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</si>
  <si>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</si>
  <si>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</si>
  <si>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</si>
  <si>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</si>
  <si>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</si>
  <si>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</si>
  <si>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</si>
  <si>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</si>
  <si>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Test rapid de depistare a anticorpilor anti HIV ½ în sânge (test alternativ 2 ”alt producător fata de cel de baza si cel din alternativa 1”)</t>
  </si>
  <si>
    <t>Teste rapide pentru determinarea anticorpilor anti HBV</t>
  </si>
  <si>
    <t>Set imunoenzimatic pentru aprecierea anticorpilor IgM anti Treponema palidum.</t>
  </si>
  <si>
    <t>Set imunoenzimatic pentru detectarea anticorpilor IgG anti Treponema palidum.</t>
  </si>
  <si>
    <t>Test sisteme pentru diagnosticul bolii sifilis prin Western blot Ig G</t>
  </si>
  <si>
    <t>Test sisteme pentru diagnosticul bolii sifilis prin Western blot Ig M</t>
  </si>
  <si>
    <t xml:space="preserve"> </t>
  </si>
  <si>
    <t>Test rapid CD4</t>
  </si>
  <si>
    <t>VALOAREA estimată fără TVA</t>
  </si>
  <si>
    <t>Valoarea estimată totală</t>
  </si>
  <si>
    <t>Ac cu holder universal</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</si>
  <si>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99.0%
Specificitatea  ≥ 99.0%
</t>
  </si>
  <si>
    <t>test</t>
  </si>
  <si>
    <t>100%  - Iunie 2024</t>
  </si>
  <si>
    <t>100% Iunie 2024</t>
  </si>
  <si>
    <t>Partec CD4% Easy Count Kit (100 teste)</t>
  </si>
  <si>
    <t>CountCheck Beads Green (50 teste)</t>
  </si>
  <si>
    <t>Sheath Fluid, 5L</t>
  </si>
  <si>
    <t>Cleaning Solution, 250 ml</t>
  </si>
  <si>
    <t>Decontamination Liquid, 250 ml</t>
  </si>
  <si>
    <t>Hypochloride Solution, 250 ml</t>
  </si>
  <si>
    <t>Samples Tubes, 3,5 ml (500 pcs)</t>
  </si>
  <si>
    <t>Inline Filter F. Sheath Cont (10 pcs</t>
  </si>
  <si>
    <t>Thermo Printer Paper, 5 rolls</t>
  </si>
  <si>
    <t xml:space="preserve">Teste pentru flowcitometrie CD4, Sysmex CyFlow Counter </t>
  </si>
  <si>
    <t>teste</t>
  </si>
  <si>
    <t>ml</t>
  </si>
  <si>
    <t>litri</t>
  </si>
  <si>
    <t>buc</t>
  </si>
  <si>
    <t>Septembrie 2024 – 100%</t>
  </si>
  <si>
    <t xml:space="preserve">50% Septembrie 2024
50% Decembrie 2024
</t>
  </si>
  <si>
    <t xml:space="preserve">50% Aprilie 2024
50% Septembrie 2024
</t>
  </si>
  <si>
    <t>Teste CD4 (determinarea cantitativă a celulelor CD4), compatibil cu compatibile cu Sysmex CyFlow Counter</t>
  </si>
  <si>
    <t xml:space="preserve">Testul Rapid de Diagnostic, de o singură utilizare, pentru detectarea calitativă a anticorpilor la HIV ½  la virusul imunodeficienței umane de tip 1 (HIV-1) și de tip 2 (HIV-2) în sânge venos (ser/plasma). 
Sensibilitatea la HIV &gt; 99%
Specificitatea la HIV &gt; 99%
(test alternativ 2 ”alt producător fata de Bioline HIV/Syphilis Duo,  produs de Abbott Diagnostics Korea Inc,  ONE STEP Anti‐HIV (1&amp;2) Test, produs de y InTec PRODUCTS, INC.  și cel din alternativa 1 - MERISCREEN HIV 1-2 WB, produs de Meril Diagnostics Pvt. Ltd. ”)
Testele trebuie să fie precalificate de OMS: (https://extranet.who.int/pqweb/vitro-diagnostics/vitro-diagnostics-lists
</t>
  </si>
  <si>
    <t xml:space="preserve">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(https://extranet.who.int/pqweb/vitro-diagnostics/vitro-diagnostics-lists
</t>
  </si>
  <si>
    <t xml:space="preserve">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Sensibilitatea  ≥ 90.0%
Specificitatea  ≥ 99.0%
Durata testării – 10 - 60 minute 
Testele trebuie să fie precalificate de OMS.
https://extranet.who.int/pqweb/vitro-diagnostics/prequalification-reports/whopr?field_whopr_category=63
</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</si>
  <si>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98.0%
Specificitatea  ≥ 99.0%
</t>
  </si>
  <si>
    <t xml:space="preserve">Test westernblot pentru detectarea proteineor specifice pentru IgM pentru confirmarea Sifilisului.
Trusa trebuie să conțină:
1. Stripuri de teste pentru 16/20/24 teste
2. Enzima conjugata;
3. Buffer;
4. Substrate;
5. Tava de incubatie;
6. control pozitiv;
7. Instrucțiunea de utilizare
Setul trebuie să conțină tot necesarul pentru a efectua 16/20/24 teste.
Sensibilitatea  ≥ 99.0%
Specificitatea  ≥ 98.0%
</t>
  </si>
  <si>
    <t xml:space="preserve">Test westernblot pentru detectarea proteineor specifice pentru IgG pentru confirmarea Sifilisului.
Trusa trebuie să conțină:
8. Stripuri de teste pentru 16/20/24 teste
9. Enzima conjugata;
10. Buffer;
11. Substrate;
12. Tava de incubatie;
13. control pozitiv;
14. Instrucțiunea de utilizare
Setul trebuie să conțină tot necesarul pentru a efectua 16/20/24 teste.
Sensibilitatea  ≥ 99.0%
Specificitatea  ≥ 99.0%
</t>
  </si>
  <si>
    <t xml:space="preserve">Pahare de unică folosință </t>
  </si>
  <si>
    <t>Pahare de unică folosință transparente 200 ml</t>
  </si>
  <si>
    <t>Ac cu holder universal compatibil vacutainer K3 EDTA</t>
  </si>
  <si>
    <t>Achiziţionarea dispozitivelor medicale, testelor și consumabilelor de laborator pentru realizarea Programului Naţional de prevenire și control HIV/SIDA și ITS  pentru anul 2024 (repetat)</t>
  </si>
  <si>
    <t>Divizarea pe ambalaj</t>
  </si>
  <si>
    <t>O tranșă  martie-aprilie</t>
  </si>
  <si>
    <t>Dozatoare 1-10 ml</t>
  </si>
  <si>
    <t>Dozatoare 10-30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</si>
</sst>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b/>
      <sz val="11"/>
      <color indexed="8"/>
      <name val="Times New Roman"/>
      <family val="1"/>
    </font>
    <font>
      <sz val="12"/>
      <color rgb="FF000000"/>
      <name val="Times New Roman"/>
      <family val="1"/>
    </font>
    <font>
      <sz val="12"/>
      <color theme="1"/>
      <name val="Times New Roman"/>
      <family val="1"/>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
      <left style="thin"/>
      <right style="thin"/>
      <top/>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1">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2" borderId="1" xfId="0" applyFont="1" applyFill="1" applyBorder="1" applyAlignment="1" applyProtection="1">
      <alignment vertical="center" wrapText="1"/>
      <protection/>
    </xf>
    <xf numFmtId="0" fontId="9"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3"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2" fontId="2" fillId="0" borderId="1" xfId="20" applyNumberFormat="1" applyFont="1" applyBorder="1" applyAlignment="1" applyProtection="1">
      <alignment horizontal="center" vertic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0" fillId="0" borderId="1"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1" fillId="0" borderId="1" xfId="0" applyFont="1" applyBorder="1" applyAlignment="1">
      <alignment horizontal="left" vertical="top" wrapText="1"/>
    </xf>
    <xf numFmtId="0" fontId="10" fillId="0" borderId="2"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10" fillId="4" borderId="1" xfId="0" applyFont="1" applyFill="1" applyBorder="1" applyAlignment="1">
      <alignment horizontal="center" vertical="top" wrapText="1"/>
    </xf>
    <xf numFmtId="0" fontId="3" fillId="2" borderId="1" xfId="20" applyFont="1" applyFill="1" applyBorder="1" applyAlignment="1" applyProtection="1">
      <alignment horizontal="center" vertical="center" wrapText="1"/>
      <protection/>
    </xf>
    <xf numFmtId="4" fontId="2" fillId="0" borderId="1" xfId="20" applyNumberFormat="1" applyFont="1" applyBorder="1" applyProtection="1">
      <alignment/>
      <protection locked="0"/>
    </xf>
    <xf numFmtId="0" fontId="2" fillId="0" borderId="4" xfId="20" applyFont="1" applyBorder="1" applyAlignment="1" applyProtection="1">
      <alignment horizontal="center" vertical="top" wrapText="1"/>
      <protection locked="0"/>
    </xf>
    <xf numFmtId="0" fontId="2" fillId="0" borderId="2" xfId="20" applyFont="1" applyBorder="1" applyAlignment="1" applyProtection="1">
      <alignment wrapText="1"/>
      <protection locked="0"/>
    </xf>
    <xf numFmtId="2" fontId="2" fillId="0" borderId="2" xfId="20" applyNumberFormat="1" applyFont="1" applyBorder="1" applyAlignment="1" applyProtection="1">
      <alignment horizontal="center" vertical="center"/>
      <protection locked="0"/>
    </xf>
    <xf numFmtId="0" fontId="2" fillId="0" borderId="2" xfId="20" applyFont="1" applyBorder="1" applyProtection="1">
      <alignment/>
      <protection locked="0"/>
    </xf>
    <xf numFmtId="0" fontId="2"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9" xfId="20" applyFont="1" applyBorder="1" applyAlignment="1" applyProtection="1">
      <alignment horizontal="center" vertical="top" wrapText="1"/>
      <protection locked="0"/>
    </xf>
    <xf numFmtId="0" fontId="2" fillId="0" borderId="6" xfId="20" applyFont="1" applyBorder="1" applyAlignment="1" applyProtection="1">
      <alignment wrapText="1"/>
      <protection locked="0"/>
    </xf>
    <xf numFmtId="0" fontId="2" fillId="0" borderId="6" xfId="20" applyFont="1" applyBorder="1" applyAlignment="1" applyProtection="1">
      <alignment horizontal="center"/>
      <protection locked="0"/>
    </xf>
    <xf numFmtId="2" fontId="2" fillId="0" borderId="6" xfId="20" applyNumberFormat="1" applyFont="1" applyBorder="1" applyAlignment="1" applyProtection="1">
      <alignment horizontal="center" vertical="center"/>
      <protection locked="0"/>
    </xf>
    <xf numFmtId="0" fontId="2" fillId="0" borderId="6" xfId="20" applyFont="1" applyBorder="1" applyProtection="1">
      <alignment/>
      <protection locked="0"/>
    </xf>
    <xf numFmtId="2" fontId="2" fillId="0" borderId="6" xfId="20" applyNumberFormat="1" applyFont="1" applyBorder="1" applyProtection="1">
      <alignment/>
      <protection locked="0"/>
    </xf>
    <xf numFmtId="2" fontId="2" fillId="0" borderId="1" xfId="20" applyNumberFormat="1" applyFont="1" applyFill="1" applyBorder="1" applyProtection="1">
      <alignment/>
      <protection locked="0"/>
    </xf>
    <xf numFmtId="2" fontId="2" fillId="0" borderId="2" xfId="20" applyNumberFormat="1" applyFont="1" applyFill="1" applyBorder="1" applyProtection="1">
      <alignment/>
      <protection locked="0"/>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0" xfId="20" applyFont="1" applyBorder="1" applyProtection="1">
      <alignment/>
      <protection locked="0"/>
    </xf>
    <xf numFmtId="0" fontId="2" fillId="0" borderId="6"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7"/>
  <sheetViews>
    <sheetView workbookViewId="0" topLeftCell="A16">
      <selection activeCell="I26" sqref="I26:I27"/>
    </sheetView>
  </sheetViews>
  <sheetFormatPr defaultColWidth="9.140625" defaultRowHeight="30" customHeight="1"/>
  <cols>
    <col min="1" max="1" width="5.7109375" style="10" customWidth="1"/>
    <col min="2" max="2" width="4.421875" style="10" customWidth="1"/>
    <col min="3" max="3" width="23.8515625" style="10" customWidth="1"/>
    <col min="4" max="4" width="18.421875" style="10" customWidth="1"/>
    <col min="5" max="5" width="10.57421875" style="10" customWidth="1"/>
    <col min="6" max="6" width="11.28125" style="10" customWidth="1"/>
    <col min="7" max="7" width="10.7109375" style="10" customWidth="1"/>
    <col min="8" max="8" width="81.421875" style="10" customWidth="1"/>
    <col min="9" max="9" width="30.7109375" style="10" customWidth="1"/>
    <col min="10" max="10" width="28.57421875" style="10" customWidth="1"/>
    <col min="11" max="11" width="22.421875" style="10" customWidth="1"/>
    <col min="12" max="16384" width="9.140625" style="10"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31</v>
      </c>
      <c r="E3" s="86"/>
      <c r="F3" s="86"/>
      <c r="G3" s="86"/>
      <c r="H3" s="86"/>
      <c r="I3" s="10" t="s">
        <v>12</v>
      </c>
      <c r="J3" s="10" t="s">
        <v>14</v>
      </c>
    </row>
    <row r="4" spans="1:11" s="9" customFormat="1" ht="30" customHeight="1">
      <c r="A4" s="87" t="s">
        <v>10</v>
      </c>
      <c r="B4" s="87"/>
      <c r="C4" s="87"/>
      <c r="D4" s="88" t="s">
        <v>74</v>
      </c>
      <c r="E4" s="88"/>
      <c r="F4" s="88"/>
      <c r="G4" s="88"/>
      <c r="H4" s="88"/>
      <c r="I4" s="8" t="s">
        <v>13</v>
      </c>
      <c r="J4" s="8" t="s">
        <v>15</v>
      </c>
      <c r="K4" s="13"/>
    </row>
    <row r="5" spans="4:11" s="9" customFormat="1" ht="30" customHeight="1">
      <c r="D5" s="81"/>
      <c r="E5" s="81"/>
      <c r="F5" s="81"/>
      <c r="G5" s="81"/>
      <c r="H5" s="81"/>
      <c r="I5" s="81"/>
      <c r="J5" s="81"/>
      <c r="K5" s="13"/>
    </row>
    <row r="6" spans="1:12" ht="30" customHeight="1">
      <c r="A6" s="11" t="s">
        <v>2</v>
      </c>
      <c r="B6" s="11" t="s">
        <v>0</v>
      </c>
      <c r="C6" s="11" t="s">
        <v>1</v>
      </c>
      <c r="D6" s="12" t="s">
        <v>3</v>
      </c>
      <c r="E6" s="12" t="s">
        <v>4</v>
      </c>
      <c r="F6" s="12" t="s">
        <v>5</v>
      </c>
      <c r="G6" s="12" t="s">
        <v>6</v>
      </c>
      <c r="H6" s="12" t="s">
        <v>7</v>
      </c>
      <c r="I6" s="12" t="s">
        <v>8</v>
      </c>
      <c r="J6" s="12" t="s">
        <v>9</v>
      </c>
      <c r="K6" s="13"/>
      <c r="L6" s="9"/>
    </row>
    <row r="7" spans="1:12" ht="26.25" customHeight="1">
      <c r="A7" s="12">
        <v>1</v>
      </c>
      <c r="B7" s="82">
        <v>2</v>
      </c>
      <c r="C7" s="82"/>
      <c r="D7" s="82"/>
      <c r="E7" s="12">
        <v>3</v>
      </c>
      <c r="F7" s="12">
        <v>4</v>
      </c>
      <c r="G7" s="12">
        <v>5</v>
      </c>
      <c r="H7" s="12">
        <v>6</v>
      </c>
      <c r="I7" s="12">
        <v>7</v>
      </c>
      <c r="J7" s="12">
        <v>8</v>
      </c>
      <c r="K7" s="13"/>
      <c r="L7" s="9"/>
    </row>
    <row r="8" spans="1:8" s="9" customFormat="1" ht="30" customHeight="1">
      <c r="A8" s="9" t="s">
        <v>30</v>
      </c>
      <c r="B8" s="9">
        <v>1</v>
      </c>
      <c r="C8" s="9" t="s">
        <v>56</v>
      </c>
      <c r="D8" s="9" t="s">
        <v>47</v>
      </c>
      <c r="H8" s="9" t="s">
        <v>64</v>
      </c>
    </row>
    <row r="9" spans="1:8" s="9" customFormat="1" ht="30" customHeight="1">
      <c r="A9" s="9" t="s">
        <v>30</v>
      </c>
      <c r="B9" s="9">
        <v>1</v>
      </c>
      <c r="C9" s="9" t="s">
        <v>56</v>
      </c>
      <c r="D9" s="9" t="s">
        <v>48</v>
      </c>
      <c r="H9" s="9" t="s">
        <v>64</v>
      </c>
    </row>
    <row r="10" spans="1:8" s="9" customFormat="1" ht="30" customHeight="1">
      <c r="A10" s="9" t="s">
        <v>30</v>
      </c>
      <c r="B10" s="9">
        <v>1</v>
      </c>
      <c r="C10" s="9" t="s">
        <v>56</v>
      </c>
      <c r="D10" s="9" t="s">
        <v>49</v>
      </c>
      <c r="H10" s="9" t="s">
        <v>64</v>
      </c>
    </row>
    <row r="11" spans="1:8" s="9" customFormat="1" ht="30" customHeight="1">
      <c r="A11" s="9" t="s">
        <v>30</v>
      </c>
      <c r="B11" s="9">
        <v>1</v>
      </c>
      <c r="C11" s="9" t="s">
        <v>56</v>
      </c>
      <c r="D11" s="9" t="s">
        <v>50</v>
      </c>
      <c r="H11" s="9" t="s">
        <v>64</v>
      </c>
    </row>
    <row r="12" spans="1:8" s="9" customFormat="1" ht="30" customHeight="1">
      <c r="A12" s="9" t="s">
        <v>30</v>
      </c>
      <c r="B12" s="9">
        <v>1</v>
      </c>
      <c r="C12" s="9" t="s">
        <v>56</v>
      </c>
      <c r="D12" s="9" t="s">
        <v>51</v>
      </c>
      <c r="H12" s="9" t="s">
        <v>64</v>
      </c>
    </row>
    <row r="13" spans="1:8" s="9" customFormat="1" ht="30" customHeight="1">
      <c r="A13" s="9" t="s">
        <v>30</v>
      </c>
      <c r="B13" s="9">
        <v>1</v>
      </c>
      <c r="C13" s="9" t="s">
        <v>56</v>
      </c>
      <c r="D13" s="9" t="s">
        <v>52</v>
      </c>
      <c r="H13" s="9" t="s">
        <v>64</v>
      </c>
    </row>
    <row r="14" spans="1:8" s="9" customFormat="1" ht="30" customHeight="1">
      <c r="A14" s="9" t="s">
        <v>30</v>
      </c>
      <c r="B14" s="9">
        <v>1</v>
      </c>
      <c r="C14" s="9" t="s">
        <v>56</v>
      </c>
      <c r="D14" s="9" t="s">
        <v>53</v>
      </c>
      <c r="H14" s="9" t="s">
        <v>64</v>
      </c>
    </row>
    <row r="15" spans="1:8" s="9" customFormat="1" ht="30" customHeight="1">
      <c r="A15" s="9" t="s">
        <v>30</v>
      </c>
      <c r="B15" s="9">
        <v>1</v>
      </c>
      <c r="C15" s="9" t="s">
        <v>56</v>
      </c>
      <c r="D15" s="9" t="s">
        <v>54</v>
      </c>
      <c r="H15" s="9" t="s">
        <v>64</v>
      </c>
    </row>
    <row r="16" spans="1:8" s="9" customFormat="1" ht="30" customHeight="1">
      <c r="A16" s="9" t="s">
        <v>30</v>
      </c>
      <c r="B16" s="9">
        <v>1</v>
      </c>
      <c r="C16" s="9" t="s">
        <v>56</v>
      </c>
      <c r="D16" s="9" t="s">
        <v>55</v>
      </c>
      <c r="H16" s="9" t="s">
        <v>64</v>
      </c>
    </row>
    <row r="17" spans="1:8" s="9" customFormat="1" ht="30" customHeight="1">
      <c r="A17" s="9" t="s">
        <v>30</v>
      </c>
      <c r="B17" s="9">
        <v>2</v>
      </c>
      <c r="C17" s="9" t="s">
        <v>42</v>
      </c>
      <c r="D17" s="9" t="s">
        <v>42</v>
      </c>
      <c r="H17" s="9" t="s">
        <v>73</v>
      </c>
    </row>
    <row r="18" spans="1:8" s="9" customFormat="1" ht="30" customHeight="1">
      <c r="A18" s="9" t="s">
        <v>30</v>
      </c>
      <c r="B18" s="9">
        <v>3</v>
      </c>
      <c r="C18" s="9" t="s">
        <v>32</v>
      </c>
      <c r="D18" s="9" t="s">
        <v>32</v>
      </c>
      <c r="H18" s="9" t="s">
        <v>65</v>
      </c>
    </row>
    <row r="19" spans="1:8" s="9" customFormat="1" ht="30" customHeight="1">
      <c r="A19" s="9" t="s">
        <v>30</v>
      </c>
      <c r="B19" s="9">
        <v>4</v>
      </c>
      <c r="C19" s="9" t="s">
        <v>39</v>
      </c>
      <c r="D19" s="9" t="s">
        <v>39</v>
      </c>
      <c r="H19" s="9" t="s">
        <v>66</v>
      </c>
    </row>
    <row r="20" spans="1:8" s="9" customFormat="1" ht="30" customHeight="1">
      <c r="A20" s="9" t="s">
        <v>30</v>
      </c>
      <c r="B20" s="9">
        <v>5</v>
      </c>
      <c r="C20" s="9" t="s">
        <v>33</v>
      </c>
      <c r="D20" s="9" t="s">
        <v>33</v>
      </c>
      <c r="H20" s="9" t="s">
        <v>67</v>
      </c>
    </row>
    <row r="21" spans="1:8" s="9" customFormat="1" ht="30" customHeight="1">
      <c r="A21" s="9" t="s">
        <v>30</v>
      </c>
      <c r="B21" s="9">
        <v>6</v>
      </c>
      <c r="C21" s="9" t="s">
        <v>34</v>
      </c>
      <c r="D21" s="9" t="s">
        <v>34</v>
      </c>
      <c r="H21" s="9" t="s">
        <v>43</v>
      </c>
    </row>
    <row r="22" spans="1:8" s="9" customFormat="1" ht="30" customHeight="1">
      <c r="A22" s="9" t="s">
        <v>30</v>
      </c>
      <c r="B22" s="9">
        <v>7</v>
      </c>
      <c r="C22" s="9" t="s">
        <v>35</v>
      </c>
      <c r="D22" s="9" t="s">
        <v>35</v>
      </c>
      <c r="H22" s="9" t="s">
        <v>68</v>
      </c>
    </row>
    <row r="23" spans="1:8" s="9" customFormat="1" ht="30" customHeight="1">
      <c r="A23" s="9" t="s">
        <v>30</v>
      </c>
      <c r="B23" s="9">
        <v>8</v>
      </c>
      <c r="C23" s="9" t="s">
        <v>37</v>
      </c>
      <c r="D23" s="9" t="s">
        <v>37</v>
      </c>
      <c r="H23" s="9" t="s">
        <v>69</v>
      </c>
    </row>
    <row r="24" spans="1:8" s="9" customFormat="1" ht="30" customHeight="1">
      <c r="A24" s="9" t="s">
        <v>30</v>
      </c>
      <c r="B24" s="9">
        <v>9</v>
      </c>
      <c r="C24" s="9" t="s">
        <v>36</v>
      </c>
      <c r="D24" s="9" t="s">
        <v>36</v>
      </c>
      <c r="H24" s="9" t="s">
        <v>70</v>
      </c>
    </row>
    <row r="25" spans="1:8" s="9" customFormat="1" ht="30" customHeight="1">
      <c r="A25" s="9" t="s">
        <v>30</v>
      </c>
      <c r="B25" s="9">
        <v>10</v>
      </c>
      <c r="C25" s="9" t="s">
        <v>71</v>
      </c>
      <c r="D25" s="9" t="s">
        <v>71</v>
      </c>
      <c r="H25" s="9" t="s">
        <v>72</v>
      </c>
    </row>
    <row r="26" spans="1:9" s="9" customFormat="1" ht="30" customHeight="1">
      <c r="A26" s="9" t="s">
        <v>30</v>
      </c>
      <c r="B26" s="9">
        <v>11</v>
      </c>
      <c r="C26" s="49" t="s">
        <v>77</v>
      </c>
      <c r="D26" s="49" t="s">
        <v>77</v>
      </c>
      <c r="H26" s="49" t="s">
        <v>77</v>
      </c>
      <c r="I26" s="49"/>
    </row>
    <row r="27" spans="1:9" ht="30" customHeight="1">
      <c r="A27" s="9" t="s">
        <v>30</v>
      </c>
      <c r="B27" s="10">
        <v>12</v>
      </c>
      <c r="C27" s="49" t="s">
        <v>78</v>
      </c>
      <c r="D27" s="49" t="s">
        <v>78</v>
      </c>
      <c r="H27" s="49" t="s">
        <v>78</v>
      </c>
      <c r="I27" s="49"/>
    </row>
  </sheetData>
  <autoFilter ref="A6:K1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workbookViewId="0" topLeftCell="A20">
      <selection activeCell="N28" sqref="N28"/>
    </sheetView>
  </sheetViews>
  <sheetFormatPr defaultColWidth="9.140625" defaultRowHeight="12.75"/>
  <cols>
    <col min="1" max="1" width="3.421875" style="21" customWidth="1"/>
    <col min="2" max="2" width="5.7109375" style="21" customWidth="1"/>
    <col min="3" max="3" width="4.421875" style="22" customWidth="1"/>
    <col min="4" max="4" width="40.7109375" style="54" customWidth="1"/>
    <col min="5" max="5" width="30.8515625" style="54" customWidth="1"/>
    <col min="6" max="6" width="8.7109375" style="55" customWidth="1"/>
    <col min="7" max="8" width="14.7109375" style="56" customWidth="1"/>
    <col min="9" max="9" width="18.28125" style="21" customWidth="1"/>
    <col min="10" max="10" width="20.57421875" style="21" customWidth="1"/>
    <col min="11" max="11" width="19.28125" style="21" customWidth="1"/>
    <col min="12" max="12" width="25.28125" style="21" customWidth="1"/>
    <col min="13" max="13" width="30.00390625" style="21" customWidth="1"/>
    <col min="14" max="14" width="13.8515625" style="21" customWidth="1"/>
    <col min="15" max="16384" width="9.140625" style="21" customWidth="1"/>
  </cols>
  <sheetData>
    <row r="1" spans="4:13" ht="12.75">
      <c r="D1" s="92" t="s">
        <v>20</v>
      </c>
      <c r="E1" s="92"/>
      <c r="F1" s="92"/>
      <c r="G1" s="92"/>
      <c r="H1" s="92"/>
      <c r="I1" s="92"/>
      <c r="J1" s="92"/>
      <c r="K1" s="92"/>
      <c r="L1" s="92"/>
      <c r="M1" s="92"/>
    </row>
    <row r="2" spans="4:12" ht="12.75">
      <c r="D2" s="93" t="s">
        <v>21</v>
      </c>
      <c r="E2" s="93"/>
      <c r="F2" s="93"/>
      <c r="G2" s="93"/>
      <c r="H2" s="93"/>
      <c r="I2" s="93"/>
      <c r="J2" s="93"/>
      <c r="K2" s="93"/>
      <c r="L2" s="23"/>
    </row>
    <row r="3" spans="2:13" ht="12.75">
      <c r="B3" s="94" t="s">
        <v>11</v>
      </c>
      <c r="C3" s="94"/>
      <c r="D3" s="94"/>
      <c r="E3" s="95" t="s">
        <v>31</v>
      </c>
      <c r="F3" s="95"/>
      <c r="G3" s="95"/>
      <c r="H3" s="95"/>
      <c r="I3" s="95"/>
      <c r="J3" s="95"/>
      <c r="L3" s="21" t="s">
        <v>12</v>
      </c>
      <c r="M3" s="21" t="s">
        <v>14</v>
      </c>
    </row>
    <row r="4" spans="1:13" s="26" customFormat="1" ht="30" customHeight="1">
      <c r="A4" s="24"/>
      <c r="B4" s="96" t="s">
        <v>10</v>
      </c>
      <c r="C4" s="96"/>
      <c r="D4" s="96"/>
      <c r="E4" s="97" t="s">
        <v>74</v>
      </c>
      <c r="F4" s="97"/>
      <c r="G4" s="97"/>
      <c r="H4" s="97"/>
      <c r="I4" s="97"/>
      <c r="J4" s="97"/>
      <c r="K4" s="97"/>
      <c r="L4" s="25" t="s">
        <v>13</v>
      </c>
      <c r="M4" s="25" t="s">
        <v>15</v>
      </c>
    </row>
    <row r="5" spans="1:13" s="27" customFormat="1" ht="30.75" customHeight="1">
      <c r="A5" s="24"/>
      <c r="C5" s="28"/>
      <c r="D5" s="26"/>
      <c r="E5" s="89"/>
      <c r="F5" s="89"/>
      <c r="G5" s="89"/>
      <c r="H5" s="89"/>
      <c r="I5" s="89"/>
      <c r="J5" s="89"/>
      <c r="K5" s="89"/>
      <c r="L5" s="89"/>
      <c r="M5" s="89"/>
    </row>
    <row r="6" spans="1:14" ht="43.5" customHeight="1">
      <c r="A6" s="29"/>
      <c r="B6" s="30" t="s">
        <v>2</v>
      </c>
      <c r="C6" s="31" t="s">
        <v>0</v>
      </c>
      <c r="D6" s="30" t="s">
        <v>1</v>
      </c>
      <c r="E6" s="64" t="s">
        <v>3</v>
      </c>
      <c r="F6" s="32" t="s">
        <v>22</v>
      </c>
      <c r="G6" s="33" t="s">
        <v>23</v>
      </c>
      <c r="H6" s="33" t="s">
        <v>75</v>
      </c>
      <c r="I6" s="32" t="s">
        <v>24</v>
      </c>
      <c r="J6" s="32" t="s">
        <v>25</v>
      </c>
      <c r="K6" s="34" t="s">
        <v>26</v>
      </c>
      <c r="L6" s="34" t="s">
        <v>27</v>
      </c>
      <c r="M6" s="35" t="s">
        <v>28</v>
      </c>
      <c r="N6" s="36" t="s">
        <v>40</v>
      </c>
    </row>
    <row r="7" spans="1:14" ht="20.1" customHeight="1">
      <c r="A7" s="29"/>
      <c r="B7" s="32">
        <v>1</v>
      </c>
      <c r="C7" s="90">
        <v>2</v>
      </c>
      <c r="D7" s="91"/>
      <c r="E7" s="91"/>
      <c r="F7" s="37">
        <v>3</v>
      </c>
      <c r="G7" s="38">
        <v>4</v>
      </c>
      <c r="H7" s="38"/>
      <c r="I7" s="37">
        <v>5</v>
      </c>
      <c r="J7" s="32">
        <v>6</v>
      </c>
      <c r="K7" s="32">
        <v>7</v>
      </c>
      <c r="L7" s="32">
        <v>8</v>
      </c>
      <c r="M7" s="35">
        <v>9</v>
      </c>
      <c r="N7" s="39"/>
    </row>
    <row r="8" spans="1:14" ht="25.5" customHeight="1">
      <c r="A8" s="40"/>
      <c r="B8" s="58" t="s">
        <v>30</v>
      </c>
      <c r="C8" s="59">
        <v>1</v>
      </c>
      <c r="D8" s="60" t="s">
        <v>56</v>
      </c>
      <c r="E8" s="19" t="s">
        <v>47</v>
      </c>
      <c r="F8" s="15" t="s">
        <v>57</v>
      </c>
      <c r="G8" s="14">
        <v>3000</v>
      </c>
      <c r="H8" s="14"/>
      <c r="I8" s="41"/>
      <c r="J8" s="42"/>
      <c r="K8" s="41"/>
      <c r="L8" s="41"/>
      <c r="M8" s="43" t="s">
        <v>61</v>
      </c>
      <c r="N8" s="65">
        <v>209375</v>
      </c>
    </row>
    <row r="9" spans="1:14" ht="20.1" customHeight="1">
      <c r="A9" s="40"/>
      <c r="B9" s="58" t="s">
        <v>30</v>
      </c>
      <c r="C9" s="59">
        <v>1</v>
      </c>
      <c r="D9" s="60" t="s">
        <v>56</v>
      </c>
      <c r="E9" s="19" t="s">
        <v>48</v>
      </c>
      <c r="F9" s="15" t="s">
        <v>57</v>
      </c>
      <c r="G9" s="14">
        <v>250</v>
      </c>
      <c r="H9" s="14"/>
      <c r="I9" s="41"/>
      <c r="J9" s="42"/>
      <c r="K9" s="41"/>
      <c r="L9" s="41"/>
      <c r="M9" s="43"/>
      <c r="N9" s="40"/>
    </row>
    <row r="10" spans="1:14" ht="20.1" customHeight="1">
      <c r="A10" s="40"/>
      <c r="B10" s="61" t="s">
        <v>30</v>
      </c>
      <c r="C10" s="62">
        <v>1</v>
      </c>
      <c r="D10" s="60" t="s">
        <v>56</v>
      </c>
      <c r="E10" s="20" t="s">
        <v>49</v>
      </c>
      <c r="F10" s="16" t="s">
        <v>59</v>
      </c>
      <c r="G10" s="17">
        <v>155</v>
      </c>
      <c r="H10" s="17"/>
      <c r="I10" s="44"/>
      <c r="J10" s="45" t="s">
        <v>38</v>
      </c>
      <c r="K10" s="44"/>
      <c r="L10" s="44"/>
      <c r="M10" s="43"/>
      <c r="N10" s="40"/>
    </row>
    <row r="11" spans="1:14" ht="20.1" customHeight="1">
      <c r="A11" s="40"/>
      <c r="B11" s="58" t="s">
        <v>30</v>
      </c>
      <c r="C11" s="63">
        <v>1</v>
      </c>
      <c r="D11" s="60" t="s">
        <v>56</v>
      </c>
      <c r="E11" s="18" t="s">
        <v>50</v>
      </c>
      <c r="F11" s="15" t="s">
        <v>58</v>
      </c>
      <c r="G11" s="14">
        <v>1000</v>
      </c>
      <c r="H11" s="14"/>
      <c r="I11" s="41"/>
      <c r="J11" s="41" t="s">
        <v>38</v>
      </c>
      <c r="K11" s="41"/>
      <c r="L11" s="41"/>
      <c r="M11" s="43"/>
      <c r="N11" s="40"/>
    </row>
    <row r="12" spans="1:14" ht="20.1" customHeight="1">
      <c r="A12" s="40"/>
      <c r="B12" s="58" t="s">
        <v>30</v>
      </c>
      <c r="C12" s="63">
        <v>1</v>
      </c>
      <c r="D12" s="60" t="s">
        <v>56</v>
      </c>
      <c r="E12" s="18" t="s">
        <v>51</v>
      </c>
      <c r="F12" s="15" t="s">
        <v>58</v>
      </c>
      <c r="G12" s="14">
        <v>500</v>
      </c>
      <c r="H12" s="14"/>
      <c r="I12" s="41"/>
      <c r="J12" s="41"/>
      <c r="K12" s="41"/>
      <c r="L12" s="41"/>
      <c r="M12" s="43"/>
      <c r="N12" s="40"/>
    </row>
    <row r="13" spans="2:14" ht="20.1" customHeight="1">
      <c r="B13" s="58" t="s">
        <v>30</v>
      </c>
      <c r="C13" s="46">
        <v>1</v>
      </c>
      <c r="D13" s="60" t="s">
        <v>56</v>
      </c>
      <c r="E13" s="18" t="s">
        <v>52</v>
      </c>
      <c r="F13" s="15" t="s">
        <v>58</v>
      </c>
      <c r="G13" s="14">
        <v>250</v>
      </c>
      <c r="H13" s="14"/>
      <c r="I13" s="40"/>
      <c r="J13" s="40"/>
      <c r="K13" s="40"/>
      <c r="L13" s="40"/>
      <c r="M13" s="43"/>
      <c r="N13" s="40"/>
    </row>
    <row r="14" spans="2:14" ht="20.1" customHeight="1">
      <c r="B14" s="58" t="s">
        <v>30</v>
      </c>
      <c r="C14" s="46">
        <v>1</v>
      </c>
      <c r="D14" s="60" t="s">
        <v>56</v>
      </c>
      <c r="E14" s="18" t="s">
        <v>53</v>
      </c>
      <c r="F14" s="15" t="s">
        <v>60</v>
      </c>
      <c r="G14" s="14">
        <v>3500</v>
      </c>
      <c r="H14" s="14"/>
      <c r="I14" s="40"/>
      <c r="J14" s="40"/>
      <c r="K14" s="40"/>
      <c r="L14" s="40"/>
      <c r="M14" s="43"/>
      <c r="N14" s="40"/>
    </row>
    <row r="15" spans="2:14" ht="20.1" customHeight="1">
      <c r="B15" s="58" t="s">
        <v>30</v>
      </c>
      <c r="C15" s="46">
        <v>1</v>
      </c>
      <c r="D15" s="60" t="s">
        <v>56</v>
      </c>
      <c r="E15" s="18" t="s">
        <v>54</v>
      </c>
      <c r="F15" s="15" t="s">
        <v>60</v>
      </c>
      <c r="G15" s="14">
        <v>10</v>
      </c>
      <c r="H15" s="14"/>
      <c r="I15" s="40"/>
      <c r="J15" s="40"/>
      <c r="K15" s="40"/>
      <c r="L15" s="40"/>
      <c r="M15" s="43"/>
      <c r="N15" s="40"/>
    </row>
    <row r="16" spans="2:14" ht="20.1" customHeight="1">
      <c r="B16" s="58" t="s">
        <v>30</v>
      </c>
      <c r="C16" s="46">
        <v>1</v>
      </c>
      <c r="D16" s="60" t="s">
        <v>56</v>
      </c>
      <c r="E16" s="18" t="s">
        <v>55</v>
      </c>
      <c r="F16" s="15" t="s">
        <v>60</v>
      </c>
      <c r="G16" s="14">
        <v>30</v>
      </c>
      <c r="H16" s="14"/>
      <c r="I16" s="40"/>
      <c r="J16" s="40"/>
      <c r="K16" s="40"/>
      <c r="L16" s="40"/>
      <c r="M16" s="43"/>
      <c r="N16" s="40"/>
    </row>
    <row r="17" spans="2:14" ht="20.1" customHeight="1">
      <c r="B17" s="58"/>
      <c r="C17" s="46">
        <v>2</v>
      </c>
      <c r="D17" s="60" t="s">
        <v>42</v>
      </c>
      <c r="E17" s="18" t="s">
        <v>42</v>
      </c>
      <c r="F17" s="15" t="s">
        <v>60</v>
      </c>
      <c r="G17" s="14">
        <v>1000</v>
      </c>
      <c r="H17" s="14"/>
      <c r="I17" s="40"/>
      <c r="J17" s="40"/>
      <c r="K17" s="40"/>
      <c r="L17" s="40"/>
      <c r="M17" s="43" t="s">
        <v>45</v>
      </c>
      <c r="N17" s="40">
        <v>1100</v>
      </c>
    </row>
    <row r="18" spans="2:14" ht="37.5" customHeight="1">
      <c r="B18" s="58" t="s">
        <v>30</v>
      </c>
      <c r="C18" s="47">
        <v>3</v>
      </c>
      <c r="D18" s="50" t="s">
        <v>32</v>
      </c>
      <c r="E18" s="50" t="s">
        <v>32</v>
      </c>
      <c r="F18" s="14" t="s">
        <v>44</v>
      </c>
      <c r="G18" s="51">
        <v>1000</v>
      </c>
      <c r="H18" s="51"/>
      <c r="I18" s="49"/>
      <c r="J18" s="40"/>
      <c r="K18" s="40"/>
      <c r="L18" s="40"/>
      <c r="M18" s="43" t="s">
        <v>46</v>
      </c>
      <c r="N18" s="48">
        <v>43100</v>
      </c>
    </row>
    <row r="19" spans="2:14" ht="37.5" customHeight="1">
      <c r="B19" s="58"/>
      <c r="C19" s="47">
        <v>4</v>
      </c>
      <c r="D19" s="50" t="s">
        <v>39</v>
      </c>
      <c r="E19" s="50" t="s">
        <v>39</v>
      </c>
      <c r="F19" s="14" t="s">
        <v>44</v>
      </c>
      <c r="G19" s="51">
        <v>1000</v>
      </c>
      <c r="H19" s="51"/>
      <c r="I19" s="49"/>
      <c r="J19" s="40"/>
      <c r="K19" s="40"/>
      <c r="L19" s="40"/>
      <c r="M19" s="43" t="s">
        <v>62</v>
      </c>
      <c r="N19" s="48">
        <v>204800</v>
      </c>
    </row>
    <row r="20" spans="2:14" ht="42.75" customHeight="1">
      <c r="B20" s="58" t="s">
        <v>30</v>
      </c>
      <c r="C20" s="47">
        <v>5</v>
      </c>
      <c r="D20" s="50" t="s">
        <v>33</v>
      </c>
      <c r="E20" s="50" t="s">
        <v>33</v>
      </c>
      <c r="F20" s="14" t="s">
        <v>44</v>
      </c>
      <c r="G20" s="51">
        <v>7700</v>
      </c>
      <c r="H20" s="51"/>
      <c r="I20" s="49"/>
      <c r="J20" s="40"/>
      <c r="K20" s="40"/>
      <c r="L20" s="40"/>
      <c r="M20" s="43" t="s">
        <v>46</v>
      </c>
      <c r="N20" s="48">
        <v>286825</v>
      </c>
    </row>
    <row r="21" spans="2:14" ht="63">
      <c r="B21" s="58" t="s">
        <v>30</v>
      </c>
      <c r="C21" s="52">
        <v>6</v>
      </c>
      <c r="D21" s="49" t="s">
        <v>34</v>
      </c>
      <c r="E21" s="49" t="s">
        <v>34</v>
      </c>
      <c r="F21" s="14" t="s">
        <v>44</v>
      </c>
      <c r="G21" s="53">
        <v>960</v>
      </c>
      <c r="H21" s="53"/>
      <c r="I21" s="40"/>
      <c r="J21" s="40"/>
      <c r="K21" s="40"/>
      <c r="L21" s="40"/>
      <c r="M21" s="43" t="s">
        <v>63</v>
      </c>
      <c r="N21" s="48">
        <v>21825.6</v>
      </c>
    </row>
    <row r="22" spans="2:14" ht="63">
      <c r="B22" s="58" t="s">
        <v>30</v>
      </c>
      <c r="C22" s="52">
        <v>7</v>
      </c>
      <c r="D22" s="49" t="s">
        <v>35</v>
      </c>
      <c r="E22" s="49" t="s">
        <v>35</v>
      </c>
      <c r="F22" s="14" t="s">
        <v>44</v>
      </c>
      <c r="G22" s="53">
        <v>1920</v>
      </c>
      <c r="H22" s="53"/>
      <c r="I22" s="40"/>
      <c r="J22" s="40"/>
      <c r="K22" s="40"/>
      <c r="L22" s="40"/>
      <c r="M22" s="43" t="s">
        <v>63</v>
      </c>
      <c r="N22" s="78">
        <v>42931.2</v>
      </c>
    </row>
    <row r="23" spans="2:14" ht="63">
      <c r="B23" s="58" t="s">
        <v>30</v>
      </c>
      <c r="C23" s="52">
        <v>8</v>
      </c>
      <c r="D23" s="49" t="s">
        <v>37</v>
      </c>
      <c r="E23" s="49" t="s">
        <v>37</v>
      </c>
      <c r="F23" s="14" t="s">
        <v>44</v>
      </c>
      <c r="G23" s="53">
        <v>200</v>
      </c>
      <c r="H23" s="53"/>
      <c r="I23" s="40"/>
      <c r="J23" s="40"/>
      <c r="K23" s="40"/>
      <c r="L23" s="40"/>
      <c r="M23" s="43" t="s">
        <v>63</v>
      </c>
      <c r="N23" s="78">
        <v>56100</v>
      </c>
    </row>
    <row r="24" spans="2:14" ht="63">
      <c r="B24" s="61" t="s">
        <v>30</v>
      </c>
      <c r="C24" s="66">
        <v>9</v>
      </c>
      <c r="D24" s="67" t="s">
        <v>36</v>
      </c>
      <c r="E24" s="67" t="s">
        <v>36</v>
      </c>
      <c r="F24" s="17" t="s">
        <v>44</v>
      </c>
      <c r="G24" s="68">
        <v>200</v>
      </c>
      <c r="H24" s="68"/>
      <c r="I24" s="69"/>
      <c r="J24" s="69"/>
      <c r="K24" s="69"/>
      <c r="L24" s="69"/>
      <c r="M24" s="70" t="s">
        <v>63</v>
      </c>
      <c r="N24" s="79">
        <v>56100</v>
      </c>
    </row>
    <row r="25" spans="2:14" s="40" customFormat="1" ht="47.25">
      <c r="B25" s="61" t="s">
        <v>30</v>
      </c>
      <c r="C25" s="47">
        <v>10</v>
      </c>
      <c r="D25" s="49" t="s">
        <v>71</v>
      </c>
      <c r="E25" s="49" t="s">
        <v>71</v>
      </c>
      <c r="F25" s="14" t="s">
        <v>60</v>
      </c>
      <c r="G25" s="53">
        <v>150</v>
      </c>
      <c r="H25" s="53"/>
      <c r="M25" s="80" t="s">
        <v>76</v>
      </c>
      <c r="N25" s="78">
        <v>112500</v>
      </c>
    </row>
    <row r="26" spans="2:14" s="40" customFormat="1" ht="47.25">
      <c r="B26" s="61" t="s">
        <v>30</v>
      </c>
      <c r="C26" s="47">
        <v>11</v>
      </c>
      <c r="D26" s="49" t="s">
        <v>77</v>
      </c>
      <c r="E26" s="49" t="s">
        <v>77</v>
      </c>
      <c r="F26" s="14" t="s">
        <v>60</v>
      </c>
      <c r="G26" s="53">
        <v>4</v>
      </c>
      <c r="H26" s="53"/>
      <c r="M26" s="80" t="s">
        <v>76</v>
      </c>
      <c r="N26" s="78">
        <v>29766</v>
      </c>
    </row>
    <row r="27" spans="2:14" s="99" customFormat="1" ht="47.25">
      <c r="B27" s="61" t="s">
        <v>30</v>
      </c>
      <c r="C27" s="72">
        <v>12</v>
      </c>
      <c r="D27" s="49" t="s">
        <v>78</v>
      </c>
      <c r="E27" s="49" t="s">
        <v>78</v>
      </c>
      <c r="F27" s="100" t="s">
        <v>60</v>
      </c>
      <c r="G27" s="75">
        <v>4</v>
      </c>
      <c r="H27" s="75"/>
      <c r="I27" s="76"/>
      <c r="J27" s="76"/>
      <c r="K27" s="76"/>
      <c r="L27" s="76"/>
      <c r="M27" s="80" t="s">
        <v>76</v>
      </c>
      <c r="N27" s="78">
        <v>29766</v>
      </c>
    </row>
    <row r="28" spans="2:14" ht="12.75">
      <c r="B28" s="71"/>
      <c r="C28" s="72"/>
      <c r="D28" s="54" t="s">
        <v>41</v>
      </c>
      <c r="E28" s="73"/>
      <c r="F28" s="74"/>
      <c r="G28" s="75"/>
      <c r="H28" s="75"/>
      <c r="I28" s="76"/>
      <c r="J28" s="76"/>
      <c r="K28" s="76"/>
      <c r="L28" s="76"/>
      <c r="M28" s="43"/>
      <c r="N28" s="77">
        <f>SUM(N8:N27)</f>
        <v>1094188.7999999998</v>
      </c>
    </row>
    <row r="29" ht="12.75">
      <c r="N29" s="57"/>
    </row>
  </sheetData>
  <autoFilter ref="A6:M28"/>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98" t="s">
        <v>29</v>
      </c>
      <c r="I12" s="98"/>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2024-03-20T11:54:28Z</dcterms:modified>
  <cp:category/>
  <cp:version/>
  <cp:contentType/>
  <cp:contentStatus/>
</cp:coreProperties>
</file>