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'!$A$6:$K$7</definedName>
    <definedName name="_xlnm._FilterDatabase" localSheetId="1" hidden="1">'F4.2 LP '!$A$6:$L$10</definedName>
  </definedNames>
  <calcPr calcId="181029"/>
</workbook>
</file>

<file path=xl/sharedStrings.xml><?xml version="1.0" encoding="utf-8"?>
<sst xmlns="http://schemas.openxmlformats.org/spreadsheetml/2006/main" count="74" uniqueCount="43">
  <si>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</si>
  <si>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</si>
  <si>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</si>
  <si>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</si>
  <si>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</si>
  <si>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</si>
  <si>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</si>
  <si>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</si>
  <si>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</si>
  <si>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</si>
  <si>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</si>
  <si>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</si>
  <si>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</si>
  <si>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</si>
  <si>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</si>
  <si>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</si>
  <si>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</si>
  <si>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</si>
  <si>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</si>
  <si>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</si>
  <si>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</si>
  <si>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</si>
  <si>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</si>
  <si>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</si>
  <si>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</si>
  <si>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</si>
  <si>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</si>
  <si>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</si>
  <si>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</si>
  <si>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</si>
  <si>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</si>
  <si>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</si>
  <si>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Sistem implant cochlear (componenta internă)</t>
  </si>
  <si>
    <t>PROCESOR VOCAL (componenta externă)</t>
  </si>
  <si>
    <t>Sistem de Programare</t>
  </si>
  <si>
    <t>Sistema implant cohlear pentru copii (0-36 luni)</t>
  </si>
  <si>
    <t xml:space="preserve">Sistem implant cochlear (componenta internă)
• Porţiune intracohleară cu minim de 22 electrozi cu stimulare independentă
• Port-electrod drept 
• Carcasa implantului menţine ermeticitate completă chiar şi în cazul unui impact sever
• Magnet detaşabil sau cu tehnologie rotatorie pentru realizarea în siguranţă a RMN-urilor şi pentru reducerea distorsiunilor de imagine.
• lmplantul este perfect compatibil şi aprobat ca atare faţă de procedurile de rezonanţă magnetică cu valori de până la 3,0T cu magnetul în pozitie, dar şi cu înlăturarea chirurgicală temporară a magnetului.
• Include moduri de telemetrie electrofiziologică complet integrată 
• Implantul permite diferite abordări chirurgicale comune, inclusiv prin fereastra rotundă şi cohleostomie. 
• Vârful electrodului să aibă un diametru cuprins între 0,2mm-0,3 mm la capătul apical, fiind dovedit că reduce traumele de inserţie.
• Lungimea activă a  implantului trebuie sa fie nu mai mult de 25 mm. de la virful apical.
• Diametrul bazal de minim 0.4mm- maxim 0.6mm
• Pentru o rezistenta la impact, carcasa implantului sa fie din titan.
• Greutatea implantului să fie de maxim 10 g, inclusiv filamentul de electrod.
Electrodul să beneficieze de marcaje care indică profunzimea de inserţie
</t>
  </si>
  <si>
    <t xml:space="preserve">Procesorul trebuie să fie oferit în opțiunea BET (în spatele urechii). Este posibilă stimularea electrică sau electro-acustică
Tehnologie avansată de pre-procesare a sunetelor care să permită utilizatorului o percepție clară în situații de ascultare diverse.
Procesorul are un sistem de înregistrare a datelor, care oferă detalii despre mediul de ascultare al pacientului și despre utilizarea procesorului de sunet
Două microfoane omnidirecționale
Posibilitatea memorării în procesor a cel puțin patru programe de ascultare diferite.
Să dețină un LED de semnalizare a statusului funcțional
Este disponibil în minim 2 culori disponibile
Configurația de procesor ofertată permite alimentarea duală, atât cu baterii cât şi cu acumulatori.
Protecție integrată la schimbarea reglajelor prin atingerea accidentală a butoanelor de comandă.
Beneficiază de accesoriu pentru apă, care asigură protecția procesorului, conform standardului IP68
Construcție etanșă, rezistență la stropirea cu apă, umiditate atmosferică sau transpirație excesivă conform standardului IP68
Posibilitatea de localizare a procesorului de sunet în caz de pierdere.
Procesorul beneficiază de telecomandă care ușurează setarea programelor
Verificarea stării de funcționare a procesorului prin mesaje ușor de înțeles de către pacient
Compatibilitate cu implanturile cohleare din generațiile anterioare
Procesorul permite conectarea la o gamă largă de dispozitive Wireless/Bluetooth
Posibilitatea de ascultare la distanțe, cu ajutorul unui accesoriu cu microfon extern
</t>
  </si>
  <si>
    <t xml:space="preserve">Posibilități de efectuare rapidă a anumitor teste intra operatorii şi postoperatorii
Telemetria răspunsului nervului auditiv
Personalizarea programelor de ascultare
Compatibilitate cu sistemele de implant cohlear din generațiile anterioare
Posibilitatea de programare şi reglaj
</t>
  </si>
  <si>
    <t>bucată</t>
  </si>
  <si>
    <t>DDP - Franco destinație vămuit, Incoterms 2020, în termen de până la 60 de zile de la comanda scrisă a beneficiarului pe parcursul anului 2023</t>
  </si>
  <si>
    <t>Achiziționarea implantelor cohleare necesare IMSP Institutul Mamei și Copilului pentru anul 2023 (repetat)</t>
  </si>
  <si>
    <t>Achiziționarea implantelor cohleare necesare IMSP Institutul Mamei și Copilului pentru anul 2023  (repetat)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</si>
</sst>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77">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2" fillId="3" borderId="2" xfId="0" applyFont="1" applyFill="1" applyBorder="1" applyProtection="1">
      <protection locked="0"/>
    </xf>
    <xf numFmtId="0" fontId="4" fillId="0" borderId="1" xfId="0" applyFont="1" applyFill="1" applyBorder="1" applyAlignment="1" applyProtection="1">
      <alignment horizontal="left" vertical="top" wrapText="1"/>
      <protection locked="0"/>
    </xf>
    <xf numFmtId="0" fontId="3" fillId="2"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2" fontId="4" fillId="3" borderId="1" xfId="20" applyNumberFormat="1" applyFont="1" applyFill="1" applyBorder="1" applyAlignment="1" applyProtection="1">
      <alignment horizontal="center" vertical="center" wrapText="1"/>
      <protection/>
    </xf>
    <xf numFmtId="0" fontId="2" fillId="0" borderId="1" xfId="20" applyFont="1" applyBorder="1" applyAlignment="1" applyProtection="1">
      <alignment horizontal="center"/>
      <protection locked="0"/>
    </xf>
    <xf numFmtId="0" fontId="10" fillId="0" borderId="1" xfId="0" applyFont="1" applyBorder="1" applyAlignment="1" applyProtection="1">
      <alignment vertical="top"/>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xf>
    <xf numFmtId="0" fontId="10" fillId="0" borderId="1" xfId="0" applyFont="1" applyFill="1" applyBorder="1" applyAlignment="1" applyProtection="1">
      <alignment vertical="top"/>
      <protection locked="0"/>
    </xf>
    <xf numFmtId="0" fontId="11" fillId="2" borderId="1" xfId="0" applyFont="1" applyFill="1" applyBorder="1" applyAlignment="1" applyProtection="1">
      <alignmen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xf>
    <xf numFmtId="0" fontId="3" fillId="2" borderId="1" xfId="21" applyFont="1" applyFill="1" applyBorder="1" applyAlignment="1" applyProtection="1">
      <alignment horizontal="center" vertical="center" wrapText="1"/>
      <protection/>
    </xf>
    <xf numFmtId="0" fontId="2" fillId="0" borderId="1" xfId="20" applyFont="1" applyBorder="1" applyAlignment="1" applyProtection="1">
      <alignment vertical="top"/>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left" vertical="center" wrapText="1"/>
      <protection/>
    </xf>
    <xf numFmtId="0" fontId="2" fillId="0" borderId="0" xfId="20" applyFont="1" applyAlignment="1" applyProtection="1">
      <alignment horizontal="left" wrapText="1"/>
      <protection locked="0"/>
    </xf>
    <xf numFmtId="2" fontId="12" fillId="0" borderId="1" xfId="0" applyNumberFormat="1" applyFont="1" applyBorder="1" applyAlignment="1">
      <alignment horizontal="right" vertical="top" shrinkToFit="1"/>
    </xf>
    <xf numFmtId="1" fontId="3" fillId="2" borderId="1" xfId="20" applyNumberFormat="1" applyFont="1" applyFill="1" applyBorder="1" applyAlignment="1" applyProtection="1">
      <alignment horizontal="center" vertical="center" wrapText="1"/>
      <protection/>
    </xf>
    <xf numFmtId="1" fontId="2" fillId="0" borderId="0" xfId="20" applyNumberFormat="1" applyFont="1" applyAlignment="1" applyProtection="1">
      <alignment horizontal="center" vertic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3" fillId="2" borderId="3"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6" fillId="3" borderId="1" xfId="20" applyFont="1" applyFill="1" applyBorder="1" applyAlignment="1" applyProtection="1">
      <alignment vertical="center" wrapText="1"/>
      <protection/>
    </xf>
    <xf numFmtId="1" fontId="6" fillId="0" borderId="1" xfId="0" applyNumberFormat="1" applyFont="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0"/>
  <sheetViews>
    <sheetView zoomScale="90" zoomScaleNormal="90" workbookViewId="0" topLeftCell="A7">
      <selection activeCell="C9" sqref="C9"/>
    </sheetView>
  </sheetViews>
  <sheetFormatPr defaultColWidth="9.140625" defaultRowHeight="12.75"/>
  <cols>
    <col min="1" max="1" width="5.7109375" style="17" customWidth="1"/>
    <col min="2" max="2" width="4.421875" style="38" customWidth="1"/>
    <col min="3" max="3" width="25.8515625" style="41" customWidth="1"/>
    <col min="4" max="4" width="28.00390625" style="40" customWidth="1"/>
    <col min="5" max="5" width="10.57421875" style="17" customWidth="1"/>
    <col min="6" max="6" width="11.28125" style="17" customWidth="1"/>
    <col min="7" max="7" width="10.7109375" style="17" customWidth="1"/>
    <col min="8" max="8" width="80.421875" style="17" customWidth="1"/>
    <col min="9" max="9" width="30.7109375" style="47" customWidth="1"/>
    <col min="10" max="10" width="28.57421875" style="17" customWidth="1"/>
    <col min="11" max="11" width="1.7109375" style="17" customWidth="1"/>
    <col min="12" max="16384" width="9.140625" style="17" customWidth="1"/>
  </cols>
  <sheetData>
    <row r="1" spans="3:10" ht="12.75">
      <c r="C1" s="60" t="s">
        <v>18</v>
      </c>
      <c r="D1" s="60"/>
      <c r="E1" s="60"/>
      <c r="F1" s="60"/>
      <c r="G1" s="60"/>
      <c r="H1" s="60"/>
      <c r="I1" s="60"/>
      <c r="J1" s="60"/>
    </row>
    <row r="2" spans="4:8" ht="12.75">
      <c r="D2" s="61" t="s">
        <v>17</v>
      </c>
      <c r="E2" s="61"/>
      <c r="F2" s="61"/>
      <c r="G2" s="61"/>
      <c r="H2" s="61"/>
    </row>
    <row r="3" spans="1:10" ht="12.75">
      <c r="A3" s="62" t="s">
        <v>12</v>
      </c>
      <c r="B3" s="62"/>
      <c r="C3" s="62"/>
      <c r="D3" s="63" t="s">
        <v>31</v>
      </c>
      <c r="E3" s="63"/>
      <c r="F3" s="63"/>
      <c r="G3" s="63"/>
      <c r="H3" s="63"/>
      <c r="I3" s="47" t="s">
        <v>13</v>
      </c>
      <c r="J3" s="17" t="s">
        <v>15</v>
      </c>
    </row>
    <row r="4" spans="1:11" s="25" customFormat="1" ht="52.5" customHeight="1">
      <c r="A4" s="64" t="s">
        <v>11</v>
      </c>
      <c r="B4" s="64"/>
      <c r="C4" s="64"/>
      <c r="D4" s="65" t="s">
        <v>42</v>
      </c>
      <c r="E4" s="65"/>
      <c r="F4" s="65"/>
      <c r="G4" s="65"/>
      <c r="H4" s="65"/>
      <c r="I4" s="33" t="s">
        <v>14</v>
      </c>
      <c r="J4" s="23" t="s">
        <v>16</v>
      </c>
      <c r="K4" s="24"/>
    </row>
    <row r="5" spans="2:11" s="26" customFormat="1" ht="12.75">
      <c r="B5" s="44"/>
      <c r="C5" s="42"/>
      <c r="D5" s="57"/>
      <c r="E5" s="57"/>
      <c r="F5" s="57"/>
      <c r="G5" s="57"/>
      <c r="H5" s="57"/>
      <c r="I5" s="57"/>
      <c r="J5" s="57"/>
      <c r="K5" s="24"/>
    </row>
    <row r="6" spans="1:11" ht="39.95" customHeight="1">
      <c r="A6" s="1" t="s">
        <v>3</v>
      </c>
      <c r="B6" s="45" t="s">
        <v>0</v>
      </c>
      <c r="C6" s="43" t="s">
        <v>1</v>
      </c>
      <c r="D6" s="39" t="s">
        <v>4</v>
      </c>
      <c r="E6" s="49" t="s">
        <v>5</v>
      </c>
      <c r="F6" s="49" t="s">
        <v>6</v>
      </c>
      <c r="G6" s="49" t="s">
        <v>7</v>
      </c>
      <c r="H6" s="21" t="s">
        <v>8</v>
      </c>
      <c r="I6" s="48" t="s">
        <v>9</v>
      </c>
      <c r="J6" s="21" t="s">
        <v>10</v>
      </c>
      <c r="K6" s="16"/>
    </row>
    <row r="7" spans="1:11" ht="14.25" customHeight="1">
      <c r="A7" s="21">
        <v>1</v>
      </c>
      <c r="B7" s="58">
        <v>2</v>
      </c>
      <c r="C7" s="58"/>
      <c r="D7" s="59"/>
      <c r="E7" s="34">
        <v>3</v>
      </c>
      <c r="F7" s="20">
        <v>4</v>
      </c>
      <c r="G7" s="21">
        <v>5</v>
      </c>
      <c r="H7" s="21">
        <v>6</v>
      </c>
      <c r="I7" s="48">
        <v>7</v>
      </c>
      <c r="J7" s="21">
        <v>8</v>
      </c>
      <c r="K7" s="16"/>
    </row>
    <row r="8" spans="1:9" ht="223.5" customHeight="1">
      <c r="A8" s="29" t="s">
        <v>2</v>
      </c>
      <c r="B8" s="51">
        <v>1</v>
      </c>
      <c r="C8" s="46" t="s">
        <v>35</v>
      </c>
      <c r="D8" s="46" t="s">
        <v>32</v>
      </c>
      <c r="E8" s="35"/>
      <c r="F8" s="36"/>
      <c r="G8" s="32"/>
      <c r="H8" s="46" t="s">
        <v>36</v>
      </c>
      <c r="I8" s="50"/>
    </row>
    <row r="9" spans="1:9" ht="280.5">
      <c r="A9" s="29" t="s">
        <v>2</v>
      </c>
      <c r="B9" s="51">
        <v>1</v>
      </c>
      <c r="C9" s="46" t="s">
        <v>35</v>
      </c>
      <c r="D9" s="46" t="s">
        <v>33</v>
      </c>
      <c r="E9" s="35"/>
      <c r="F9" s="36"/>
      <c r="G9" s="28"/>
      <c r="H9" s="46" t="s">
        <v>37</v>
      </c>
      <c r="I9" s="50"/>
    </row>
    <row r="10" spans="1:9" ht="89.25">
      <c r="A10" s="29" t="s">
        <v>2</v>
      </c>
      <c r="B10" s="51">
        <v>1</v>
      </c>
      <c r="C10" s="46" t="s">
        <v>35</v>
      </c>
      <c r="D10" s="46" t="s">
        <v>34</v>
      </c>
      <c r="E10" s="35"/>
      <c r="F10" s="37"/>
      <c r="H10" s="46" t="s">
        <v>38</v>
      </c>
      <c r="I10" s="50"/>
    </row>
  </sheetData>
  <autoFilter ref="A6:K7"/>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8"/>
  <sheetViews>
    <sheetView tabSelected="1" workbookViewId="0" topLeftCell="A1">
      <selection activeCell="H9" sqref="H9"/>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53" customWidth="1"/>
    <col min="6" max="6" width="8.7109375" style="10" customWidth="1"/>
    <col min="7" max="7" width="14.7109375" style="56" customWidth="1"/>
    <col min="8" max="8" width="18.28125" style="4" customWidth="1"/>
    <col min="9" max="9" width="20.57421875" style="4" customWidth="1"/>
    <col min="10" max="10" width="19.28125" style="4" customWidth="1"/>
    <col min="11" max="11" width="25.28125" style="4" customWidth="1"/>
    <col min="12" max="12" width="30.00390625" style="4" customWidth="1"/>
    <col min="13" max="16384" width="9.140625" style="4" customWidth="1"/>
  </cols>
  <sheetData>
    <row r="1" spans="4:12" ht="12.75">
      <c r="D1" s="68" t="s">
        <v>21</v>
      </c>
      <c r="E1" s="68"/>
      <c r="F1" s="68"/>
      <c r="G1" s="68"/>
      <c r="H1" s="68"/>
      <c r="I1" s="68"/>
      <c r="J1" s="68"/>
      <c r="K1" s="68"/>
      <c r="L1" s="68"/>
    </row>
    <row r="2" spans="4:11" ht="12.75">
      <c r="D2" s="69" t="s">
        <v>22</v>
      </c>
      <c r="E2" s="69"/>
      <c r="F2" s="69"/>
      <c r="G2" s="69"/>
      <c r="H2" s="69"/>
      <c r="I2" s="69"/>
      <c r="J2" s="69"/>
      <c r="K2" s="19"/>
    </row>
    <row r="3" spans="2:12" ht="12.75">
      <c r="B3" s="70" t="s">
        <v>12</v>
      </c>
      <c r="C3" s="70"/>
      <c r="D3" s="70"/>
      <c r="E3" s="71" t="s">
        <v>31</v>
      </c>
      <c r="F3" s="71"/>
      <c r="G3" s="71"/>
      <c r="H3" s="71"/>
      <c r="I3" s="71"/>
      <c r="K3" s="4" t="s">
        <v>13</v>
      </c>
      <c r="L3" s="4" t="s">
        <v>15</v>
      </c>
    </row>
    <row r="4" spans="1:12" s="7" customFormat="1" ht="51" customHeight="1">
      <c r="A4" s="5"/>
      <c r="B4" s="72" t="s">
        <v>11</v>
      </c>
      <c r="C4" s="72"/>
      <c r="D4" s="72"/>
      <c r="E4" s="73" t="s">
        <v>41</v>
      </c>
      <c r="F4" s="73"/>
      <c r="G4" s="73"/>
      <c r="H4" s="73"/>
      <c r="I4" s="73"/>
      <c r="J4" s="73"/>
      <c r="K4" s="6" t="s">
        <v>14</v>
      </c>
      <c r="L4" s="6" t="s">
        <v>16</v>
      </c>
    </row>
    <row r="5" spans="1:12" s="8" customFormat="1" ht="12.75">
      <c r="A5" s="5"/>
      <c r="E5" s="66"/>
      <c r="F5" s="66"/>
      <c r="G5" s="66"/>
      <c r="H5" s="66"/>
      <c r="I5" s="66"/>
      <c r="J5" s="66"/>
      <c r="K5" s="66"/>
      <c r="L5" s="66"/>
    </row>
    <row r="6" spans="1:12" ht="47.25">
      <c r="A6" s="9"/>
      <c r="B6" s="2" t="s">
        <v>3</v>
      </c>
      <c r="C6" s="2" t="s">
        <v>0</v>
      </c>
      <c r="D6" s="2" t="s">
        <v>1</v>
      </c>
      <c r="E6" s="52" t="s">
        <v>4</v>
      </c>
      <c r="F6" s="22" t="s">
        <v>23</v>
      </c>
      <c r="G6" s="55" t="s">
        <v>24</v>
      </c>
      <c r="H6" s="22" t="s">
        <v>25</v>
      </c>
      <c r="I6" s="22" t="s">
        <v>26</v>
      </c>
      <c r="J6" s="3" t="s">
        <v>27</v>
      </c>
      <c r="K6" s="3" t="s">
        <v>28</v>
      </c>
      <c r="L6" s="27" t="s">
        <v>29</v>
      </c>
    </row>
    <row r="7" spans="1:12" ht="12.75">
      <c r="A7" s="9"/>
      <c r="B7" s="22">
        <v>1</v>
      </c>
      <c r="C7" s="67">
        <v>2</v>
      </c>
      <c r="D7" s="67"/>
      <c r="E7" s="67"/>
      <c r="F7" s="22">
        <v>3</v>
      </c>
      <c r="G7" s="55">
        <v>4</v>
      </c>
      <c r="H7" s="22">
        <v>5</v>
      </c>
      <c r="I7" s="22">
        <v>6</v>
      </c>
      <c r="J7" s="22">
        <v>7</v>
      </c>
      <c r="K7" s="22">
        <v>8</v>
      </c>
      <c r="L7" s="27">
        <v>9</v>
      </c>
    </row>
    <row r="8" spans="1:12" ht="63.75">
      <c r="A8" s="18"/>
      <c r="B8" s="29" t="s">
        <v>2</v>
      </c>
      <c r="C8" s="51">
        <v>1</v>
      </c>
      <c r="D8" s="46" t="s">
        <v>35</v>
      </c>
      <c r="E8" s="46" t="s">
        <v>32</v>
      </c>
      <c r="F8" s="35" t="s">
        <v>39</v>
      </c>
      <c r="G8" s="76">
        <v>6</v>
      </c>
      <c r="H8" s="54"/>
      <c r="I8" s="30"/>
      <c r="J8" s="31"/>
      <c r="K8" s="31"/>
      <c r="L8" s="75" t="s">
        <v>40</v>
      </c>
    </row>
    <row r="9" spans="1:12" ht="63.75">
      <c r="A9" s="18"/>
      <c r="B9" s="29" t="s">
        <v>2</v>
      </c>
      <c r="C9" s="51">
        <v>1</v>
      </c>
      <c r="D9" s="46" t="s">
        <v>35</v>
      </c>
      <c r="E9" s="46" t="s">
        <v>33</v>
      </c>
      <c r="F9" s="35" t="s">
        <v>39</v>
      </c>
      <c r="G9" s="76">
        <v>6</v>
      </c>
      <c r="H9" s="54"/>
      <c r="I9" s="30"/>
      <c r="J9" s="31"/>
      <c r="K9" s="31"/>
      <c r="L9" s="75" t="s">
        <v>40</v>
      </c>
    </row>
    <row r="10" spans="1:12" ht="63.75">
      <c r="A10" s="18"/>
      <c r="B10" s="29" t="s">
        <v>2</v>
      </c>
      <c r="C10" s="51">
        <v>1</v>
      </c>
      <c r="D10" s="46" t="s">
        <v>35</v>
      </c>
      <c r="E10" s="46" t="s">
        <v>34</v>
      </c>
      <c r="F10" s="35" t="s">
        <v>39</v>
      </c>
      <c r="G10" s="76">
        <v>6</v>
      </c>
      <c r="H10" s="54"/>
      <c r="I10" s="30"/>
      <c r="J10" s="18"/>
      <c r="K10" s="18"/>
      <c r="L10" s="75" t="s">
        <v>40</v>
      </c>
    </row>
    <row r="12" spans="7:11" ht="12.75">
      <c r="G12" s="13"/>
      <c r="H12" s="74" t="s">
        <v>30</v>
      </c>
      <c r="I12" s="74"/>
      <c r="J12" s="11">
        <f>SUM(J8:J10)</f>
        <v>0</v>
      </c>
      <c r="K12" s="11">
        <f>SUM(K8:K10)</f>
        <v>0</v>
      </c>
    </row>
    <row r="13" spans="5:7" ht="12.75">
      <c r="E13" s="4"/>
      <c r="G13" s="4"/>
    </row>
    <row r="14" spans="4:27" ht="20.25">
      <c r="D14" s="12" t="s">
        <v>19</v>
      </c>
      <c r="E14" s="12"/>
      <c r="F14" s="12"/>
      <c r="G14" s="12"/>
      <c r="H14" s="12"/>
      <c r="I14" s="12"/>
      <c r="J14" s="12"/>
      <c r="K14" s="12"/>
      <c r="L14" s="12"/>
      <c r="M14" s="12"/>
      <c r="N14" s="12"/>
      <c r="O14" s="12"/>
      <c r="P14" s="12"/>
      <c r="Q14" s="12"/>
      <c r="R14" s="12"/>
      <c r="S14" s="12"/>
      <c r="T14" s="12"/>
      <c r="U14" s="12"/>
      <c r="V14" s="12"/>
      <c r="W14" s="12"/>
      <c r="X14" s="12"/>
      <c r="Y14" s="12"/>
      <c r="Z14" s="12"/>
      <c r="AA14" s="12"/>
    </row>
    <row r="15" spans="4:27" ht="20.25">
      <c r="D15" s="12"/>
      <c r="E15" s="12"/>
      <c r="F15" s="12"/>
      <c r="G15" s="12"/>
      <c r="H15" s="12"/>
      <c r="I15" s="12"/>
      <c r="J15" s="12"/>
      <c r="K15" s="12"/>
      <c r="L15" s="12"/>
      <c r="M15" s="12"/>
      <c r="N15" s="12"/>
      <c r="O15" s="12"/>
      <c r="P15" s="12"/>
      <c r="Q15" s="12"/>
      <c r="R15" s="12"/>
      <c r="S15" s="12"/>
      <c r="T15" s="12"/>
      <c r="U15" s="12"/>
      <c r="V15" s="12"/>
      <c r="W15" s="12"/>
      <c r="X15" s="12"/>
      <c r="Y15" s="12"/>
      <c r="Z15" s="12"/>
      <c r="AA15" s="12"/>
    </row>
    <row r="16" spans="4:27" ht="20.25">
      <c r="D16" s="12" t="s">
        <v>20</v>
      </c>
      <c r="E16" s="12"/>
      <c r="F16" s="12"/>
      <c r="G16" s="12"/>
      <c r="H16" s="12"/>
      <c r="I16" s="12"/>
      <c r="J16" s="12"/>
      <c r="K16" s="12"/>
      <c r="L16" s="12"/>
      <c r="M16" s="12"/>
      <c r="N16" s="12"/>
      <c r="O16" s="12"/>
      <c r="P16" s="12"/>
      <c r="Q16" s="12"/>
      <c r="R16" s="12"/>
      <c r="S16" s="12"/>
      <c r="T16" s="12"/>
      <c r="U16" s="12"/>
      <c r="V16" s="12"/>
      <c r="W16" s="12"/>
      <c r="X16" s="12"/>
      <c r="Y16" s="12"/>
      <c r="Z16" s="12"/>
      <c r="AA16" s="12"/>
    </row>
    <row r="17" spans="4:27" ht="12.75">
      <c r="D17"/>
      <c r="E17"/>
      <c r="F17"/>
      <c r="G17"/>
      <c r="H17"/>
      <c r="I17"/>
      <c r="J17"/>
      <c r="K17"/>
      <c r="L17"/>
      <c r="M17"/>
      <c r="N17"/>
      <c r="O17"/>
      <c r="P17"/>
      <c r="Q17"/>
      <c r="R17"/>
      <c r="S17"/>
      <c r="T17"/>
      <c r="U17"/>
      <c r="V17"/>
      <c r="W17"/>
      <c r="X17"/>
      <c r="Y17"/>
      <c r="Z17"/>
      <c r="AA17"/>
    </row>
    <row r="18" spans="4:27" ht="12.75">
      <c r="D18"/>
      <c r="E18"/>
      <c r="F18"/>
      <c r="G18"/>
      <c r="H18"/>
      <c r="I18"/>
      <c r="J18"/>
      <c r="K18"/>
      <c r="L18"/>
      <c r="M18"/>
      <c r="N18"/>
      <c r="O18"/>
      <c r="P18"/>
      <c r="Q18"/>
      <c r="R18"/>
      <c r="S18"/>
      <c r="T18"/>
      <c r="U18"/>
      <c r="V18"/>
      <c r="W18"/>
      <c r="X18"/>
      <c r="Y18"/>
      <c r="Z18"/>
      <c r="AA18"/>
    </row>
  </sheetData>
  <autoFilter ref="A6:L10"/>
  <mergeCells count="10">
    <mergeCell ref="H12:I12"/>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G12" sqref="G12:K12"/>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74" t="s">
        <v>30</v>
      </c>
      <c r="I12" s="74"/>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2023-02-02T14:09:27Z</dcterms:modified>
  <cp:category/>
  <cp:version/>
  <cp:contentType/>
  <cp:contentStatus/>
</cp:coreProperties>
</file>