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PROGRAME NAȚIONALE\PN CNTS anaerobi-aerobi\"/>
    </mc:Choice>
  </mc:AlternateContent>
  <bookViews>
    <workbookView xWindow="0" yWindow="0" windowWidth="28800" windowHeight="12330"/>
  </bookViews>
  <sheets>
    <sheet name="Specificaţii tehnice         " sheetId="4" r:id="rId1"/>
    <sheet name="Specificaţii de preț        " sheetId="5" r:id="rId2"/>
    <sheet name="Sheet2" sheetId="7" r:id="rId3"/>
    <sheet name="Sheet1" sheetId="8" r:id="rId4"/>
  </sheets>
  <definedNames>
    <definedName name="_Hlk125125747" localSheetId="1">'Specificaţii de preț        '!$D$8</definedName>
    <definedName name="_xlnm._FilterDatabase" localSheetId="0" hidden="1">'Specificaţii tehnice         '!$A$6:$J$8</definedName>
    <definedName name="OLE_LINK1" localSheetId="0">'Specificaţii tehnice         '!#REF!</definedName>
  </definedNames>
  <calcPr calcId="162913"/>
</workbook>
</file>

<file path=xl/calcChain.xml><?xml version="1.0" encoding="utf-8"?>
<calcChain xmlns="http://schemas.openxmlformats.org/spreadsheetml/2006/main">
  <c r="K12" i="5" l="1"/>
  <c r="J12" i="5"/>
  <c r="K12" i="7" l="1"/>
  <c r="J12" i="7"/>
</calcChain>
</file>

<file path=xl/sharedStrings.xml><?xml version="1.0" encoding="utf-8"?>
<sst xmlns="http://schemas.openxmlformats.org/spreadsheetml/2006/main" count="82" uniqueCount="62">
  <si>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</si>
  <si>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</si>
  <si>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</si>
  <si>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</si>
  <si>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</si>
  <si>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</si>
  <si>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</si>
  <si>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</si>
  <si>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</si>
  <si>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</si>
  <si>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</si>
  <si>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</si>
  <si>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</si>
  <si>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</si>
  <si>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</si>
  <si>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</si>
  <si>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</si>
  <si>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</si>
  <si>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</si>
  <si>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</si>
  <si>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</si>
  <si>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</si>
  <si>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</si>
  <si>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</si>
  <si>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</si>
  <si>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</si>
  <si>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</si>
  <si>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</si>
  <si>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</si>
  <si>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</si>
  <si>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</si>
  <si>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</si>
  <si>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</si>
  <si>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</si>
  <si>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</si>
  <si>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</si>
  <si>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</si>
  <si>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</si>
  <si>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</si>
  <si>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</si>
  <si>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</si>
  <si>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</si>
  <si>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</si>
  <si>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</si>
  <si>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</si>
  <si>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</si>
  <si>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</si>
  <si>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</si>
  <si>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</si>
  <si>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</si>
  <si>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</si>
  <si>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</si>
  <si>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</si>
  <si>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</si>
  <si>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</si>
  <si>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</si>
  <si>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</si>
  <si>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bucată</t>
  </si>
  <si>
    <t>Privind încheierea acordului-cadru -Achiziționarea reagenților pentru examinarea produselor sanguine la prezența germenilor microbieni anaerobi și aerobi  întru realizarea Programului Naţional „Securitatea transfuzională şi autoasigurarea ţării cu produse sanguine”  pentru anuii 2025-2027</t>
  </si>
  <si>
    <t>Reagenți pentru examinarea produselor sanguine la prezența germenilor microbieni anaerobi și aerobi</t>
  </si>
  <si>
    <t>DDP - Franco destinație vămuit, Incoterms 2020, Pentru dispozitivul medical care se va oferi în comodat  instalarea până la  90 de zile de la înregistrarea contractului la CAPCS,. Livarea reagenților se va efectua în tranșe care se vor indica la etapa de reofertare.</t>
  </si>
  <si>
    <t xml:space="preserve">Reagenți pentru examinarea produselor sanguine la prezența germenilor microbieni anaerobi și aerobi:                                                                           
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Necesitatea de lucru a instituției este de minim 480 godeuri (locuri de amplasare a flacoanelor pregatite).
Dispozitivele aftate în dotarea instituției:
- Bact/ALERT3D/120 (1 bucăți) anul producerii 2017
- Bact/ALERT3D/240 (1 bucată) anul producerii 2018
- Bact/ALERT3D/240 (1 bucată) anul producerii 2023
Cerințe față de Dispozitivul medical de laborator, alt dispozitiv decât cel existent în dotare: 
Fiecare dispozitiv ofertat va permite programarea oricăreia dintre următoarele 3 protocoale, după cum urmează:
Termenul de incubare pentru produsele sanguine este diferit în toate cazurile:
- Protocol 1 (14 zile) – produsul intermediar în procesul de producere a preparatelor biomedicale din sânge;
 - Protocol 2 (7 zile) – lavajele de pe suprafețele sterile din boxele sterile.
- Protocol 3 (5 zile) – segmentele de la containerul recoltat cu trombocite;
Tehnologia solicitată de către CNTS se utilizează pentru produse sanguine/materiale lavabile (lavaje sterile) pregătite de persoane responsabile, pentru examinarea acestora la prezentarea germenilor microbieni aerobi și anaerobi de la donatori.
Prin tehnologie aplicată pentru un alt dispozitiv decât cel existent în dotare, cu toate componentele: număr de reagenți/consumabile și alte produse obligatorii activității dispozitivului medical de laborator, necesare în procesul de examinare a produselor sanguine de la donator/consumabile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(2023). Minim 3 dispozitive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producător/confirmări/dovezi/studii prin care se confirmă ca sunt predestinate pentru componentele sanguine (trombocite) de la donatori;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Destinație: pentru examinarea produselor sanguine la prezenţa germenilor microbieni aerobi și fungi,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Certificat de la producător prin care confirma ca sunt predestinate pentru componentele sanguine (trombocite)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Confirmarea privind asigurarea gratuită a funcționalității, mentenanței, reparației dispozitivului medical oferit în comodat, pe toată perioada consumării reagenților contractați.
Confirmarea privind asigurarea prin crearea gratuită a tuturor componentelor (sursa de energie/apă, etc.) obligatoriu necesare pentru buna funcționare a dispozitivului ofertat, în termen de 10 zile lucrătoare din data de notificare emisă de beneficiar.
Oricare costuri suplimentare lunare/anuale care ar permite buna funcționare a dispozitivului medical și efectuarea procedurilor cu utilizarea reagenților propuși, vor fi acoperite de către operatorul economic pe perioada consumării acestora.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</si>
</sst>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Fill="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pplyProtection="1">
      <alignment vertical="center" wrapText="1"/>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0" fontId="11" fillId="2" borderId="1" xfId="2" applyFont="1" applyFill="1" applyBorder="1" applyAlignment="1" applyProtection="1">
      <alignment horizontal="center" vertical="center" wrapText="1"/>
    </xf>
    <xf numFmtId="0" fontId="10" fillId="0" borderId="0" xfId="1" applyFont="1" applyProtection="1">
      <protection locked="0"/>
    </xf>
    <xf numFmtId="0" fontId="10" fillId="0" borderId="0" xfId="1" applyFont="1" applyAlignment="1" applyProtection="1">
      <alignment horizontal="center"/>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1" fillId="2" borderId="1" xfId="2" applyFont="1" applyFill="1" applyBorder="1" applyAlignment="1" applyProtection="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0" fillId="0" borderId="0" xfId="0" applyAlignment="1">
      <alignment horizontal="center" vertical="center"/>
    </xf>
    <xf numFmtId="0" fontId="12" fillId="2" borderId="4" xfId="1" applyFont="1" applyFill="1" applyBorder="1" applyAlignment="1" applyProtection="1">
      <alignment horizontal="center" vertical="center" wrapText="1"/>
    </xf>
    <xf numFmtId="0" fontId="30" fillId="0" borderId="1" xfId="0" applyFont="1" applyBorder="1" applyAlignment="1">
      <alignment vertical="center"/>
    </xf>
    <xf numFmtId="0" fontId="11" fillId="2" borderId="1" xfId="2" applyFont="1" applyFill="1" applyBorder="1" applyAlignment="1" applyProtection="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6" fillId="0" borderId="0" xfId="1" applyFont="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6" fillId="0" borderId="0" xfId="1" applyFont="1" applyAlignment="1" applyProtection="1">
      <alignment horizontal="center"/>
      <protection locked="0"/>
    </xf>
    <xf numFmtId="0" fontId="0" fillId="0" borderId="0" xfId="0" applyAlignment="1">
      <alignment horizontal="center"/>
    </xf>
    <xf numFmtId="0" fontId="16" fillId="0" borderId="0" xfId="1" applyFont="1" applyAlignment="1" applyProtection="1">
      <alignment vertical="top"/>
      <protection locked="0"/>
    </xf>
    <xf numFmtId="0" fontId="11" fillId="2" borderId="4" xfId="0" applyFont="1" applyFill="1" applyBorder="1" applyAlignment="1" applyProtection="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31" fillId="0" borderId="0" xfId="0" applyFont="1" applyAlignment="1">
      <alignment vertical="center" wrapText="1"/>
    </xf>
    <xf numFmtId="0" fontId="28" fillId="3" borderId="1" xfId="0" applyFont="1" applyFill="1" applyBorder="1" applyAlignment="1">
      <alignment vertical="top" wrapText="1"/>
    </xf>
    <xf numFmtId="0" fontId="31" fillId="0" borderId="1" xfId="0" applyFont="1" applyBorder="1" applyAlignment="1">
      <alignmen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2"/>
  <sheetViews>
    <sheetView tabSelected="1" topLeftCell="A4" zoomScale="70" zoomScaleNormal="70" workbookViewId="0">
      <selection activeCell="H8" sqref="H8"/>
    </sheetView>
  </sheetViews>
  <sheetFormatPr defaultRowHeight="15.75"/>
  <cols>
    <col min="1" max="1" width="5.7109375" style="25" customWidth="1"/>
    <col min="2" max="2" width="5.7109375" style="52" customWidth="1"/>
    <col min="3" max="3" width="39.140625" style="32" customWidth="1"/>
    <col min="4" max="4" width="28.140625" style="25" customWidth="1"/>
    <col min="5" max="5" width="10.5703125" style="53" customWidth="1"/>
    <col min="6" max="6" width="11.28515625" style="52" customWidth="1"/>
    <col min="7" max="7" width="10.7109375" style="25" customWidth="1"/>
    <col min="8" max="8" width="108.42578125" style="25" customWidth="1"/>
    <col min="9" max="9" width="15.5703125" style="53" customWidth="1"/>
    <col min="10" max="10" width="30" style="25" customWidth="1"/>
    <col min="11" max="11" width="14" style="25" customWidth="1"/>
    <col min="12" max="15" width="9.140625" style="25"/>
    <col min="16" max="16" width="18.7109375" style="74" customWidth="1"/>
    <col min="17" max="16384" width="9.140625" style="25"/>
  </cols>
  <sheetData>
    <row r="1" spans="1:18">
      <c r="A1" s="47"/>
      <c r="B1" s="47"/>
      <c r="C1" s="88" t="s">
        <v>24</v>
      </c>
      <c r="D1" s="88"/>
      <c r="E1" s="88"/>
      <c r="F1" s="88"/>
      <c r="G1" s="88"/>
      <c r="H1" s="88"/>
      <c r="I1" s="88"/>
      <c r="J1" s="88"/>
      <c r="K1" s="88"/>
    </row>
    <row r="2" spans="1:18">
      <c r="A2" s="47"/>
      <c r="B2" s="47"/>
      <c r="C2" s="47"/>
      <c r="D2" s="90" t="s">
        <v>30</v>
      </c>
      <c r="E2" s="90"/>
      <c r="F2" s="90"/>
      <c r="G2" s="90"/>
      <c r="H2" s="90"/>
      <c r="I2" s="70"/>
      <c r="J2" s="47"/>
      <c r="K2" s="47"/>
    </row>
    <row r="3" spans="1:18" ht="20.25" customHeight="1">
      <c r="A3" s="91" t="s">
        <v>8</v>
      </c>
      <c r="B3" s="91"/>
      <c r="C3" s="91"/>
      <c r="D3" s="92" t="s">
        <v>25</v>
      </c>
      <c r="E3" s="92"/>
      <c r="F3" s="92"/>
      <c r="G3" s="92"/>
      <c r="H3" s="92"/>
      <c r="I3" s="71" t="s">
        <v>9</v>
      </c>
      <c r="J3" s="45" t="s">
        <v>10</v>
      </c>
      <c r="K3" s="47"/>
    </row>
    <row r="4" spans="1:18" s="22" customFormat="1">
      <c r="A4" s="93" t="s">
        <v>7</v>
      </c>
      <c r="B4" s="93"/>
      <c r="C4" s="93"/>
      <c r="D4" s="94" t="s">
        <v>58</v>
      </c>
      <c r="E4" s="94"/>
      <c r="F4" s="94"/>
      <c r="G4" s="94"/>
      <c r="H4" s="94"/>
      <c r="I4" s="94"/>
      <c r="J4" s="43" t="s">
        <v>11</v>
      </c>
      <c r="K4" s="44"/>
      <c r="P4" s="75"/>
    </row>
    <row r="5" spans="1:18" s="22" customFormat="1" ht="16.5" thickBot="1">
      <c r="A5" s="48"/>
      <c r="B5" s="48"/>
      <c r="C5" s="49"/>
      <c r="D5" s="89"/>
      <c r="E5" s="89"/>
      <c r="F5" s="89"/>
      <c r="G5" s="89"/>
      <c r="H5" s="89"/>
      <c r="I5" s="89"/>
      <c r="J5" s="89"/>
      <c r="K5" s="44"/>
      <c r="P5" s="75"/>
    </row>
    <row r="6" spans="1:18" ht="79.5" thickBot="1">
      <c r="A6" s="50" t="s">
        <v>2</v>
      </c>
      <c r="B6" s="50" t="s">
        <v>0</v>
      </c>
      <c r="C6" s="50" t="s">
        <v>1</v>
      </c>
      <c r="D6" s="69" t="s">
        <v>3</v>
      </c>
      <c r="E6" s="39" t="s">
        <v>4</v>
      </c>
      <c r="F6" s="39" t="s">
        <v>27</v>
      </c>
      <c r="G6" s="39" t="s">
        <v>5</v>
      </c>
      <c r="H6" s="39" t="s">
        <v>6</v>
      </c>
      <c r="I6" s="39" t="s">
        <v>28</v>
      </c>
      <c r="J6" s="38" t="s">
        <v>29</v>
      </c>
      <c r="K6" s="24"/>
    </row>
    <row r="7" spans="1:18">
      <c r="A7" s="81">
        <v>1</v>
      </c>
      <c r="B7" s="29">
        <v>2</v>
      </c>
      <c r="C7" s="33"/>
      <c r="D7" s="33"/>
      <c r="E7" s="29">
        <v>3</v>
      </c>
      <c r="F7" s="29">
        <v>4</v>
      </c>
      <c r="G7" s="81">
        <v>5</v>
      </c>
      <c r="H7" s="81">
        <v>6</v>
      </c>
      <c r="I7" s="67"/>
      <c r="J7" s="81">
        <v>8</v>
      </c>
      <c r="K7" s="24"/>
    </row>
    <row r="8" spans="1:18" ht="409.5">
      <c r="A8" s="84" t="s">
        <v>26</v>
      </c>
      <c r="B8" s="61"/>
      <c r="C8" s="85" t="s">
        <v>59</v>
      </c>
      <c r="D8" s="85" t="s">
        <v>59</v>
      </c>
      <c r="E8" s="77"/>
      <c r="F8" s="82"/>
      <c r="G8" s="83"/>
      <c r="H8" s="86" t="s">
        <v>61</v>
      </c>
      <c r="I8" s="72"/>
      <c r="J8" s="68"/>
      <c r="K8" s="51"/>
      <c r="L8" s="51"/>
      <c r="M8" s="51"/>
      <c r="N8" s="51"/>
      <c r="O8" s="51"/>
      <c r="P8" s="76"/>
      <c r="Q8" s="51"/>
      <c r="R8" s="51"/>
    </row>
    <row r="9" spans="1:18" ht="30" customHeight="1">
      <c r="B9" s="42" t="s">
        <v>12</v>
      </c>
      <c r="C9" s="42"/>
      <c r="D9" s="80"/>
      <c r="E9" s="78"/>
      <c r="F9" s="42"/>
      <c r="G9" s="42"/>
      <c r="H9" s="42"/>
      <c r="I9" s="73"/>
      <c r="J9" s="42"/>
      <c r="K9" s="42"/>
      <c r="L9" s="42"/>
      <c r="M9" s="42"/>
      <c r="N9" s="42"/>
      <c r="O9" s="42"/>
    </row>
    <row r="10" spans="1:18" ht="20.25">
      <c r="B10" s="42"/>
      <c r="C10" s="42"/>
      <c r="D10" s="80"/>
      <c r="E10" s="78"/>
      <c r="F10" s="42"/>
      <c r="G10" s="42"/>
      <c r="H10" s="42"/>
      <c r="I10" s="73"/>
      <c r="J10" s="42"/>
      <c r="K10" s="42"/>
      <c r="L10" s="42"/>
      <c r="M10" s="42"/>
      <c r="N10" s="42"/>
      <c r="O10" s="42"/>
    </row>
    <row r="11" spans="1:18" ht="20.25">
      <c r="B11" s="42" t="s">
        <v>13</v>
      </c>
      <c r="C11" s="42"/>
      <c r="D11" s="80"/>
      <c r="E11" s="78"/>
      <c r="F11" s="42"/>
      <c r="G11" s="42"/>
      <c r="H11" s="42"/>
      <c r="I11" s="73"/>
      <c r="J11" s="42"/>
      <c r="K11" s="42"/>
      <c r="L11" s="42"/>
      <c r="M11" s="42"/>
      <c r="N11" s="42"/>
      <c r="O11" s="42"/>
    </row>
    <row r="12" spans="1:18">
      <c r="B12"/>
      <c r="C12"/>
      <c r="D12" s="56"/>
      <c r="E12" s="79"/>
      <c r="F12"/>
      <c r="G12"/>
      <c r="H12"/>
      <c r="I12" s="66"/>
      <c r="J12"/>
      <c r="K12"/>
      <c r="L12"/>
      <c r="M12"/>
      <c r="N12"/>
      <c r="O12"/>
    </row>
  </sheetData>
  <autoFilter ref="A6:J8"/>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70" zoomScaleNormal="70" workbookViewId="0">
      <selection activeCell="F8" sqref="F8"/>
    </sheetView>
  </sheetViews>
  <sheetFormatPr defaultRowHeight="15.75"/>
  <cols>
    <col min="1" max="1" width="3.42578125" style="2" customWidth="1"/>
    <col min="2" max="2" width="5.7109375" style="2" customWidth="1"/>
    <col min="3" max="3" width="4.42578125" style="30" customWidth="1"/>
    <col min="4" max="4" width="24" style="14" customWidth="1"/>
    <col min="5" max="5" width="27.42578125"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1.7109375" style="34" bestFit="1" customWidth="1"/>
    <col min="14" max="16384" width="9.140625" style="2"/>
  </cols>
  <sheetData>
    <row r="1" spans="1:19">
      <c r="D1" s="98" t="s">
        <v>23</v>
      </c>
      <c r="E1" s="98"/>
      <c r="F1" s="98"/>
      <c r="G1" s="98"/>
      <c r="H1" s="98"/>
      <c r="I1" s="98"/>
      <c r="J1" s="98"/>
      <c r="K1" s="98"/>
      <c r="L1" s="98"/>
    </row>
    <row r="2" spans="1:19">
      <c r="D2" s="99" t="s">
        <v>14</v>
      </c>
      <c r="E2" s="99"/>
      <c r="F2" s="99"/>
      <c r="G2" s="99"/>
      <c r="H2" s="99"/>
      <c r="I2" s="99"/>
      <c r="J2" s="99"/>
      <c r="K2" s="13"/>
    </row>
    <row r="3" spans="1:19">
      <c r="B3" s="100" t="s">
        <v>8</v>
      </c>
      <c r="C3" s="100"/>
      <c r="D3" s="100"/>
      <c r="E3" s="101" t="s">
        <v>25</v>
      </c>
      <c r="F3" s="101"/>
      <c r="G3" s="101"/>
      <c r="H3" s="101"/>
      <c r="I3" s="101"/>
      <c r="K3" s="2" t="s">
        <v>9</v>
      </c>
      <c r="L3" s="2" t="s">
        <v>10</v>
      </c>
    </row>
    <row r="4" spans="1:19" s="4" customFormat="1" ht="32.25" customHeight="1">
      <c r="A4" s="3"/>
      <c r="B4" s="102" t="s">
        <v>7</v>
      </c>
      <c r="C4" s="102"/>
      <c r="D4" s="102"/>
      <c r="E4" s="94" t="s">
        <v>58</v>
      </c>
      <c r="F4" s="94"/>
      <c r="G4" s="94"/>
      <c r="H4" s="94"/>
      <c r="I4" s="94"/>
      <c r="J4" s="94"/>
      <c r="K4" s="94"/>
      <c r="L4" s="16" t="s">
        <v>11</v>
      </c>
      <c r="M4" s="35"/>
    </row>
    <row r="5" spans="1:19" s="5" customFormat="1" ht="20.100000000000001" customHeight="1">
      <c r="A5" s="3"/>
      <c r="C5" s="31"/>
      <c r="D5" s="4"/>
      <c r="E5" s="96"/>
      <c r="F5" s="96"/>
      <c r="G5" s="96"/>
      <c r="H5" s="96"/>
      <c r="I5" s="96"/>
      <c r="J5" s="26"/>
      <c r="K5" s="26"/>
      <c r="L5" s="26"/>
      <c r="M5" s="36"/>
    </row>
    <row r="6" spans="1:19" ht="47.25">
      <c r="A6" s="6"/>
      <c r="B6" s="1" t="s">
        <v>2</v>
      </c>
      <c r="C6" s="54" t="s">
        <v>0</v>
      </c>
      <c r="D6" s="1" t="s">
        <v>1</v>
      </c>
      <c r="E6" s="54" t="s">
        <v>3</v>
      </c>
      <c r="F6" s="54" t="s">
        <v>15</v>
      </c>
      <c r="G6" s="27" t="s">
        <v>16</v>
      </c>
      <c r="H6" s="54" t="s">
        <v>17</v>
      </c>
      <c r="I6" s="54" t="s">
        <v>18</v>
      </c>
      <c r="J6" s="19" t="s">
        <v>19</v>
      </c>
      <c r="K6" s="54" t="s">
        <v>20</v>
      </c>
      <c r="L6" s="54" t="s">
        <v>21</v>
      </c>
    </row>
    <row r="7" spans="1:19">
      <c r="A7" s="6"/>
      <c r="B7" s="54">
        <v>1</v>
      </c>
      <c r="C7" s="97">
        <v>2</v>
      </c>
      <c r="D7" s="97"/>
      <c r="E7" s="97"/>
      <c r="F7" s="54">
        <v>3</v>
      </c>
      <c r="G7" s="27">
        <v>4</v>
      </c>
      <c r="H7" s="54">
        <v>5</v>
      </c>
      <c r="I7" s="54">
        <v>6</v>
      </c>
      <c r="J7" s="54">
        <v>7</v>
      </c>
      <c r="K7" s="54">
        <v>8</v>
      </c>
      <c r="L7" s="15">
        <v>9</v>
      </c>
    </row>
    <row r="8" spans="1:19" ht="102">
      <c r="A8" s="18"/>
      <c r="B8" s="23" t="s">
        <v>26</v>
      </c>
      <c r="C8" s="61">
        <v>1</v>
      </c>
      <c r="D8" s="87" t="s">
        <v>59</v>
      </c>
      <c r="E8" s="87" t="s">
        <v>59</v>
      </c>
      <c r="F8" s="77" t="s">
        <v>57</v>
      </c>
      <c r="G8" s="77">
        <v>48000</v>
      </c>
      <c r="H8" s="20"/>
      <c r="I8" s="20"/>
      <c r="J8" s="20"/>
      <c r="K8" s="21"/>
      <c r="L8" s="17" t="s">
        <v>60</v>
      </c>
    </row>
    <row r="11" spans="1:19">
      <c r="D11" s="10"/>
      <c r="E11" s="10"/>
      <c r="F11" s="11"/>
      <c r="G11" s="10"/>
      <c r="H11" s="12"/>
      <c r="I11" s="12"/>
      <c r="J11" s="10"/>
      <c r="K11" s="10"/>
      <c r="L11" s="10"/>
      <c r="M11" s="40"/>
      <c r="N11" s="40"/>
      <c r="O11" s="40"/>
      <c r="P11" s="40"/>
      <c r="Q11" s="40"/>
      <c r="R11" s="40"/>
      <c r="S11" s="40"/>
    </row>
    <row r="12" spans="1:19">
      <c r="D12" s="10"/>
      <c r="E12" s="10"/>
      <c r="F12" s="11"/>
      <c r="G12" s="10"/>
      <c r="H12" s="95" t="s">
        <v>22</v>
      </c>
      <c r="I12" s="95"/>
      <c r="J12" s="8">
        <f>SUM(J8)</f>
        <v>0</v>
      </c>
      <c r="K12" s="8">
        <f>SUM(K8)</f>
        <v>0</v>
      </c>
      <c r="L12" s="10"/>
      <c r="M12" s="40"/>
      <c r="N12" s="40"/>
      <c r="O12" s="40"/>
      <c r="P12" s="40"/>
      <c r="Q12" s="40"/>
      <c r="R12" s="40"/>
      <c r="S12" s="40"/>
    </row>
    <row r="13" spans="1:19">
      <c r="D13" s="40"/>
      <c r="E13" s="40"/>
      <c r="F13" s="41"/>
      <c r="G13" s="40"/>
      <c r="H13" s="40"/>
      <c r="I13" s="40"/>
      <c r="J13" s="40"/>
      <c r="K13" s="40"/>
      <c r="L13" s="40"/>
      <c r="M13" s="40"/>
      <c r="N13" s="40"/>
      <c r="O13" s="40"/>
      <c r="P13" s="40"/>
      <c r="Q13" s="40"/>
      <c r="R13" s="40"/>
      <c r="S13" s="40"/>
    </row>
    <row r="14" spans="1:19">
      <c r="D14" s="40"/>
      <c r="E14" s="40"/>
      <c r="F14" s="41"/>
      <c r="G14" s="40"/>
      <c r="H14" s="40"/>
      <c r="I14" s="40"/>
      <c r="J14" s="40"/>
      <c r="K14" s="40"/>
      <c r="L14" s="40"/>
      <c r="M14" s="40"/>
      <c r="N14" s="40"/>
      <c r="O14" s="40"/>
      <c r="P14" s="40"/>
      <c r="Q14" s="40"/>
      <c r="R14" s="40"/>
      <c r="S14" s="40"/>
    </row>
    <row r="15" spans="1:19" ht="20.25">
      <c r="D15" s="42" t="s">
        <v>12</v>
      </c>
      <c r="E15" s="42"/>
      <c r="F15" s="42"/>
      <c r="G15" s="42"/>
      <c r="H15" s="42"/>
      <c r="I15" s="42"/>
      <c r="J15" s="42"/>
      <c r="K15" s="42"/>
      <c r="L15" s="42"/>
      <c r="M15" s="42"/>
      <c r="N15" s="42"/>
      <c r="O15" s="42"/>
      <c r="P15" s="42"/>
      <c r="Q15" s="42"/>
      <c r="R15" s="42"/>
      <c r="S15" s="42"/>
    </row>
    <row r="16" spans="1:19" ht="20.25">
      <c r="D16" s="42"/>
      <c r="E16" s="42"/>
      <c r="F16" s="42"/>
      <c r="G16" s="42"/>
      <c r="H16" s="42"/>
      <c r="I16" s="42"/>
      <c r="J16" s="42"/>
      <c r="K16" s="42"/>
      <c r="L16" s="42"/>
      <c r="M16" s="42"/>
      <c r="N16" s="42"/>
      <c r="O16" s="42"/>
      <c r="P16" s="42"/>
      <c r="Q16" s="42"/>
      <c r="R16" s="42"/>
      <c r="S16" s="42"/>
    </row>
    <row r="17" spans="4:19" ht="20.25">
      <c r="D17" s="42" t="s">
        <v>13</v>
      </c>
      <c r="E17" s="42"/>
      <c r="F17" s="42"/>
      <c r="G17" s="42"/>
      <c r="H17" s="42"/>
      <c r="I17" s="42"/>
      <c r="J17" s="42"/>
      <c r="K17" s="42"/>
      <c r="L17" s="42"/>
      <c r="M17" s="42"/>
      <c r="N17" s="42"/>
      <c r="O17" s="42"/>
      <c r="P17" s="42"/>
      <c r="Q17" s="42"/>
      <c r="R17" s="42"/>
      <c r="S17" s="42"/>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5" t="s">
        <v>22</v>
      </c>
      <c r="I12" s="9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K3" sqref="K3"/>
    </sheetView>
  </sheetViews>
  <sheetFormatPr defaultRowHeight="20.100000000000001" customHeight="1"/>
  <cols>
    <col min="1" max="1" width="51.85546875" style="56" customWidth="1"/>
    <col min="3" max="3" width="16" customWidth="1"/>
    <col min="5" max="5" width="11.42578125" customWidth="1"/>
    <col min="8" max="8" width="10.5703125" customWidth="1"/>
    <col min="10" max="10" width="11" customWidth="1"/>
  </cols>
  <sheetData>
    <row r="1" spans="1:11" ht="72" customHeight="1">
      <c r="C1" s="64" t="s">
        <v>54</v>
      </c>
      <c r="D1" s="62" t="s">
        <v>38</v>
      </c>
      <c r="E1" s="60" t="s">
        <v>55</v>
      </c>
      <c r="F1" s="64" t="s">
        <v>43</v>
      </c>
      <c r="G1" s="63" t="s">
        <v>47</v>
      </c>
      <c r="H1" s="63" t="s">
        <v>48</v>
      </c>
      <c r="I1" s="63" t="s">
        <v>50</v>
      </c>
      <c r="J1" s="62" t="s">
        <v>56</v>
      </c>
      <c r="K1" s="46" t="s">
        <v>53</v>
      </c>
    </row>
    <row r="2" spans="1:11" ht="20.100000000000001" customHeight="1">
      <c r="A2" s="58" t="s">
        <v>32</v>
      </c>
      <c r="B2" s="37">
        <v>3</v>
      </c>
    </row>
    <row r="3" spans="1:11" ht="20.100000000000001" customHeight="1">
      <c r="A3" s="58" t="s">
        <v>33</v>
      </c>
      <c r="B3" s="37">
        <v>1</v>
      </c>
    </row>
    <row r="4" spans="1:11" ht="20.100000000000001" customHeight="1">
      <c r="A4" s="58" t="s">
        <v>34</v>
      </c>
      <c r="B4" s="37">
        <v>2</v>
      </c>
    </row>
    <row r="5" spans="1:11" ht="20.100000000000001" customHeight="1">
      <c r="A5" s="57" t="s">
        <v>35</v>
      </c>
      <c r="B5" s="37">
        <v>1</v>
      </c>
    </row>
    <row r="6" spans="1:11" ht="20.100000000000001" customHeight="1">
      <c r="A6" s="58" t="s">
        <v>36</v>
      </c>
      <c r="B6" s="37">
        <v>2</v>
      </c>
    </row>
    <row r="7" spans="1:11" ht="20.100000000000001" customHeight="1">
      <c r="A7" s="58" t="s">
        <v>37</v>
      </c>
      <c r="B7" s="55">
        <v>1</v>
      </c>
    </row>
    <row r="8" spans="1:11" ht="20.100000000000001" customHeight="1">
      <c r="A8" s="58" t="s">
        <v>39</v>
      </c>
      <c r="B8" s="55">
        <v>1</v>
      </c>
    </row>
    <row r="9" spans="1:11" ht="20.100000000000001" customHeight="1">
      <c r="A9" s="58" t="s">
        <v>40</v>
      </c>
      <c r="B9" s="55">
        <v>1</v>
      </c>
    </row>
    <row r="10" spans="1:11" ht="20.100000000000001" customHeight="1">
      <c r="A10" s="58" t="s">
        <v>41</v>
      </c>
      <c r="B10" s="55">
        <v>1</v>
      </c>
    </row>
    <row r="11" spans="1:11" ht="20.100000000000001" customHeight="1">
      <c r="A11" s="58" t="s">
        <v>31</v>
      </c>
      <c r="B11" s="55">
        <v>1</v>
      </c>
    </row>
    <row r="12" spans="1:11" ht="20.100000000000001" customHeight="1">
      <c r="A12" s="58" t="s">
        <v>42</v>
      </c>
      <c r="B12" s="55">
        <v>1</v>
      </c>
    </row>
    <row r="13" spans="1:11" ht="20.100000000000001" customHeight="1">
      <c r="A13" s="58" t="s">
        <v>44</v>
      </c>
      <c r="B13" s="55">
        <v>8</v>
      </c>
    </row>
    <row r="14" spans="1:11" ht="20.100000000000001" customHeight="1">
      <c r="A14" s="58" t="s">
        <v>45</v>
      </c>
      <c r="B14" s="55">
        <v>1</v>
      </c>
    </row>
    <row r="15" spans="1:11" ht="20.100000000000001" customHeight="1">
      <c r="A15" s="58" t="s">
        <v>46</v>
      </c>
      <c r="B15" s="55">
        <v>10</v>
      </c>
    </row>
    <row r="16" spans="1:11" ht="20.100000000000001" customHeight="1">
      <c r="A16" s="65" t="s">
        <v>49</v>
      </c>
      <c r="B16" s="55">
        <v>2</v>
      </c>
    </row>
    <row r="17" spans="1:2" ht="20.100000000000001" customHeight="1">
      <c r="A17" s="59" t="s">
        <v>51</v>
      </c>
      <c r="B17" s="37">
        <v>4</v>
      </c>
    </row>
    <row r="18" spans="1:2" ht="20.100000000000001" customHeight="1">
      <c r="A18" s="58" t="s">
        <v>52</v>
      </c>
      <c r="B18" s="37">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2025-02-07T14:18:36Z</dcterms:modified>
</cp:coreProperties>
</file>