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tabRatio="535" activeTab="0"/>
  </bookViews>
  <sheets>
    <sheet name="neurologia col. vert. (spinale " sheetId="3" r:id="rId1"/>
  </sheets>
  <definedNames>
    <definedName name="_xlnm._FilterDatabase" localSheetId="0" hidden="1">'neurologia col. vert. (spinale '!$A$2:$L$33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<sst xmlns="http://schemas.openxmlformats.org/spreadsheetml/2006/main" count="117" uniqueCount="55">
  <si>
    <t>Nr. Lot</t>
  </si>
  <si>
    <t>Denumire Lot</t>
  </si>
  <si>
    <t>Unitatea de măsură</t>
  </si>
  <si>
    <t>Denumire Poziție</t>
  </si>
  <si>
    <t>bucată</t>
  </si>
  <si>
    <t>set</t>
  </si>
  <si>
    <t>buc</t>
  </si>
  <si>
    <t>Set pentru kyphoplastie/vertebroplastie</t>
  </si>
  <si>
    <t>Implante spinale. Instrumentatie pediculară occipito-cervicala</t>
  </si>
  <si>
    <t>Surub pedicular cervical poliaxial preasamblat cu piulita de blocare</t>
  </si>
  <si>
    <t>Conector hibrid lateral pentru 2 tije in plan paralel</t>
  </si>
  <si>
    <t>Cross-link ajustabil poliaxial cervical</t>
  </si>
  <si>
    <t>Tija longitudinala cervicala 160mm Ti</t>
  </si>
  <si>
    <t>Tija longitudinala cervicala 80mm Ti</t>
  </si>
  <si>
    <t>Tija longitudinala cervicala 160mm CoCr</t>
  </si>
  <si>
    <t>Tija longitudinala hibrid 240mm Ti</t>
  </si>
  <si>
    <t>Implante spinale. Instrumentatie pediculară occipito-cervico-toracala</t>
  </si>
  <si>
    <t>Set de instrumente.
Instrumentatie occipito-cervico-toracalaSet de instrumente.
Instrumentatie occipito-cervico-toracalaSet de instrumente.
Instrumentatie occipito-cervico-toracala</t>
  </si>
  <si>
    <t>Set de instrumente</t>
  </si>
  <si>
    <t>Implante spinale. Cusca pentru fuziunea intersomatică lombară transforaminala TLIF</t>
  </si>
  <si>
    <t>Cusca TLIF</t>
  </si>
  <si>
    <t>Pectus Bar Stabilizer Universal, Lățimea - 15-20mm Lungimea 320-340mm</t>
  </si>
  <si>
    <t>SETUL DE INSTRUMENTE</t>
  </si>
  <si>
    <t xml:space="preserve">SET de instrumente.
</t>
  </si>
  <si>
    <t>Consumabile pentru Intervenții chirurgicale la coloana vertebrală în cazul cazul
traumatismelor vertebromedulare, fracturi patologice, maladii degenerative</t>
  </si>
  <si>
    <t>Ac pentru vertebroplastie</t>
  </si>
  <si>
    <t>Ciment Acrilic</t>
  </si>
  <si>
    <t>Conector transversal poliaxial</t>
  </si>
  <si>
    <t>Cuști intervertebrale expandabile (Titan)</t>
  </si>
  <si>
    <t xml:space="preserve">Cuști intervertebrale cervicale (PEEK) </t>
  </si>
  <si>
    <t xml:space="preserve">Cuști intervertebrale lombare (PEEK) </t>
  </si>
  <si>
    <t>Tub de titan cervical</t>
  </si>
  <si>
    <t>Tub de titan toracal</t>
  </si>
  <si>
    <t xml:space="preserve">  Șurub pedicular monoaxial reductabil preasamblat cu piulița de blocare - 5,5x50mm</t>
  </si>
  <si>
    <t>Șurub pedicular poliaxial preasamblat cu piulița de blocare - 4,5x40mm</t>
  </si>
  <si>
    <t xml:space="preserve"> Șurub pedicular poliaxial preasamblat cu piulița de blocare - 4,5x45mm</t>
  </si>
  <si>
    <t xml:space="preserve"> Șurub pedicular poliaxial preasamblat cu piulița de blocare - 5.5*50mm</t>
  </si>
  <si>
    <t>Șurub pedicular poliaxial preasamblat cu piulița de blocare - 3,5x18mm</t>
  </si>
  <si>
    <t>Tija de fixare (CoCr) - 5,5x400mm</t>
  </si>
  <si>
    <t>Tija de fixare  (CoCr) de tip  "Hybrid" - 3-5,5x400mm</t>
  </si>
  <si>
    <t>Cirligi de fixare laminare D 4,5mm</t>
  </si>
  <si>
    <t>Placa occipitala, bilaterala (monobloc) - de fixare preasamblate cu suruburi corticale</t>
  </si>
  <si>
    <t>INN</t>
  </si>
  <si>
    <t>SCR</t>
  </si>
  <si>
    <t>IMU</t>
  </si>
  <si>
    <t>SC Bălți</t>
  </si>
  <si>
    <t>Institutul Oncologic</t>
  </si>
  <si>
    <t>Substituient osos sintetic pentru umplerea defectelor de os si a custilor intervertebrale</t>
  </si>
  <si>
    <t>IM și Cop</t>
  </si>
  <si>
    <t>cantitatea</t>
  </si>
  <si>
    <t>Nr. Lot nou</t>
  </si>
  <si>
    <t>Placi de laminoplastie</t>
  </si>
  <si>
    <t xml:space="preserve">Miniplaci de laminoplastie </t>
  </si>
  <si>
    <t>Suruburi pentru placile de laminoplastie</t>
  </si>
  <si>
    <t xml:space="preserve">Setul de instrumente pentru laminoplastie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</si>
</sst>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indexed="8"/>
      <name val="Times New Roman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Border="0" applyProtection="0">
      <alignment/>
    </xf>
    <xf numFmtId="0" fontId="1" fillId="0" borderId="0">
      <alignment/>
      <protection/>
    </xf>
    <xf numFmtId="0" fontId="9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/>
    <xf numFmtId="0" fontId="0" fillId="0" borderId="2" xfId="0" applyBorder="1" applyAlignment="1">
      <alignment horizontal="center" vertical="center"/>
    </xf>
    <xf numFmtId="0" fontId="6" fillId="3" borderId="2" xfId="23" applyFont="1" applyFill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7" fillId="3" borderId="2" xfId="23" applyFont="1" applyFill="1" applyBorder="1" applyAlignment="1">
      <alignment horizontal="center" vertical="center" wrapText="1"/>
      <protection/>
    </xf>
    <xf numFmtId="0" fontId="7" fillId="4" borderId="2" xfId="23" applyFont="1" applyFill="1" applyBorder="1" applyAlignment="1">
      <alignment horizontal="center" vertical="center" wrapText="1"/>
      <protection/>
    </xf>
    <xf numFmtId="0" fontId="3" fillId="4" borderId="2" xfId="23" applyFont="1" applyFill="1" applyBorder="1" applyAlignment="1">
      <alignment horizontal="center" vertical="center" wrapText="1"/>
      <protection/>
    </xf>
    <xf numFmtId="0" fontId="6" fillId="4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0" fontId="7" fillId="4" borderId="2" xfId="23" applyFont="1" applyFill="1" applyBorder="1" applyAlignment="1">
      <alignment horizontal="center" vertical="top" wrapText="1"/>
      <protection/>
    </xf>
    <xf numFmtId="0" fontId="3" fillId="4" borderId="2" xfId="0" applyFont="1" applyFill="1" applyBorder="1" applyAlignment="1">
      <alignment horizontal="center" vertical="center" wrapText="1"/>
    </xf>
    <xf numFmtId="0" fontId="6" fillId="4" borderId="2" xfId="23" applyFont="1" applyFill="1" applyBorder="1" applyAlignment="1">
      <alignment horizontal="center" vertical="center" wrapText="1"/>
      <protection/>
    </xf>
    <xf numFmtId="0" fontId="11" fillId="0" borderId="2" xfId="0" applyFont="1" applyBorder="1" applyProtection="1">
      <protection locked="0"/>
    </xf>
    <xf numFmtId="0" fontId="3" fillId="4" borderId="2" xfId="50" applyFont="1" applyFill="1" applyBorder="1" applyAlignment="1">
      <alignment horizontal="center" vertical="center" wrapText="1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 2" xfId="21"/>
    <cellStyle name="Normal 3" xfId="22"/>
    <cellStyle name="Normal 2 2" xfId="23"/>
    <cellStyle name="Обычный 2" xfId="24"/>
    <cellStyle name="Обычный 2 2" xfId="25"/>
    <cellStyle name="Percent 2" xfId="26"/>
    <cellStyle name="Обычный 3" xfId="27"/>
    <cellStyle name="Normal 2 3" xfId="28"/>
    <cellStyle name="Normal 2 2 2" xfId="29"/>
    <cellStyle name="Normal 4" xfId="30"/>
    <cellStyle name="Normal 5" xfId="31"/>
    <cellStyle name="Excel Built-in Normal" xfId="32"/>
    <cellStyle name="Normal 5 2" xfId="33"/>
    <cellStyle name="Check Cell 2" xfId="34"/>
    <cellStyle name="Normal 2 3 2" xfId="35"/>
    <cellStyle name="Обычный 2 2 2" xfId="36"/>
    <cellStyle name="Обычный 2 4" xfId="37"/>
    <cellStyle name="Normal 6" xfId="38"/>
    <cellStyle name="Normal 7" xfId="39"/>
    <cellStyle name="Обычный 3 2" xfId="40"/>
    <cellStyle name="Обычный 3 3" xfId="41"/>
    <cellStyle name="Normal 8" xfId="42"/>
    <cellStyle name="Обычный 3 4" xfId="43"/>
    <cellStyle name="Normal 5 3" xfId="44"/>
    <cellStyle name="Обычный_Лист1" xfId="45"/>
    <cellStyle name="Normal 6 2" xfId="46"/>
    <cellStyle name="Normal 7 2" xfId="47"/>
    <cellStyle name="Обычный 3 2 2" xfId="48"/>
    <cellStyle name="Обычный 3 3 2" xfId="49"/>
    <cellStyle name="Normal 2 2 3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L37"/>
  <sheetViews>
    <sheetView tabSelected="1" zoomScale="70" zoomScaleNormal="70" workbookViewId="0" topLeftCell="A1">
      <pane xSplit="3" ySplit="2" topLeftCell="D3" activePane="bottomRight" state="frozen"/>
      <selection pane="topRight" activeCell="C1" sqref="C1"/>
      <selection pane="bottomLeft" activeCell="A3" sqref="A3"/>
      <selection pane="bottomRight" activeCell="C29" sqref="C29"/>
    </sheetView>
  </sheetViews>
  <sheetFormatPr defaultColWidth="9.140625" defaultRowHeight="15"/>
  <cols>
    <col min="1" max="1" width="9.140625" style="1" hidden="1" customWidth="1"/>
    <col min="2" max="2" width="9.140625" style="1" customWidth="1"/>
    <col min="3" max="3" width="24.57421875" style="1" customWidth="1"/>
    <col min="4" max="4" width="28.57421875" style="1" customWidth="1"/>
    <col min="5" max="9" width="12.57421875" style="1" customWidth="1"/>
    <col min="10" max="12" width="11.28125" style="1" customWidth="1"/>
    <col min="13" max="16384" width="9.140625" style="1" customWidth="1"/>
  </cols>
  <sheetData>
    <row r="2" spans="1:12" ht="63.75" customHeight="1">
      <c r="A2" s="3" t="s">
        <v>0</v>
      </c>
      <c r="B2" s="3" t="s">
        <v>50</v>
      </c>
      <c r="C2" s="3" t="s">
        <v>1</v>
      </c>
      <c r="D2" s="3" t="s">
        <v>3</v>
      </c>
      <c r="E2" s="3" t="s">
        <v>2</v>
      </c>
      <c r="F2" s="3" t="s">
        <v>42</v>
      </c>
      <c r="G2" s="3" t="s">
        <v>43</v>
      </c>
      <c r="H2" s="3" t="s">
        <v>45</v>
      </c>
      <c r="I2" s="3" t="s">
        <v>46</v>
      </c>
      <c r="J2" s="3" t="s">
        <v>44</v>
      </c>
      <c r="K2" s="3" t="s">
        <v>48</v>
      </c>
      <c r="L2" s="3" t="s">
        <v>49</v>
      </c>
    </row>
    <row r="3" spans="1:12" ht="20.1" customHeight="1">
      <c r="A3" s="4">
        <v>4</v>
      </c>
      <c r="B3" s="5">
        <v>1</v>
      </c>
      <c r="C3" s="5" t="s">
        <v>7</v>
      </c>
      <c r="D3" s="5" t="s">
        <v>7</v>
      </c>
      <c r="E3" s="5" t="s">
        <v>6</v>
      </c>
      <c r="F3" s="7">
        <v>25</v>
      </c>
      <c r="G3" s="7"/>
      <c r="H3" s="7"/>
      <c r="I3" s="8"/>
      <c r="J3" s="9"/>
      <c r="K3" s="9"/>
      <c r="L3" s="10">
        <f aca="true" t="shared" si="0" ref="L3:L13">F3+G3+H3+I3+J3+K3</f>
        <v>25</v>
      </c>
    </row>
    <row r="4" spans="1:12" ht="20.1" customHeight="1">
      <c r="A4" s="4">
        <v>7</v>
      </c>
      <c r="B4" s="5">
        <v>2</v>
      </c>
      <c r="C4" s="5" t="s">
        <v>8</v>
      </c>
      <c r="D4" s="5" t="s">
        <v>9</v>
      </c>
      <c r="E4" s="5" t="s">
        <v>6</v>
      </c>
      <c r="F4" s="7"/>
      <c r="G4" s="7"/>
      <c r="H4" s="7"/>
      <c r="I4" s="5"/>
      <c r="J4" s="9">
        <v>20</v>
      </c>
      <c r="K4" s="9"/>
      <c r="L4" s="10">
        <f t="shared" si="0"/>
        <v>20</v>
      </c>
    </row>
    <row r="5" spans="1:12" ht="20.1" customHeight="1">
      <c r="A5" s="4">
        <v>7</v>
      </c>
      <c r="B5" s="5">
        <v>2</v>
      </c>
      <c r="C5" s="5" t="s">
        <v>8</v>
      </c>
      <c r="D5" s="5" t="s">
        <v>10</v>
      </c>
      <c r="E5" s="5" t="s">
        <v>6</v>
      </c>
      <c r="F5" s="7"/>
      <c r="G5" s="7"/>
      <c r="H5" s="7"/>
      <c r="I5" s="5"/>
      <c r="J5" s="9">
        <v>4</v>
      </c>
      <c r="K5" s="9"/>
      <c r="L5" s="10">
        <f t="shared" si="0"/>
        <v>4</v>
      </c>
    </row>
    <row r="6" spans="1:12" ht="20.1" customHeight="1">
      <c r="A6" s="4">
        <v>7</v>
      </c>
      <c r="B6" s="5">
        <v>2</v>
      </c>
      <c r="C6" s="5" t="s">
        <v>8</v>
      </c>
      <c r="D6" s="5" t="s">
        <v>11</v>
      </c>
      <c r="E6" s="5" t="s">
        <v>6</v>
      </c>
      <c r="F6" s="7"/>
      <c r="G6" s="7"/>
      <c r="H6" s="7"/>
      <c r="I6" s="5"/>
      <c r="J6" s="9">
        <v>2</v>
      </c>
      <c r="K6" s="9"/>
      <c r="L6" s="10">
        <f t="shared" si="0"/>
        <v>2</v>
      </c>
    </row>
    <row r="7" spans="1:12" ht="20.1" customHeight="1">
      <c r="A7" s="4">
        <v>7</v>
      </c>
      <c r="B7" s="5">
        <v>2</v>
      </c>
      <c r="C7" s="5" t="s">
        <v>8</v>
      </c>
      <c r="D7" s="5" t="s">
        <v>12</v>
      </c>
      <c r="E7" s="5" t="s">
        <v>6</v>
      </c>
      <c r="F7" s="7"/>
      <c r="G7" s="7"/>
      <c r="H7" s="7"/>
      <c r="I7" s="5"/>
      <c r="J7" s="9">
        <v>2</v>
      </c>
      <c r="K7" s="9"/>
      <c r="L7" s="10">
        <f t="shared" si="0"/>
        <v>2</v>
      </c>
    </row>
    <row r="8" spans="1:12" ht="20.1" customHeight="1">
      <c r="A8" s="4">
        <v>7</v>
      </c>
      <c r="B8" s="5">
        <v>2</v>
      </c>
      <c r="C8" s="5" t="s">
        <v>8</v>
      </c>
      <c r="D8" s="5" t="s">
        <v>13</v>
      </c>
      <c r="E8" s="5" t="s">
        <v>6</v>
      </c>
      <c r="F8" s="7"/>
      <c r="G8" s="7"/>
      <c r="H8" s="7"/>
      <c r="I8" s="5"/>
      <c r="J8" s="9">
        <v>4</v>
      </c>
      <c r="K8" s="9"/>
      <c r="L8" s="10">
        <f t="shared" si="0"/>
        <v>4</v>
      </c>
    </row>
    <row r="9" spans="1:12" ht="20.1" customHeight="1">
      <c r="A9" s="4">
        <v>7</v>
      </c>
      <c r="B9" s="5">
        <v>2</v>
      </c>
      <c r="C9" s="5" t="s">
        <v>8</v>
      </c>
      <c r="D9" s="5" t="s">
        <v>14</v>
      </c>
      <c r="E9" s="5" t="s">
        <v>6</v>
      </c>
      <c r="F9" s="7"/>
      <c r="G9" s="7"/>
      <c r="H9" s="7"/>
      <c r="I9" s="5"/>
      <c r="J9" s="9">
        <v>2</v>
      </c>
      <c r="K9" s="9"/>
      <c r="L9" s="10">
        <f t="shared" si="0"/>
        <v>2</v>
      </c>
    </row>
    <row r="10" spans="1:12" ht="20.1" customHeight="1">
      <c r="A10" s="4">
        <v>7</v>
      </c>
      <c r="B10" s="5">
        <v>2</v>
      </c>
      <c r="C10" s="5" t="s">
        <v>8</v>
      </c>
      <c r="D10" s="5" t="s">
        <v>15</v>
      </c>
      <c r="E10" s="5" t="s">
        <v>6</v>
      </c>
      <c r="F10" s="7"/>
      <c r="G10" s="7"/>
      <c r="H10" s="7"/>
      <c r="I10" s="5"/>
      <c r="J10" s="9">
        <v>2</v>
      </c>
      <c r="K10" s="9"/>
      <c r="L10" s="10">
        <f t="shared" si="0"/>
        <v>2</v>
      </c>
    </row>
    <row r="11" spans="1:12" ht="20.1" customHeight="1">
      <c r="A11" s="4">
        <v>7</v>
      </c>
      <c r="B11" s="5">
        <v>2</v>
      </c>
      <c r="C11" s="5" t="s">
        <v>16</v>
      </c>
      <c r="D11" s="5" t="s">
        <v>17</v>
      </c>
      <c r="E11" s="5" t="s">
        <v>5</v>
      </c>
      <c r="F11" s="7"/>
      <c r="G11" s="7"/>
      <c r="H11" s="7"/>
      <c r="I11" s="5"/>
      <c r="J11" s="9">
        <v>1</v>
      </c>
      <c r="K11" s="9"/>
      <c r="L11" s="10">
        <f t="shared" si="0"/>
        <v>1</v>
      </c>
    </row>
    <row r="12" spans="1:12" ht="20.1" customHeight="1">
      <c r="A12" s="4">
        <v>9</v>
      </c>
      <c r="B12" s="5">
        <v>3</v>
      </c>
      <c r="C12" s="5" t="s">
        <v>19</v>
      </c>
      <c r="D12" s="5" t="s">
        <v>20</v>
      </c>
      <c r="E12" s="5" t="s">
        <v>6</v>
      </c>
      <c r="F12" s="7"/>
      <c r="G12" s="7"/>
      <c r="H12" s="7"/>
      <c r="I12" s="5"/>
      <c r="J12" s="9">
        <v>44</v>
      </c>
      <c r="K12" s="9"/>
      <c r="L12" s="10">
        <f t="shared" si="0"/>
        <v>44</v>
      </c>
    </row>
    <row r="13" spans="1:12" ht="20.1" customHeight="1">
      <c r="A13" s="4">
        <v>9</v>
      </c>
      <c r="B13" s="5">
        <v>3</v>
      </c>
      <c r="C13" s="5" t="s">
        <v>19</v>
      </c>
      <c r="D13" s="5" t="s">
        <v>18</v>
      </c>
      <c r="E13" s="5" t="s">
        <v>5</v>
      </c>
      <c r="F13" s="7"/>
      <c r="G13" s="7"/>
      <c r="H13" s="7"/>
      <c r="I13" s="5"/>
      <c r="J13" s="9">
        <v>2</v>
      </c>
      <c r="K13" s="9"/>
      <c r="L13" s="10">
        <f t="shared" si="0"/>
        <v>2</v>
      </c>
    </row>
    <row r="14" spans="1:12" ht="20.1" customHeight="1">
      <c r="A14" s="4">
        <v>18</v>
      </c>
      <c r="B14" s="5">
        <v>4</v>
      </c>
      <c r="C14" s="5" t="s">
        <v>21</v>
      </c>
      <c r="D14" s="5" t="s">
        <v>21</v>
      </c>
      <c r="E14" s="5" t="s">
        <v>4</v>
      </c>
      <c r="F14" s="7"/>
      <c r="G14" s="7"/>
      <c r="H14" s="7"/>
      <c r="I14" s="5"/>
      <c r="J14" s="9"/>
      <c r="K14" s="9">
        <v>10</v>
      </c>
      <c r="L14" s="10">
        <f aca="true" t="shared" si="1" ref="L14:L16">F14+G14+H14+I14+J14+K14</f>
        <v>10</v>
      </c>
    </row>
    <row r="15" spans="1:12" ht="20.1" customHeight="1">
      <c r="A15" s="4">
        <v>18</v>
      </c>
      <c r="B15" s="5">
        <v>4</v>
      </c>
      <c r="C15" s="5" t="s">
        <v>22</v>
      </c>
      <c r="D15" s="11" t="s">
        <v>23</v>
      </c>
      <c r="E15" s="5" t="s">
        <v>5</v>
      </c>
      <c r="F15" s="7"/>
      <c r="G15" s="7"/>
      <c r="H15" s="7"/>
      <c r="I15" s="5"/>
      <c r="J15" s="9"/>
      <c r="K15" s="9">
        <v>1</v>
      </c>
      <c r="L15" s="10">
        <f t="shared" si="1"/>
        <v>1</v>
      </c>
    </row>
    <row r="16" spans="1:12" ht="20.1" customHeight="1">
      <c r="A16" s="4">
        <v>23</v>
      </c>
      <c r="B16" s="5">
        <v>5</v>
      </c>
      <c r="C16" s="12" t="s">
        <v>47</v>
      </c>
      <c r="D16" s="12" t="s">
        <v>47</v>
      </c>
      <c r="E16" s="5" t="s">
        <v>4</v>
      </c>
      <c r="F16" s="7"/>
      <c r="G16" s="7"/>
      <c r="H16" s="7"/>
      <c r="I16" s="8">
        <v>10</v>
      </c>
      <c r="J16" s="9"/>
      <c r="K16" s="9"/>
      <c r="L16" s="10">
        <f t="shared" si="1"/>
        <v>10</v>
      </c>
    </row>
    <row r="17" spans="1:12" ht="20.25" customHeight="1">
      <c r="A17" s="2">
        <v>55</v>
      </c>
      <c r="B17" s="13">
        <v>6</v>
      </c>
      <c r="C17" s="6" t="s">
        <v>24</v>
      </c>
      <c r="D17" s="13" t="s">
        <v>25</v>
      </c>
      <c r="E17" s="5" t="s">
        <v>4</v>
      </c>
      <c r="F17" s="7">
        <v>100</v>
      </c>
      <c r="G17" s="7"/>
      <c r="H17" s="7"/>
      <c r="I17" s="5"/>
      <c r="J17" s="9"/>
      <c r="K17" s="9"/>
      <c r="L17" s="10">
        <f aca="true" t="shared" si="2" ref="L17:L37">F17+G17+H17+I17+J17+K17</f>
        <v>100</v>
      </c>
    </row>
    <row r="18" spans="1:12" ht="20.1" customHeight="1">
      <c r="A18" s="2">
        <v>56</v>
      </c>
      <c r="B18" s="13">
        <v>7</v>
      </c>
      <c r="C18" s="6" t="s">
        <v>24</v>
      </c>
      <c r="D18" s="13" t="s">
        <v>26</v>
      </c>
      <c r="E18" s="5" t="s">
        <v>4</v>
      </c>
      <c r="F18" s="7">
        <v>80</v>
      </c>
      <c r="G18" s="7"/>
      <c r="H18" s="7"/>
      <c r="I18" s="5"/>
      <c r="J18" s="9"/>
      <c r="K18" s="9"/>
      <c r="L18" s="10">
        <f t="shared" si="2"/>
        <v>80</v>
      </c>
    </row>
    <row r="19" spans="1:12" ht="114" customHeight="1">
      <c r="A19" s="2">
        <v>57</v>
      </c>
      <c r="B19" s="13">
        <v>8</v>
      </c>
      <c r="C19" s="6" t="s">
        <v>24</v>
      </c>
      <c r="D19" s="13" t="s">
        <v>29</v>
      </c>
      <c r="E19" s="5" t="s">
        <v>4</v>
      </c>
      <c r="F19" s="7">
        <v>60</v>
      </c>
      <c r="G19" s="7">
        <v>25</v>
      </c>
      <c r="H19" s="7"/>
      <c r="I19" s="5"/>
      <c r="J19" s="9"/>
      <c r="K19" s="9"/>
      <c r="L19" s="10">
        <f t="shared" si="2"/>
        <v>85</v>
      </c>
    </row>
    <row r="20" spans="1:12" ht="102">
      <c r="A20" s="2">
        <v>57</v>
      </c>
      <c r="B20" s="13">
        <v>8</v>
      </c>
      <c r="C20" s="6" t="s">
        <v>24</v>
      </c>
      <c r="D20" s="13" t="s">
        <v>30</v>
      </c>
      <c r="E20" s="5" t="s">
        <v>4</v>
      </c>
      <c r="F20" s="7">
        <v>80</v>
      </c>
      <c r="G20" s="7"/>
      <c r="H20" s="7"/>
      <c r="I20" s="5"/>
      <c r="J20" s="9"/>
      <c r="K20" s="9"/>
      <c r="L20" s="10">
        <f t="shared" si="2"/>
        <v>80</v>
      </c>
    </row>
    <row r="21" spans="1:12" ht="44.25" customHeight="1">
      <c r="A21" s="2">
        <v>58</v>
      </c>
      <c r="B21" s="13">
        <v>9</v>
      </c>
      <c r="C21" s="6" t="s">
        <v>24</v>
      </c>
      <c r="D21" s="13" t="s">
        <v>27</v>
      </c>
      <c r="E21" s="5" t="s">
        <v>4</v>
      </c>
      <c r="F21" s="7">
        <v>20</v>
      </c>
      <c r="G21" s="7"/>
      <c r="H21" s="7"/>
      <c r="I21" s="5"/>
      <c r="J21" s="9"/>
      <c r="K21" s="9"/>
      <c r="L21" s="10">
        <f t="shared" si="2"/>
        <v>20</v>
      </c>
    </row>
    <row r="22" spans="1:12" ht="39.75" customHeight="1">
      <c r="A22" s="2">
        <v>58</v>
      </c>
      <c r="B22" s="13">
        <v>9</v>
      </c>
      <c r="C22" s="6" t="s">
        <v>24</v>
      </c>
      <c r="D22" s="6" t="s">
        <v>28</v>
      </c>
      <c r="E22" s="5" t="s">
        <v>4</v>
      </c>
      <c r="F22" s="7">
        <v>30</v>
      </c>
      <c r="G22" s="7"/>
      <c r="H22" s="7"/>
      <c r="I22" s="5"/>
      <c r="J22" s="9"/>
      <c r="K22" s="9"/>
      <c r="L22" s="10">
        <f t="shared" si="2"/>
        <v>30</v>
      </c>
    </row>
    <row r="23" spans="1:12" ht="42" customHeight="1">
      <c r="A23" s="2">
        <v>58</v>
      </c>
      <c r="B23" s="13">
        <v>9</v>
      </c>
      <c r="C23" s="6" t="s">
        <v>24</v>
      </c>
      <c r="D23" s="13" t="s">
        <v>31</v>
      </c>
      <c r="E23" s="5" t="s">
        <v>4</v>
      </c>
      <c r="F23" s="7">
        <v>5</v>
      </c>
      <c r="G23" s="7"/>
      <c r="H23" s="7"/>
      <c r="I23" s="5"/>
      <c r="J23" s="9"/>
      <c r="K23" s="9"/>
      <c r="L23" s="10">
        <f t="shared" si="2"/>
        <v>5</v>
      </c>
    </row>
    <row r="24" spans="1:12" ht="20.1" customHeight="1">
      <c r="A24" s="2">
        <v>58</v>
      </c>
      <c r="B24" s="13">
        <v>9</v>
      </c>
      <c r="C24" s="6" t="s">
        <v>24</v>
      </c>
      <c r="D24" s="13" t="s">
        <v>32</v>
      </c>
      <c r="E24" s="5" t="s">
        <v>4</v>
      </c>
      <c r="F24" s="7">
        <v>5</v>
      </c>
      <c r="G24" s="7"/>
      <c r="H24" s="7"/>
      <c r="I24" s="5"/>
      <c r="J24" s="9"/>
      <c r="K24" s="9"/>
      <c r="L24" s="10">
        <f t="shared" si="2"/>
        <v>5</v>
      </c>
    </row>
    <row r="25" spans="1:12" ht="20.1" customHeight="1">
      <c r="A25" s="2">
        <v>58</v>
      </c>
      <c r="B25" s="13">
        <v>9</v>
      </c>
      <c r="C25" s="6" t="s">
        <v>24</v>
      </c>
      <c r="D25" s="6" t="s">
        <v>33</v>
      </c>
      <c r="E25" s="5" t="s">
        <v>4</v>
      </c>
      <c r="F25" s="7">
        <v>250</v>
      </c>
      <c r="G25" s="7"/>
      <c r="H25" s="7"/>
      <c r="I25" s="5"/>
      <c r="J25" s="9"/>
      <c r="K25" s="9"/>
      <c r="L25" s="10">
        <f t="shared" si="2"/>
        <v>250</v>
      </c>
    </row>
    <row r="26" spans="1:12" ht="20.1" customHeight="1">
      <c r="A26" s="2">
        <v>58</v>
      </c>
      <c r="B26" s="13">
        <v>9</v>
      </c>
      <c r="C26" s="6" t="s">
        <v>24</v>
      </c>
      <c r="D26" s="13" t="s">
        <v>34</v>
      </c>
      <c r="E26" s="5" t="s">
        <v>4</v>
      </c>
      <c r="F26" s="7">
        <v>60</v>
      </c>
      <c r="G26" s="7"/>
      <c r="H26" s="7"/>
      <c r="I26" s="5"/>
      <c r="J26" s="9"/>
      <c r="K26" s="9"/>
      <c r="L26" s="10">
        <f t="shared" si="2"/>
        <v>60</v>
      </c>
    </row>
    <row r="27" spans="1:12" ht="20.1" customHeight="1">
      <c r="A27" s="2">
        <v>58</v>
      </c>
      <c r="B27" s="13">
        <v>9</v>
      </c>
      <c r="C27" s="6" t="s">
        <v>24</v>
      </c>
      <c r="D27" s="13" t="s">
        <v>35</v>
      </c>
      <c r="E27" s="5" t="s">
        <v>4</v>
      </c>
      <c r="F27" s="7">
        <v>40</v>
      </c>
      <c r="G27" s="7"/>
      <c r="H27" s="7"/>
      <c r="I27" s="5"/>
      <c r="J27" s="9"/>
      <c r="K27" s="9"/>
      <c r="L27" s="10">
        <f t="shared" si="2"/>
        <v>40</v>
      </c>
    </row>
    <row r="28" spans="1:12" ht="20.1" customHeight="1">
      <c r="A28" s="2">
        <v>58</v>
      </c>
      <c r="B28" s="13">
        <v>9</v>
      </c>
      <c r="C28" s="6" t="s">
        <v>24</v>
      </c>
      <c r="D28" s="13" t="s">
        <v>36</v>
      </c>
      <c r="E28" s="5" t="s">
        <v>4</v>
      </c>
      <c r="F28" s="7">
        <v>200</v>
      </c>
      <c r="G28" s="7"/>
      <c r="H28" s="7"/>
      <c r="I28" s="5"/>
      <c r="J28" s="9"/>
      <c r="K28" s="9"/>
      <c r="L28" s="10">
        <f t="shared" si="2"/>
        <v>200</v>
      </c>
    </row>
    <row r="29" spans="1:12" ht="102">
      <c r="A29" s="2">
        <v>58</v>
      </c>
      <c r="B29" s="13">
        <v>9</v>
      </c>
      <c r="C29" s="6" t="s">
        <v>24</v>
      </c>
      <c r="D29" s="13" t="s">
        <v>37</v>
      </c>
      <c r="E29" s="5" t="s">
        <v>4</v>
      </c>
      <c r="F29" s="7">
        <v>50</v>
      </c>
      <c r="G29" s="7"/>
      <c r="H29" s="7"/>
      <c r="I29" s="5"/>
      <c r="J29" s="9"/>
      <c r="K29" s="9"/>
      <c r="L29" s="10">
        <f t="shared" si="2"/>
        <v>50</v>
      </c>
    </row>
    <row r="30" spans="1:12" ht="20.1" customHeight="1">
      <c r="A30" s="2">
        <v>58</v>
      </c>
      <c r="B30" s="13">
        <v>9</v>
      </c>
      <c r="C30" s="6" t="s">
        <v>24</v>
      </c>
      <c r="D30" s="13" t="s">
        <v>38</v>
      </c>
      <c r="E30" s="5" t="s">
        <v>4</v>
      </c>
      <c r="F30" s="7">
        <v>40</v>
      </c>
      <c r="G30" s="7"/>
      <c r="H30" s="7"/>
      <c r="I30" s="5"/>
      <c r="J30" s="9"/>
      <c r="K30" s="9"/>
      <c r="L30" s="10">
        <f t="shared" si="2"/>
        <v>40</v>
      </c>
    </row>
    <row r="31" spans="1:12" ht="20.1" customHeight="1">
      <c r="A31" s="2">
        <v>58</v>
      </c>
      <c r="B31" s="13">
        <v>9</v>
      </c>
      <c r="C31" s="6" t="s">
        <v>24</v>
      </c>
      <c r="D31" s="13" t="s">
        <v>39</v>
      </c>
      <c r="E31" s="5" t="s">
        <v>4</v>
      </c>
      <c r="F31" s="7">
        <v>40</v>
      </c>
      <c r="G31" s="7"/>
      <c r="H31" s="7"/>
      <c r="I31" s="5"/>
      <c r="J31" s="9"/>
      <c r="K31" s="9"/>
      <c r="L31" s="10">
        <f t="shared" si="2"/>
        <v>40</v>
      </c>
    </row>
    <row r="32" spans="1:12" ht="20.1" customHeight="1">
      <c r="A32" s="2">
        <v>58</v>
      </c>
      <c r="B32" s="13">
        <v>9</v>
      </c>
      <c r="C32" s="6" t="s">
        <v>24</v>
      </c>
      <c r="D32" s="13" t="s">
        <v>40</v>
      </c>
      <c r="E32" s="5" t="s">
        <v>4</v>
      </c>
      <c r="F32" s="7">
        <v>50</v>
      </c>
      <c r="G32" s="7"/>
      <c r="H32" s="7"/>
      <c r="I32" s="5"/>
      <c r="J32" s="9"/>
      <c r="K32" s="9"/>
      <c r="L32" s="10">
        <f t="shared" si="2"/>
        <v>50</v>
      </c>
    </row>
    <row r="33" spans="1:12" ht="20.1" customHeight="1">
      <c r="A33" s="2">
        <v>58</v>
      </c>
      <c r="B33" s="13">
        <v>9</v>
      </c>
      <c r="C33" s="6" t="s">
        <v>24</v>
      </c>
      <c r="D33" s="13" t="s">
        <v>41</v>
      </c>
      <c r="E33" s="5" t="s">
        <v>4</v>
      </c>
      <c r="F33" s="7">
        <v>10</v>
      </c>
      <c r="G33" s="7"/>
      <c r="H33" s="7"/>
      <c r="I33" s="5"/>
      <c r="J33" s="9"/>
      <c r="K33" s="9"/>
      <c r="L33" s="10">
        <f t="shared" si="2"/>
        <v>10</v>
      </c>
    </row>
    <row r="34" spans="2:12" ht="15.75">
      <c r="B34" s="14">
        <v>10</v>
      </c>
      <c r="C34" s="15" t="s">
        <v>51</v>
      </c>
      <c r="D34" s="15" t="s">
        <v>51</v>
      </c>
      <c r="E34" s="5" t="s">
        <v>4</v>
      </c>
      <c r="J34" s="15">
        <v>25</v>
      </c>
      <c r="L34" s="10">
        <f t="shared" si="2"/>
        <v>25</v>
      </c>
    </row>
    <row r="35" spans="2:12" ht="15.75">
      <c r="B35" s="14">
        <v>10</v>
      </c>
      <c r="C35" s="15" t="s">
        <v>52</v>
      </c>
      <c r="D35" s="15" t="s">
        <v>52</v>
      </c>
      <c r="E35" s="5" t="s">
        <v>4</v>
      </c>
      <c r="J35" s="15">
        <v>25</v>
      </c>
      <c r="L35" s="10">
        <f t="shared" si="2"/>
        <v>25</v>
      </c>
    </row>
    <row r="36" spans="2:12" ht="25.5">
      <c r="B36" s="14">
        <v>10</v>
      </c>
      <c r="C36" s="15" t="s">
        <v>53</v>
      </c>
      <c r="D36" s="15" t="s">
        <v>53</v>
      </c>
      <c r="E36" s="5" t="s">
        <v>4</v>
      </c>
      <c r="J36" s="15">
        <v>200</v>
      </c>
      <c r="L36" s="10">
        <f t="shared" si="2"/>
        <v>200</v>
      </c>
    </row>
    <row r="37" spans="2:12" ht="25.5">
      <c r="B37" s="14">
        <v>10</v>
      </c>
      <c r="C37" s="15" t="s">
        <v>54</v>
      </c>
      <c r="D37" s="15" t="s">
        <v>54</v>
      </c>
      <c r="E37" s="5" t="s">
        <v>4</v>
      </c>
      <c r="J37" s="15">
        <v>1</v>
      </c>
      <c r="L37" s="10">
        <f t="shared" si="2"/>
        <v>1</v>
      </c>
    </row>
  </sheetData>
  <autoFilter ref="A2:L3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2015-06-05T18:17:20Z</dcterms:created>
  <dcterms:modified xsi:type="dcterms:W3CDTF">2024-02-27T07:28:32Z</dcterms:modified>
  <cp:category/>
  <cp:version/>
  <cp:contentType/>
  <cp:contentStatus/>
</cp:coreProperties>
</file>