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Sheet1" sheetId="2" r:id="rId1"/>
  </sheets>
  <definedNames>
    <definedName name="_xlnm._FilterDatabase" localSheetId="0" hidden="1">'Sheet1'!$A$1:$G$86</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<sst xmlns="http://schemas.openxmlformats.org/spreadsheetml/2006/main" count="344" uniqueCount="175">
  <si>
    <t>Nr. d/o</t>
  </si>
  <si>
    <t>Cod CPV</t>
  </si>
  <si>
    <t>Cantitatea</t>
  </si>
  <si>
    <t>Unitatea de măsură</t>
  </si>
  <si>
    <t>33100000-1</t>
  </si>
  <si>
    <t>Denumire bunurilor solicitate</t>
  </si>
  <si>
    <t>Specificarea tehnică deplină solicitată, Standarde de referinţă</t>
  </si>
  <si>
    <t>Bucată</t>
  </si>
  <si>
    <t xml:space="preserve">Valoarea estimată
(se va indica pentru fiecare lot în parte)
</t>
  </si>
  <si>
    <t>Valoarea estimativă totală</t>
  </si>
  <si>
    <t>Adapter de la "Luer" la "Record"</t>
  </si>
  <si>
    <t>Ansa SNELLEN pentru cristalin</t>
  </si>
  <si>
    <t>Ansa Wilder</t>
  </si>
  <si>
    <t>Blefarostat tip Castroviejo 14mm</t>
  </si>
  <si>
    <t>Blefarostat tip Castroviejo 16mm</t>
  </si>
  <si>
    <t>Blefarostat tip Kershner 15mm</t>
  </si>
  <si>
    <t>Blefarostat tip Kershner cu lame fenestrate 15mm</t>
  </si>
  <si>
    <t>Canulă SIMCOE pentru Aspirație/Irigație</t>
  </si>
  <si>
    <t>Cârlig pentru mușchi Graefe</t>
  </si>
  <si>
    <t>Cârlig pentru mușchi Jemeson</t>
  </si>
  <si>
    <t>Cârlig pentru strabism Green</t>
  </si>
  <si>
    <t>Cârlig Sinskey</t>
  </si>
  <si>
    <t xml:space="preserve">Cârlig Sinskey </t>
  </si>
  <si>
    <t>Chiuretă pentru șalazion Meyerhoeffer</t>
  </si>
  <si>
    <t>Clemă pentru mușchi Apt</t>
  </si>
  <si>
    <t>Dilatator a canalelor lacrimale Castroviejo</t>
  </si>
  <si>
    <t>Dilatator a canalelor lacrimale Wilder</t>
  </si>
  <si>
    <t>Foarfece capsulotomie, branșe 11mm</t>
  </si>
  <si>
    <t>Foarfece capsulotomie, branșe 7mm</t>
  </si>
  <si>
    <t>Foarfece corneal</t>
  </si>
  <si>
    <t>Foarfece drepte</t>
  </si>
  <si>
    <t>Foarfece pentru enucleație</t>
  </si>
  <si>
    <t>Foarfece pentru tenotomie tip BONN</t>
  </si>
  <si>
    <t>Foarfece pentru tenotomie tip STEVENS</t>
  </si>
  <si>
    <t>Foarfece pentru tenotomie Westcott</t>
  </si>
  <si>
    <t>Foarfece SAUTTER CORNEAL</t>
  </si>
  <si>
    <t>Foarfece Universal Cornean Osher</t>
  </si>
  <si>
    <t>Foarfece Westcott Stitch</t>
  </si>
  <si>
    <t>Forceps capsulorexis</t>
  </si>
  <si>
    <t>Forceps de susținere pentru lentile intraoculare</t>
  </si>
  <si>
    <t>Fragmentator</t>
  </si>
  <si>
    <t>Inel de fixație THORNTON</t>
  </si>
  <si>
    <t>Injector pentru implantarea inelelor intracapsulare</t>
  </si>
  <si>
    <t>Manipulator</t>
  </si>
  <si>
    <t>Marker corneal - set</t>
  </si>
  <si>
    <t>Microspatulă Dementiev PRL</t>
  </si>
  <si>
    <t>Pensa oftalmică tip Gillies</t>
  </si>
  <si>
    <t>Pensa oftalmică tip McIndoe</t>
  </si>
  <si>
    <t>Pensa oftalmică tip Micro-adson ½, fără dinți</t>
  </si>
  <si>
    <t>Pensa oftalmică tip Micro-adson 1*2 dinti</t>
  </si>
  <si>
    <t>Pensa pentru microsutura (legat) extrafină</t>
  </si>
  <si>
    <t>Pensa pentru microsutura (legat) tip MUNICH</t>
  </si>
  <si>
    <t>Pensa pentru microsutura (legat) tip WALSER</t>
  </si>
  <si>
    <t>Pensa pentru șalazion Desmarres, ovală</t>
  </si>
  <si>
    <t>Pensă anatomică curbată cu caneluri</t>
  </si>
  <si>
    <t>Pensă ciliară îngustă</t>
  </si>
  <si>
    <t>Pensă corneana (legat)</t>
  </si>
  <si>
    <t>Pensă corneană Colibri</t>
  </si>
  <si>
    <t>Pensă palpebrală</t>
  </si>
  <si>
    <t>Pensă pentru capsulorexis</t>
  </si>
  <si>
    <t>Pensă pentru capsulorexis Utrata</t>
  </si>
  <si>
    <t>Pensă pentru înlăturarea fragmentelor nucleului cristalinian</t>
  </si>
  <si>
    <t>Pensă pentru înlăturarea suturilor (sclerala)</t>
  </si>
  <si>
    <t>Pensă pentru legarea suturilor Catalano, curbată</t>
  </si>
  <si>
    <t>Pensă pentru legarea suturilor Kelman-McPherson</t>
  </si>
  <si>
    <t>Pensă pentru legarea suturilor Kelman-McPherson, lungă</t>
  </si>
  <si>
    <t>Pensă pentru legarea suturilor Tennant, curbată</t>
  </si>
  <si>
    <t>Pensă pentru microsutura, tip Dardene</t>
  </si>
  <si>
    <t>Pensă pentru mușchi Gameson stâng (drept)</t>
  </si>
  <si>
    <t>Pensă pentru ptoză</t>
  </si>
  <si>
    <t>Pensă pentru șalazion Lambert, rotundă</t>
  </si>
  <si>
    <t>Penseta pentru microsutura  curbată (sclerala)</t>
  </si>
  <si>
    <t>Penseta pentru microsutura  dreaptă (sclerala)</t>
  </si>
  <si>
    <t>Phaco separator</t>
  </si>
  <si>
    <t>Phacochoper Nagahara</t>
  </si>
  <si>
    <t>Phacochoper Rosen</t>
  </si>
  <si>
    <t>Phaco-chopper</t>
  </si>
  <si>
    <t>Pinceta Capsulorhexis</t>
  </si>
  <si>
    <t>Portac Barraquer, curbat</t>
  </si>
  <si>
    <t>Portac Barraquer, drept</t>
  </si>
  <si>
    <t>Retractor</t>
  </si>
  <si>
    <t>Retractor  tip AXENFELD, 2 dinţi contondenţi</t>
  </si>
  <si>
    <t>Retractor sac lacrimal</t>
  </si>
  <si>
    <t>Retractor tip AXENFELD, 3 dinţi contondenţi</t>
  </si>
  <si>
    <t>Retractor tip Desmarres</t>
  </si>
  <si>
    <t>Serrefine</t>
  </si>
  <si>
    <t>Sistemă pentru Aspirare-Irigare</t>
  </si>
  <si>
    <t>Sondă Lacrimală Bowman</t>
  </si>
  <si>
    <t xml:space="preserve">Spatulă pentru ciclodializă </t>
  </si>
  <si>
    <t>Spatulă pentru Faco</t>
  </si>
  <si>
    <t>Sulă (harpon) pentru nucleu</t>
  </si>
  <si>
    <t xml:space="preserve">Instrumente chirurgicale pentru intervenții Oftalmologice. Adapter de la "Luer" la "Record", material inox medical, fara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</si>
  <si>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Oval metalic 1cm x 0.7 cm. Mâner: 10 cm,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</si>
  <si>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partea de lucru netedă 4 mm; lungimea totală 135 mm,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</si>
  <si>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Instrumente chirurgicale pentru intervenții Oftalmologice. Blefarostat tip Castroviejo, lame fenestrate 14 mm, ajustabil, lungimea totala 96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t>
  </si>
  <si>
    <t>Instrumente chirurgicale pentru intervenții Oftalmologice. Blefarostat tip Castroviejo, lame fenestrate 16 mm, ajsutabil, lungimea totala 96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t>
  </si>
  <si>
    <t>Instrumente chirurgicale pentru intervenții Oftalmologice. Blefarostat tip KERSHNER, lame 15 mm, ajustabil, reversibil, pentru plasarea temporala si nazala, lungimea totala 75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t>
  </si>
  <si>
    <t>Instrumente chirurgicale pentru intervenții Oftalmologice. Blefarostat tip Kershner reversibil, ajustabil, pentru plasarea nazala si temporala, lame fenestrate 15 mm, lungimea totala 75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t>
  </si>
  <si>
    <t xml:space="preserve">Instrumente chirurgicale pentru intervenții Oftalmologice. Canula pentru aspirație/irigație 23G/23G (0,64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</si>
  <si>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partea de lucru ø 1 mm cu lungimea de 8 mm, lungimea totală 135 mm; partea de lucru ø 2 mm cu lungimea de 10 mm, lungimea totală 140 mm,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</si>
  <si>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vârf lung 5 1/8", 11,0 mm, cu mâner rotund, din titan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</si>
  <si>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Instrumente chirurgicale pentru intervenții Oftalmologice. vârf bulbos de 2,0 mm, partea plată de 6 mm; lungimea totală 136 mm,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t>
  </si>
  <si>
    <t xml:space="preserve">Instrumente chirurgicale pentru intervenții Oftalmologice. partea de lucru plată cu lățimea de 7 mm; lungimea totală 135 mm,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</si>
  <si>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Instrumente chirurgicale pentru intervenții Oftalmologice. partea de lucru + 8mm, curbată 30 ⁰; diametru vârfului 0,12 mm,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t>
  </si>
  <si>
    <t xml:space="preserve">Instrumente chirurgicale pentru intervenții Oftalmologice. partea de lucru curbată cu lățimea 0,5 mm; lungimea totală 123 mm,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</si>
  <si>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Chiuretă pentru șalazion Meyerhoeffer partea de lucru ø 1,5 mm; partea de lucru ø 2 mm; partea de lucru ø 3,5 mm; lungimea totală 135 mm, material inox medical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</si>
  <si>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Instrumente chirurgicale pentru intervenții Oftalmologice. marcat pentru 2, 4 și 6 mm deschideri,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t>
  </si>
  <si>
    <t xml:space="preserve">Instrumente chirurgicale pentru intervenții Oftalmologice. Dilatator a canalelor lacrimale Castroviejo, două capete, lungimea totală 100 mm, material inox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</si>
  <si>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Dilatator a canalelor lacrimale Wilder (sondă conică), dimensiunile 3 (19 mm lungimea); dimensiunile 2 (23 mm lungimea),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</si>
  <si>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Instrumente chirurgicale pentru intervenții Oftalmologice. Foarfeca capsulotomie, branse 11,00 mm, usor curbate, cu platforma, lungimea totala 80 mm (+/- 2 mm), material inox medical,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t>
  </si>
  <si>
    <t xml:space="preserve">Instrumente chirurgicale pentru intervenții Oftalmologice. Foarfeca capsulotomie, branse 7,00 mm, usor curbate, cu platforma, lungimea totala 80 mm (+/- 2 mm), material inox medical,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</si>
  <si>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Foarfeca corneana lame curbate usor, ascutit/ascutit; lungimea totală 100 mm (+/- 2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</si>
  <si>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Foarfece drepte,115mmx30mm,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</si>
  <si>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Foarfeca pentru enucleație, mediu curbat, bont/bont, lungimea totala 135 mm (+/- 2 mm), material inox medical,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</si>
  <si>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Foarfeca pentru tenotomie tip BONN, branse curbate, bont/bont; lungimea totală 90 mm (+/- 2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</si>
  <si>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Foarfeca pentru tenotomie tip STEVENS, branse drepte, design scurt, bont/bont; lungimea totală 105 mm (+/- 2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</si>
  <si>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Instrumente chirurgicale pentru intervenții Oftalmologice. Foarfece pentru tenotomie Westcott, vârfuri contondent; lame medii, arcuite, 4 1/4",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t>
  </si>
  <si>
    <t xml:space="preserve">Instrumente chirurgicale pentru intervenții Oftalmologice. Foarfece SAUTTER CORNEAL ușor curbat, vârfuri bont/bont/, 10 cm,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</si>
  <si>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Foarfece Universal Cornean Osher, lame fine curbate 13 mm, vârf contondent; lungimea totală 120 mm,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</si>
  <si>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Foarfece Westcott Stitch, lame curbate 13 mm, vârf ascuțit; mâner plat,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</si>
  <si>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Forceps capsulorexis extrem de delicat, angular, branse plate, material inox medical,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</si>
  <si>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Forceps de susținere pentru lentile intraoculare pliabile, dimensiunea părții de lucru / vârfurilor: 0,8 mm, lungimea totală: 102 mm (+/- 2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</si>
  <si>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Fragmentator a nucleului, virf angular, manere cu amprente digitale, lungimea totală 90 mm (+/- 2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</si>
  <si>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Inel de fixație THORNTON diametru interior 16,0 mm, 12 dinţi,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</si>
  <si>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Instrumente chirurgicale pentru intervenții Oftalmologice. Injector pentru implantarea inelelor intracapsulare tip NISHI, partea de lucru 1F, curbata, bizou la 25°, cu piston; lungimea totală 160 mm (+/- 2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t>
  </si>
  <si>
    <t xml:space="preserve">Instrumente chirurgicale pentru intervenții Oftalmologice. Manipulator tip BONN, extrem de delicat, partea de lucru angulara 135°, cu lăţimea de 0,6 mm şi lungimea 12 mm (+/- 2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</si>
  <si>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Unitatea de măsură : O bucată reprezintă un set. Instrumente chirurgicale pentru intervenții Oftalmologice. Marker corneal, set care conține câte 1 buc. marker cu următoarele dimensiuni: ø5,00; 5,50; 6,00; 6,50; 7,00; 7,50 mm - total 6 piese;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</si>
  <si>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Microspatulă Dementiev PRL, partea de lucru cu lățimea de 0,6 mm și lungimea 12 mm; partea externă întărită cu carbid de wolfram ; lungimea totală 123 mm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</si>
  <si>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Instrumente chirurgicale pentru intervenții Oftalmologice. Pensa oftalmică pentru țesuturi, tip Gillies 160mm, 6 ¼”Material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t>
  </si>
  <si>
    <t xml:space="preserve">Instrumente chirurgicale pentru intervenții Oftalmologice. Pensa oftalmică pentru țesuturi, tip McIndoe, 150 mm, 6”, ½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</si>
  <si>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Pensa oftalmică pentru țesuturi, tip Micro-adson, ½, fără dinți, 150 mm, 6”Material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</si>
  <si>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Pensa oftalmică pentru țesuturi, tip Micro-adson, ½, 1*2 dinti,150 mm, 6”Material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</si>
  <si>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Instrumente chirurgicale pentru intervenții Oftalmologice. Pensa pentru microsutura, curba, extrafina, cu platformă, latimea varfurilor 0,3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t>
  </si>
  <si>
    <t xml:space="preserve">Instrumente chirurgicale pentru intervenții Oftalmologice. Pensa pentru microsutura tip MUNICH, dreaptă, extrafina, branșe conice, cu platformă, latimea varfurilor 0,35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</si>
  <si>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Pensa pentru microsutura tip WALSER, dreaptă, fină, cu platformă, latimea varfurilor 0,5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</si>
  <si>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Pensa pentru șalazion Desmarres, ovală partea superioară 20 mm apertură, lungimea totală 90 mm.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</si>
  <si>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anatomică curbată cu caneluri, partea de lucru cu lățimea de 0,8 mm; platforma cu caneluri 12 mm; lungimea totală 100 mm,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</si>
  <si>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ciliară îngustă, partea de lucru conică cu lățimea de 4 mm întărită cu carbid de wolfram; lungimea totală 85 mm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</si>
  <si>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Buratto-Lasik pentru implantarea lentilei acrilice, partea de lucru curbată 8 mm, vîrf arcuat de 6,5 mm; lungimea totală 125 mm (+/- 2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</si>
  <si>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corneană Colibri, partea de lucru cu 1x2 dinți, înălțime 0,12 mm; platforma 5 mm întărită cu carbid de wolfram; lungimea totală 77 mm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</si>
  <si>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palpebrală tip STROBEL, lungimea totală 90 mm (+/-10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</si>
  <si>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pentru capsulorexis tip Nevyas, branșele angulare, extrem de fină; lungimea totală 105 mm (+/-10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</si>
  <si>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pentru capsulorexis tip KAMPIK, branșele curbate, extrem de fină, shaft 23G/0,65 mm; lungimea totală 105 mm (+/-10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</si>
  <si>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pentru capsulorexis tip MASKET, branșele angulare, extrem de fină, lungimea totală 105 mm (+/-10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</si>
  <si>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pentru înlăturarea fragmentelor nucleului cristalin, tip KELMAN-McFERSON, partea de lucru cu canelură longitudinală, lung. 7,50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</si>
  <si>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sclerala, partea de lucru curbată, 1x2 dinţi 0,5 mm înălţime, cu canelură;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</si>
  <si>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pentru legarea suturilor Catalano, curbată partea de lucru cu lățimea de 0,5 mm, forma V a canelurii (Groove); platforma de 6 mm întărită cu carbid de wolfram; lungimea totală 105 mm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</si>
  <si>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pentru legarea suturilor Kelman-McPherson partea de lucru curbată, ultra-delicate cu lățimea de 0,25 mm; platforma de 6 mm întărită cu carbid de wolfram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</si>
  <si>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pentru legarea suturilor Kelman-McPherson, lungă partea de lucru curbată, ultra-delicate cu lățimea de 0,25 mm; platforma de 6 mm întărită cu carbid de wolfram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</si>
  <si>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pentru legarea suturilor Tennant, curbată partea de lucru curbată, ultra-delicate cu lățimea de 0,25 mm )pentru 9/0 - 11/0platforma de 6 mm întărită cu carbid de wolfram; lungimea totală 107 mm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</si>
  <si>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Penseta pentru legat microsutura, tip DARDENE, vârful branșelor angular 6,0 mm, mânere rotunde, cu inserți anti-lunecare,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</si>
  <si>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pentru mușchi Gameson stâng (drept) partea de lucru curbată cu unghi spre stânga, lungimea totală 100 mm; partea de lucru curbată în unghi spre dreapta, lungimea totală 100 mm,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</si>
  <si>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pentru ptoză, partea de lucru zimţată cu lăţimea de 27 mm; lungimea totală 98 mm (+/- 2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</si>
  <si>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pentru șalazion Lambert, rotundă partea superioara 8 mm apertură; lungimea totală 92 mm.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</si>
  <si>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Pensa pentru legat microsutura, curbată, vârful branșelor angulat, dinți 1x2, latimea vârfurilor 0,3 mm, branșe fenestrate,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</si>
  <si>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Pensa pentru legat microsutura, dreaptă, vârful branșelor drept, dinți 1x2, latimea vârfurilor 0,3 mm, branșe fenestrate,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</si>
  <si>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Phaco separator, pentru chirurg dreptaci; pentru chirurg stângaci, lungimea totală 120 mm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</si>
  <si>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Phaco chopper Nagahara, pentru chirurg dreptaci; pentru chirurg stângaci, lungimea totală 120 mm,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</si>
  <si>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Phaco chopper Rosen, lungimea totală 120 mm, material inox medical, fără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</si>
  <si>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Phaco chopper, partea de lucru + 10 mm, curbată 45 ⁰; lungimea totală 130 mm; diametrul mânerului 6 mm; titan; partea de lucru - inox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</si>
  <si>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Pensă pentru capsulorexis, branșele angulare, vârf cu suprafața zimțată, extrem de fină; lungimea totală 105 mm (+/-10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</si>
  <si>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branșe standarde întărite cu carbid de wolfram; fără mecanism de blocare, 130 mm, apertura 9mm,  tip delicat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</si>
  <si>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branșe standarde întărite cu carbid de wolfram; cu mecanism de blocare; lungimea totală 130 mm, apertura 9mm,  tip delicat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</si>
  <si>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Retractor pentru intervenții chirurgicale la nivelul sacului lacrimal, cu autobalansare, piedică cu filet, 3 dinţi contondenţi; lungimea totală 100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</si>
  <si>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Retractor tip AXENFELD, 2 dinţi contondenţi; lungimea totală 130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</si>
  <si>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Retractor pentru intervenții chirurgicale la nivelul sacului lacrimal, cu autobalansare, piedică cu zimți, 4 dinţi contondenţi; lungimea totală 120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</si>
  <si>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Retractor tip AXENFELD, 3 dinţi contondenţi; lungimea totală 130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</si>
  <si>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Unitatea de măsură : O bucată reprezintă un set.. Instrumente chirurgicale pentru intervenții Oftalmologice. Retractor tip Desmarres - set. In componența setului va fi inclus câte 1 buc. retractor cu dimensiunile: 0 (11 mm); 1 (13 mm); 2 (15 mm); 3 (17 mm), 4 (140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</si>
  <si>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Serrefine drepte, lungimea totală 50 mm; branşe zimţate, rotunjite,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</si>
  <si>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Instrumente chirurgicale pentru intervenții Oftalmologice. Sistem pentru aspirație/irigație 23G/23G (0,64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</si>
  <si>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 xml:space="preserve">Unitatea de măsură : O bucată reprezintă un set.. Instrumente chirurgicale pentru intervenții Oftalmologice. Set sonde lacrimale Bowman. În componența setului din 20 piese vor fi incluse: a) sonde cu virf cilindric  câte 2 buc.  următoarele dimensiuni:  0000/000; 00/0; 1/2; 3/4; 5/6. b)sonde cu virf tip bulb  câte 2 buc. următoarele dimensiuni:  0000/000; 00/0; 1/2; 3/4; 5/6.   Material - din  inox medical, fara latex, nesteril, reutilizabil, prezentarea catalogului ce confirma materialul solicitat (argint si/sau inox medical).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</si>
  <si>
    <t>Instrumente chirurgicale pentru intervenții Oftalmologice. Spatulă pentru ciclodializă, partea de lucru angulară cu lăţimea de 1, 0 mm şi lungimea 10 mm (+/- 2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t>
  </si>
  <si>
    <t>Instrumente chirurgicale pentru intervenții Oftalmologice. Spatulă pentru Faco, partea de lucru angulară cu lăţimea de 0,5x0,25 mm, lungimea 10 mm (+/- 2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t>
  </si>
  <si>
    <t>Instrumente chirurgicale pentru intervenții Oftalmologice. Spatulă pentru Faco tip REINTSCH, lungimea totală 120 mm (+/- 2 mm),  material inox medical, fara latex, nesteril, reutilizabil, placat cu crom cu grosimea minim 0,2mcm, ambalaj individual cu sigiliu pentru prima deschidere.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t>
  </si>
  <si>
    <t xml:space="preserve">Instrumente chirurgicale pentru intervenții Oftalmologice. Sulă pentru nucleu partea de lucru ø 0,05 mm; lungimea totală 120 mm, material inox medical, fara latex.
*Certificat CE sau declarație de conformitate CE în funcție de evaluarea conformității cu anexele corespunzătoare pentru produsul oferit – valabil - copie confirmată prin semnătura electronică Participantului. 
*Certificat ISO 13485 pentru produsul oferit – valabil - copie confirmată prin semnătura electronică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valabilitate minim 12 luni de la livrarea bunului.
</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</si>
</sst>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sz val="10"/>
      <color theme="1"/>
      <name val="Times New Roman"/>
      <family val="1"/>
    </font>
    <font>
      <sz val="10"/>
      <name val="Times New Roman"/>
      <family val="1"/>
    </font>
    <font>
      <b/>
      <sz val="10"/>
      <color rgb="FF000000"/>
      <name val="Times New Roman"/>
      <family val="1"/>
    </font>
    <font>
      <sz val="10"/>
      <color theme="1"/>
      <name val="Calibri"/>
      <family val="2"/>
      <scheme val="minor"/>
    </font>
    <font>
      <b/>
      <sz val="10"/>
      <color theme="1"/>
      <name val="Times New Roman"/>
      <family val="1"/>
    </font>
    <font>
      <b/>
      <sz val="10"/>
      <name val="Times New Roman"/>
      <family val="1"/>
    </font>
  </fonts>
  <fills count="3">
    <fill>
      <patternFill/>
    </fill>
    <fill>
      <patternFill patternType="gray125"/>
    </fill>
    <fill>
      <patternFill patternType="solid">
        <fgColor rgb="FFBFBFBF"/>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18">
    <xf numFmtId="0" fontId="0" fillId="0" borderId="0" xfId="0"/>
    <xf numFmtId="0" fontId="2" fillId="0" borderId="1" xfId="0" applyFont="1" applyBorder="1" applyAlignment="1">
      <alignment horizontal="left" vertical="center"/>
    </xf>
    <xf numFmtId="0" fontId="3" fillId="0" borderId="1" xfId="0" applyFont="1" applyFill="1" applyBorder="1" applyAlignment="1" applyProtection="1">
      <alignment horizontal="left" vertical="top" wrapText="1"/>
      <protection/>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0" borderId="0" xfId="0" applyFont="1"/>
    <xf numFmtId="0" fontId="3" fillId="0" borderId="1" xfId="0" applyFont="1" applyFill="1" applyBorder="1"/>
    <xf numFmtId="0" fontId="3" fillId="0" borderId="1" xfId="0" applyFont="1" applyFill="1" applyBorder="1" applyAlignment="1" applyProtection="1">
      <alignment horizontal="center" vertical="center" wrapText="1"/>
      <protection/>
    </xf>
    <xf numFmtId="4" fontId="6" fillId="0" borderId="1" xfId="0" applyNumberFormat="1" applyFont="1" applyFill="1" applyBorder="1" applyAlignment="1">
      <alignment vertical="top"/>
    </xf>
    <xf numFmtId="0" fontId="3" fillId="0" borderId="1" xfId="0" applyFont="1" applyFill="1" applyBorder="1" applyAlignment="1" applyProtection="1">
      <alignment horizontal="center" vertical="top" wrapText="1"/>
      <protection/>
    </xf>
    <xf numFmtId="3" fontId="3" fillId="0" borderId="1" xfId="0" applyNumberFormat="1" applyFont="1" applyFill="1" applyBorder="1" applyAlignment="1" applyProtection="1">
      <alignment horizontal="center" vertical="center" wrapText="1"/>
      <protection/>
    </xf>
    <xf numFmtId="0" fontId="3" fillId="0" borderId="1" xfId="0" applyFont="1" applyFill="1" applyBorder="1" applyAlignment="1">
      <alignment horizontal="center" vertical="center"/>
    </xf>
    <xf numFmtId="3" fontId="3" fillId="0" borderId="1" xfId="20" applyNumberFormat="1" applyFont="1" applyFill="1" applyBorder="1" applyAlignment="1" applyProtection="1">
      <alignment horizontal="center" vertical="center"/>
      <protection locked="0"/>
    </xf>
    <xf numFmtId="3" fontId="3" fillId="0" borderId="1" xfId="21" applyNumberFormat="1" applyFont="1" applyFill="1" applyBorder="1" applyAlignment="1">
      <alignment horizontal="center" vertical="center"/>
      <protection/>
    </xf>
    <xf numFmtId="4" fontId="6" fillId="0" borderId="1" xfId="0" applyNumberFormat="1" applyFont="1" applyFill="1" applyBorder="1"/>
    <xf numFmtId="4" fontId="7" fillId="0" borderId="1" xfId="0" applyNumberFormat="1" applyFont="1" applyBorder="1"/>
    <xf numFmtId="0" fontId="5" fillId="0" borderId="0" xfId="0" applyFont="1" applyAlignment="1">
      <alignment vertical="center"/>
    </xf>
    <xf numFmtId="0" fontId="7" fillId="0" borderId="1" xfId="0" applyFont="1" applyBorder="1" applyAlignment="1">
      <alignment horizontal="center"/>
    </xf>
  </cellXfs>
  <cellStyles count="8">
    <cellStyle name="Normal" xfId="0"/>
    <cellStyle name="Percent" xfId="15"/>
    <cellStyle name="Currency" xfId="16"/>
    <cellStyle name="Currency [0]" xfId="17"/>
    <cellStyle name="Comma" xfId="18"/>
    <cellStyle name="Comma [0]" xfId="19"/>
    <cellStyle name="Normal 2" xfId="20"/>
    <cellStyle name="Обычный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abSelected="1" workbookViewId="0" topLeftCell="A1">
      <selection activeCell="E4" sqref="E4"/>
    </sheetView>
  </sheetViews>
  <sheetFormatPr defaultColWidth="9.140625" defaultRowHeight="51" customHeight="1"/>
  <cols>
    <col min="1" max="1" width="7.57421875" style="5" customWidth="1"/>
    <col min="2" max="2" width="9.140625" style="5" customWidth="1"/>
    <col min="3" max="3" width="19.28125" style="5" customWidth="1"/>
    <col min="4" max="4" width="10.00390625" style="5" customWidth="1"/>
    <col min="5" max="5" width="11.00390625" style="16" customWidth="1"/>
    <col min="6" max="6" width="29.8515625" style="5" customWidth="1"/>
    <col min="7" max="7" width="20.28125" style="5" customWidth="1"/>
    <col min="8" max="16384" width="9.140625" style="5" customWidth="1"/>
  </cols>
  <sheetData>
    <row r="1" spans="1:7" ht="54.75" customHeight="1">
      <c r="A1" s="3" t="s">
        <v>0</v>
      </c>
      <c r="B1" s="4" t="s">
        <v>1</v>
      </c>
      <c r="C1" s="4" t="s">
        <v>5</v>
      </c>
      <c r="D1" s="4" t="s">
        <v>3</v>
      </c>
      <c r="E1" s="4" t="s">
        <v>2</v>
      </c>
      <c r="F1" s="4" t="s">
        <v>6</v>
      </c>
      <c r="G1" s="4" t="s">
        <v>8</v>
      </c>
    </row>
    <row r="2" spans="1:7" ht="51" customHeight="1">
      <c r="A2" s="6">
        <v>1</v>
      </c>
      <c r="B2" s="1" t="s">
        <v>4</v>
      </c>
      <c r="C2" s="2" t="s">
        <v>10</v>
      </c>
      <c r="D2" s="7" t="s">
        <v>7</v>
      </c>
      <c r="E2" s="7">
        <v>5</v>
      </c>
      <c r="F2" s="2" t="s">
        <v>91</v>
      </c>
      <c r="G2" s="8">
        <v>458.33333333333337</v>
      </c>
    </row>
    <row r="3" spans="1:7" ht="51" customHeight="1">
      <c r="A3" s="6">
        <v>2</v>
      </c>
      <c r="B3" s="1" t="s">
        <v>4</v>
      </c>
      <c r="C3" s="2" t="s">
        <v>11</v>
      </c>
      <c r="D3" s="9" t="s">
        <v>7</v>
      </c>
      <c r="E3" s="10">
        <v>2</v>
      </c>
      <c r="F3" s="2" t="s">
        <v>92</v>
      </c>
      <c r="G3" s="8">
        <v>416.66666666666663</v>
      </c>
    </row>
    <row r="4" spans="1:7" ht="51" customHeight="1">
      <c r="A4" s="6">
        <v>3</v>
      </c>
      <c r="B4" s="1" t="s">
        <v>4</v>
      </c>
      <c r="C4" s="2" t="s">
        <v>12</v>
      </c>
      <c r="D4" s="9" t="s">
        <v>7</v>
      </c>
      <c r="E4" s="10">
        <v>1</v>
      </c>
      <c r="F4" s="2" t="s">
        <v>93</v>
      </c>
      <c r="G4" s="8">
        <v>158.33333333333334</v>
      </c>
    </row>
    <row r="5" spans="1:7" ht="51" customHeight="1">
      <c r="A5" s="6">
        <v>4</v>
      </c>
      <c r="B5" s="1" t="s">
        <v>4</v>
      </c>
      <c r="C5" s="2" t="s">
        <v>13</v>
      </c>
      <c r="D5" s="11" t="s">
        <v>7</v>
      </c>
      <c r="E5" s="11">
        <v>2</v>
      </c>
      <c r="F5" s="2" t="s">
        <v>94</v>
      </c>
      <c r="G5" s="8">
        <v>7166.666666666666</v>
      </c>
    </row>
    <row r="6" spans="1:7" ht="51" customHeight="1">
      <c r="A6" s="6">
        <v>5</v>
      </c>
      <c r="B6" s="1" t="s">
        <v>4</v>
      </c>
      <c r="C6" s="2" t="s">
        <v>14</v>
      </c>
      <c r="D6" s="11" t="s">
        <v>7</v>
      </c>
      <c r="E6" s="11">
        <v>2</v>
      </c>
      <c r="F6" s="2" t="s">
        <v>95</v>
      </c>
      <c r="G6" s="8">
        <v>7166.666666666666</v>
      </c>
    </row>
    <row r="7" spans="1:7" ht="51" customHeight="1">
      <c r="A7" s="6">
        <v>6</v>
      </c>
      <c r="B7" s="1" t="s">
        <v>4</v>
      </c>
      <c r="C7" s="2" t="s">
        <v>15</v>
      </c>
      <c r="D7" s="11" t="s">
        <v>7</v>
      </c>
      <c r="E7" s="11">
        <v>1</v>
      </c>
      <c r="F7" s="2" t="s">
        <v>96</v>
      </c>
      <c r="G7" s="8">
        <v>5333.333333333334</v>
      </c>
    </row>
    <row r="8" spans="1:7" ht="51" customHeight="1">
      <c r="A8" s="6">
        <v>7</v>
      </c>
      <c r="B8" s="1" t="s">
        <v>4</v>
      </c>
      <c r="C8" s="2" t="s">
        <v>16</v>
      </c>
      <c r="D8" s="11" t="s">
        <v>7</v>
      </c>
      <c r="E8" s="11">
        <v>5</v>
      </c>
      <c r="F8" s="2" t="s">
        <v>97</v>
      </c>
      <c r="G8" s="8">
        <v>26666.666666666664</v>
      </c>
    </row>
    <row r="9" spans="1:7" ht="51" customHeight="1">
      <c r="A9" s="6">
        <v>8</v>
      </c>
      <c r="B9" s="1" t="s">
        <v>4</v>
      </c>
      <c r="C9" s="2" t="s">
        <v>17</v>
      </c>
      <c r="D9" s="7" t="s">
        <v>7</v>
      </c>
      <c r="E9" s="7">
        <v>5</v>
      </c>
      <c r="F9" s="2" t="s">
        <v>98</v>
      </c>
      <c r="G9" s="8">
        <v>14125</v>
      </c>
    </row>
    <row r="10" spans="1:7" ht="51" customHeight="1">
      <c r="A10" s="6">
        <v>9</v>
      </c>
      <c r="B10" s="1" t="s">
        <v>4</v>
      </c>
      <c r="C10" s="2" t="s">
        <v>18</v>
      </c>
      <c r="D10" s="9" t="s">
        <v>7</v>
      </c>
      <c r="E10" s="12">
        <v>2</v>
      </c>
      <c r="F10" s="2" t="s">
        <v>99</v>
      </c>
      <c r="G10" s="8">
        <v>483.00000000000006</v>
      </c>
    </row>
    <row r="11" spans="1:7" ht="51" customHeight="1">
      <c r="A11" s="6">
        <v>10</v>
      </c>
      <c r="B11" s="1" t="s">
        <v>4</v>
      </c>
      <c r="C11" s="2" t="s">
        <v>19</v>
      </c>
      <c r="D11" s="9" t="s">
        <v>7</v>
      </c>
      <c r="E11" s="12">
        <v>1</v>
      </c>
      <c r="F11" s="2" t="s">
        <v>100</v>
      </c>
      <c r="G11" s="8">
        <v>233.33333333333331</v>
      </c>
    </row>
    <row r="12" spans="1:7" ht="51" customHeight="1">
      <c r="A12" s="6">
        <v>11</v>
      </c>
      <c r="B12" s="1" t="s">
        <v>4</v>
      </c>
      <c r="C12" s="2" t="s">
        <v>19</v>
      </c>
      <c r="D12" s="9" t="s">
        <v>7</v>
      </c>
      <c r="E12" s="12">
        <v>1</v>
      </c>
      <c r="F12" s="2" t="s">
        <v>101</v>
      </c>
      <c r="G12" s="8">
        <v>233.33333333333331</v>
      </c>
    </row>
    <row r="13" spans="1:7" ht="51" customHeight="1">
      <c r="A13" s="6">
        <v>12</v>
      </c>
      <c r="B13" s="1" t="s">
        <v>4</v>
      </c>
      <c r="C13" s="2" t="s">
        <v>20</v>
      </c>
      <c r="D13" s="9" t="s">
        <v>7</v>
      </c>
      <c r="E13" s="12">
        <v>1</v>
      </c>
      <c r="F13" s="2" t="s">
        <v>102</v>
      </c>
      <c r="G13" s="8">
        <v>241.50000000000003</v>
      </c>
    </row>
    <row r="14" spans="1:7" ht="51" customHeight="1">
      <c r="A14" s="6">
        <v>13</v>
      </c>
      <c r="B14" s="1" t="s">
        <v>4</v>
      </c>
      <c r="C14" s="2" t="s">
        <v>21</v>
      </c>
      <c r="D14" s="9" t="s">
        <v>7</v>
      </c>
      <c r="E14" s="12">
        <v>1</v>
      </c>
      <c r="F14" s="2" t="s">
        <v>103</v>
      </c>
      <c r="G14" s="8">
        <v>691.6666666666667</v>
      </c>
    </row>
    <row r="15" spans="1:7" ht="51" customHeight="1">
      <c r="A15" s="6">
        <v>14</v>
      </c>
      <c r="B15" s="1" t="s">
        <v>4</v>
      </c>
      <c r="C15" s="2" t="s">
        <v>22</v>
      </c>
      <c r="D15" s="9" t="s">
        <v>7</v>
      </c>
      <c r="E15" s="12">
        <v>1</v>
      </c>
      <c r="F15" s="2" t="s">
        <v>104</v>
      </c>
      <c r="G15" s="8">
        <v>691.6666666666667</v>
      </c>
    </row>
    <row r="16" spans="1:7" ht="51" customHeight="1">
      <c r="A16" s="6">
        <v>15</v>
      </c>
      <c r="B16" s="1" t="s">
        <v>4</v>
      </c>
      <c r="C16" s="2" t="s">
        <v>23</v>
      </c>
      <c r="D16" s="9" t="s">
        <v>7</v>
      </c>
      <c r="E16" s="13">
        <v>2</v>
      </c>
      <c r="F16" s="2" t="s">
        <v>105</v>
      </c>
      <c r="G16" s="8">
        <v>1006.25</v>
      </c>
    </row>
    <row r="17" spans="1:7" ht="51" customHeight="1">
      <c r="A17" s="6">
        <v>16</v>
      </c>
      <c r="B17" s="1" t="s">
        <v>4</v>
      </c>
      <c r="C17" s="2" t="s">
        <v>24</v>
      </c>
      <c r="D17" s="9" t="s">
        <v>7</v>
      </c>
      <c r="E17" s="12">
        <v>3</v>
      </c>
      <c r="F17" s="2" t="s">
        <v>106</v>
      </c>
      <c r="G17" s="8">
        <v>1425</v>
      </c>
    </row>
    <row r="18" spans="1:7" ht="51" customHeight="1">
      <c r="A18" s="6">
        <v>17</v>
      </c>
      <c r="B18" s="1" t="s">
        <v>4</v>
      </c>
      <c r="C18" s="2" t="s">
        <v>25</v>
      </c>
      <c r="D18" s="9" t="s">
        <v>7</v>
      </c>
      <c r="E18" s="12">
        <v>2</v>
      </c>
      <c r="F18" s="2" t="s">
        <v>107</v>
      </c>
      <c r="G18" s="8">
        <v>733.3333333333333</v>
      </c>
    </row>
    <row r="19" spans="1:7" ht="51" customHeight="1">
      <c r="A19" s="6">
        <v>18</v>
      </c>
      <c r="B19" s="1" t="s">
        <v>4</v>
      </c>
      <c r="C19" s="2" t="s">
        <v>26</v>
      </c>
      <c r="D19" s="9" t="s">
        <v>7</v>
      </c>
      <c r="E19" s="12">
        <v>2</v>
      </c>
      <c r="F19" s="2" t="s">
        <v>108</v>
      </c>
      <c r="G19" s="14">
        <v>733.3333333333333</v>
      </c>
    </row>
    <row r="20" spans="1:7" ht="51" customHeight="1">
      <c r="A20" s="6">
        <v>19</v>
      </c>
      <c r="B20" s="1" t="s">
        <v>4</v>
      </c>
      <c r="C20" s="2" t="s">
        <v>27</v>
      </c>
      <c r="D20" s="7" t="s">
        <v>7</v>
      </c>
      <c r="E20" s="7">
        <v>1</v>
      </c>
      <c r="F20" s="2" t="s">
        <v>109</v>
      </c>
      <c r="G20" s="14">
        <v>5245.833333333334</v>
      </c>
    </row>
    <row r="21" spans="1:7" ht="51" customHeight="1">
      <c r="A21" s="6">
        <v>20</v>
      </c>
      <c r="B21" s="1" t="s">
        <v>4</v>
      </c>
      <c r="C21" s="2" t="s">
        <v>28</v>
      </c>
      <c r="D21" s="7" t="s">
        <v>7</v>
      </c>
      <c r="E21" s="7">
        <v>7</v>
      </c>
      <c r="F21" s="2" t="s">
        <v>110</v>
      </c>
      <c r="G21" s="14">
        <v>35525</v>
      </c>
    </row>
    <row r="22" spans="1:7" ht="51" customHeight="1">
      <c r="A22" s="6">
        <v>21</v>
      </c>
      <c r="B22" s="1" t="s">
        <v>4</v>
      </c>
      <c r="C22" s="2" t="s">
        <v>29</v>
      </c>
      <c r="D22" s="7" t="s">
        <v>7</v>
      </c>
      <c r="E22" s="7">
        <v>5</v>
      </c>
      <c r="F22" s="2" t="s">
        <v>111</v>
      </c>
      <c r="G22" s="14">
        <v>23041.666666666664</v>
      </c>
    </row>
    <row r="23" spans="1:7" ht="51" customHeight="1">
      <c r="A23" s="6">
        <v>22</v>
      </c>
      <c r="B23" s="1" t="s">
        <v>4</v>
      </c>
      <c r="C23" s="2" t="s">
        <v>30</v>
      </c>
      <c r="D23" s="9" t="s">
        <v>7</v>
      </c>
      <c r="E23" s="12">
        <v>5</v>
      </c>
      <c r="F23" s="2" t="s">
        <v>112</v>
      </c>
      <c r="G23" s="14">
        <v>396.75000000000006</v>
      </c>
    </row>
    <row r="24" spans="1:7" ht="51" customHeight="1">
      <c r="A24" s="6">
        <v>23</v>
      </c>
      <c r="B24" s="1" t="s">
        <v>4</v>
      </c>
      <c r="C24" s="2" t="s">
        <v>31</v>
      </c>
      <c r="D24" s="7" t="s">
        <v>7</v>
      </c>
      <c r="E24" s="7">
        <v>4</v>
      </c>
      <c r="F24" s="2" t="s">
        <v>113</v>
      </c>
      <c r="G24" s="14">
        <v>7033.333333333334</v>
      </c>
    </row>
    <row r="25" spans="1:7" ht="51" customHeight="1">
      <c r="A25" s="6">
        <v>24</v>
      </c>
      <c r="B25" s="1" t="s">
        <v>4</v>
      </c>
      <c r="C25" s="2" t="s">
        <v>32</v>
      </c>
      <c r="D25" s="7" t="s">
        <v>7</v>
      </c>
      <c r="E25" s="7">
        <v>1</v>
      </c>
      <c r="F25" s="2" t="s">
        <v>114</v>
      </c>
      <c r="G25" s="14">
        <v>2116.6666666666665</v>
      </c>
    </row>
    <row r="26" spans="1:7" ht="51" customHeight="1">
      <c r="A26" s="6">
        <v>25</v>
      </c>
      <c r="B26" s="1" t="s">
        <v>4</v>
      </c>
      <c r="C26" s="2" t="s">
        <v>33</v>
      </c>
      <c r="D26" s="7" t="s">
        <v>7</v>
      </c>
      <c r="E26" s="7">
        <v>2</v>
      </c>
      <c r="F26" s="2" t="s">
        <v>115</v>
      </c>
      <c r="G26" s="14">
        <v>2466.6666666666665</v>
      </c>
    </row>
    <row r="27" spans="1:7" ht="51" customHeight="1">
      <c r="A27" s="6">
        <v>26</v>
      </c>
      <c r="B27" s="1" t="s">
        <v>4</v>
      </c>
      <c r="C27" s="2" t="s">
        <v>34</v>
      </c>
      <c r="D27" s="9" t="s">
        <v>7</v>
      </c>
      <c r="E27" s="12">
        <v>3</v>
      </c>
      <c r="F27" s="2" t="s">
        <v>116</v>
      </c>
      <c r="G27" s="14">
        <v>1425</v>
      </c>
    </row>
    <row r="28" spans="1:7" ht="51" customHeight="1">
      <c r="A28" s="6">
        <v>27</v>
      </c>
      <c r="B28" s="1" t="s">
        <v>4</v>
      </c>
      <c r="C28" s="2" t="s">
        <v>35</v>
      </c>
      <c r="D28" s="9" t="s">
        <v>7</v>
      </c>
      <c r="E28" s="12">
        <v>4</v>
      </c>
      <c r="F28" s="2" t="s">
        <v>117</v>
      </c>
      <c r="G28" s="14">
        <v>1666.6666666666665</v>
      </c>
    </row>
    <row r="29" spans="1:7" ht="51" customHeight="1">
      <c r="A29" s="6">
        <v>28</v>
      </c>
      <c r="B29" s="1" t="s">
        <v>4</v>
      </c>
      <c r="C29" s="2" t="s">
        <v>36</v>
      </c>
      <c r="D29" s="9" t="s">
        <v>7</v>
      </c>
      <c r="E29" s="12">
        <v>2</v>
      </c>
      <c r="F29" s="2" t="s">
        <v>118</v>
      </c>
      <c r="G29" s="14">
        <v>866.6666666666667</v>
      </c>
    </row>
    <row r="30" spans="1:7" ht="51" customHeight="1">
      <c r="A30" s="6">
        <v>29</v>
      </c>
      <c r="B30" s="1" t="s">
        <v>4</v>
      </c>
      <c r="C30" s="2" t="s">
        <v>37</v>
      </c>
      <c r="D30" s="9" t="s">
        <v>7</v>
      </c>
      <c r="E30" s="12">
        <v>2</v>
      </c>
      <c r="F30" s="2" t="s">
        <v>119</v>
      </c>
      <c r="G30" s="14">
        <v>916.6666666666667</v>
      </c>
    </row>
    <row r="31" spans="1:7" ht="51" customHeight="1">
      <c r="A31" s="6">
        <v>30</v>
      </c>
      <c r="B31" s="1" t="s">
        <v>4</v>
      </c>
      <c r="C31" s="2" t="s">
        <v>38</v>
      </c>
      <c r="D31" s="7" t="s">
        <v>7</v>
      </c>
      <c r="E31" s="7">
        <v>2</v>
      </c>
      <c r="F31" s="2" t="s">
        <v>120</v>
      </c>
      <c r="G31" s="14">
        <v>11966.666666666668</v>
      </c>
    </row>
    <row r="32" spans="1:7" ht="51" customHeight="1">
      <c r="A32" s="6">
        <v>31</v>
      </c>
      <c r="B32" s="1" t="s">
        <v>4</v>
      </c>
      <c r="C32" s="2" t="s">
        <v>39</v>
      </c>
      <c r="D32" s="7" t="s">
        <v>7</v>
      </c>
      <c r="E32" s="7">
        <v>2</v>
      </c>
      <c r="F32" s="2" t="s">
        <v>121</v>
      </c>
      <c r="G32" s="14">
        <v>4650</v>
      </c>
    </row>
    <row r="33" spans="1:7" ht="51" customHeight="1">
      <c r="A33" s="6">
        <v>32</v>
      </c>
      <c r="B33" s="1" t="s">
        <v>4</v>
      </c>
      <c r="C33" s="2" t="s">
        <v>40</v>
      </c>
      <c r="D33" s="7" t="s">
        <v>7</v>
      </c>
      <c r="E33" s="7">
        <v>2</v>
      </c>
      <c r="F33" s="2" t="s">
        <v>122</v>
      </c>
      <c r="G33" s="14">
        <v>9333.333333333334</v>
      </c>
    </row>
    <row r="34" spans="1:7" ht="51" customHeight="1">
      <c r="A34" s="6">
        <v>33</v>
      </c>
      <c r="B34" s="1" t="s">
        <v>4</v>
      </c>
      <c r="C34" s="2" t="s">
        <v>41</v>
      </c>
      <c r="D34" s="7" t="s">
        <v>7</v>
      </c>
      <c r="E34" s="7">
        <v>1</v>
      </c>
      <c r="F34" s="2" t="s">
        <v>123</v>
      </c>
      <c r="G34" s="14">
        <v>5016.666666666667</v>
      </c>
    </row>
    <row r="35" spans="1:7" ht="51" customHeight="1">
      <c r="A35" s="6">
        <v>34</v>
      </c>
      <c r="B35" s="1" t="s">
        <v>4</v>
      </c>
      <c r="C35" s="2" t="s">
        <v>42</v>
      </c>
      <c r="D35" s="7" t="s">
        <v>7</v>
      </c>
      <c r="E35" s="7">
        <v>2</v>
      </c>
      <c r="F35" s="2" t="s">
        <v>124</v>
      </c>
      <c r="G35" s="14">
        <v>21833.333333333336</v>
      </c>
    </row>
    <row r="36" spans="1:7" ht="51" customHeight="1">
      <c r="A36" s="6">
        <v>35</v>
      </c>
      <c r="B36" s="1" t="s">
        <v>4</v>
      </c>
      <c r="C36" s="2" t="s">
        <v>43</v>
      </c>
      <c r="D36" s="7" t="s">
        <v>7</v>
      </c>
      <c r="E36" s="7">
        <v>5</v>
      </c>
      <c r="F36" s="2" t="s">
        <v>125</v>
      </c>
      <c r="G36" s="14">
        <v>7166.666666666666</v>
      </c>
    </row>
    <row r="37" spans="1:7" ht="51" customHeight="1">
      <c r="A37" s="6">
        <v>36</v>
      </c>
      <c r="B37" s="1" t="s">
        <v>4</v>
      </c>
      <c r="C37" s="2" t="s">
        <v>44</v>
      </c>
      <c r="D37" s="7" t="s">
        <v>7</v>
      </c>
      <c r="E37" s="7">
        <v>1</v>
      </c>
      <c r="F37" s="2" t="s">
        <v>126</v>
      </c>
      <c r="G37" s="14">
        <v>28333.333333333336</v>
      </c>
    </row>
    <row r="38" spans="1:7" ht="51" customHeight="1">
      <c r="A38" s="6">
        <v>37</v>
      </c>
      <c r="B38" s="1" t="s">
        <v>4</v>
      </c>
      <c r="C38" s="2" t="s">
        <v>45</v>
      </c>
      <c r="D38" s="9" t="s">
        <v>7</v>
      </c>
      <c r="E38" s="12">
        <v>6</v>
      </c>
      <c r="F38" s="2" t="s">
        <v>127</v>
      </c>
      <c r="G38" s="14">
        <v>1500</v>
      </c>
    </row>
    <row r="39" spans="1:7" ht="51" customHeight="1">
      <c r="A39" s="6">
        <v>38</v>
      </c>
      <c r="B39" s="1" t="s">
        <v>4</v>
      </c>
      <c r="C39" s="2" t="s">
        <v>46</v>
      </c>
      <c r="D39" s="9" t="s">
        <v>7</v>
      </c>
      <c r="E39" s="12">
        <v>4</v>
      </c>
      <c r="F39" s="2" t="s">
        <v>128</v>
      </c>
      <c r="G39" s="14">
        <v>766.6666666666667</v>
      </c>
    </row>
    <row r="40" spans="1:7" ht="51" customHeight="1">
      <c r="A40" s="6">
        <v>39</v>
      </c>
      <c r="B40" s="1" t="s">
        <v>4</v>
      </c>
      <c r="C40" s="2" t="s">
        <v>47</v>
      </c>
      <c r="D40" s="9" t="s">
        <v>7</v>
      </c>
      <c r="E40" s="12">
        <v>5</v>
      </c>
      <c r="F40" s="2" t="s">
        <v>129</v>
      </c>
      <c r="G40" s="14">
        <v>916.6666666666667</v>
      </c>
    </row>
    <row r="41" spans="1:7" ht="51" customHeight="1">
      <c r="A41" s="6">
        <v>40</v>
      </c>
      <c r="B41" s="1" t="s">
        <v>4</v>
      </c>
      <c r="C41" s="2" t="s">
        <v>48</v>
      </c>
      <c r="D41" s="9" t="s">
        <v>7</v>
      </c>
      <c r="E41" s="12">
        <v>4</v>
      </c>
      <c r="F41" s="2" t="s">
        <v>130</v>
      </c>
      <c r="G41" s="14">
        <v>300</v>
      </c>
    </row>
    <row r="42" spans="1:7" ht="51" customHeight="1">
      <c r="A42" s="6">
        <v>41</v>
      </c>
      <c r="B42" s="1" t="s">
        <v>4</v>
      </c>
      <c r="C42" s="2" t="s">
        <v>49</v>
      </c>
      <c r="D42" s="9" t="s">
        <v>7</v>
      </c>
      <c r="E42" s="12">
        <v>4</v>
      </c>
      <c r="F42" s="2" t="s">
        <v>131</v>
      </c>
      <c r="G42" s="14">
        <v>766.6666666666667</v>
      </c>
    </row>
    <row r="43" spans="1:7" ht="51" customHeight="1">
      <c r="A43" s="6">
        <v>42</v>
      </c>
      <c r="B43" s="1" t="s">
        <v>4</v>
      </c>
      <c r="C43" s="2" t="s">
        <v>50</v>
      </c>
      <c r="D43" s="7" t="s">
        <v>7</v>
      </c>
      <c r="E43" s="7">
        <v>10</v>
      </c>
      <c r="F43" s="2" t="s">
        <v>132</v>
      </c>
      <c r="G43" s="14">
        <v>57833.33333333333</v>
      </c>
    </row>
    <row r="44" spans="1:7" ht="51" customHeight="1">
      <c r="A44" s="6">
        <v>43</v>
      </c>
      <c r="B44" s="1" t="s">
        <v>4</v>
      </c>
      <c r="C44" s="2" t="s">
        <v>51</v>
      </c>
      <c r="D44" s="7" t="s">
        <v>7</v>
      </c>
      <c r="E44" s="7">
        <v>10</v>
      </c>
      <c r="F44" s="2" t="s">
        <v>133</v>
      </c>
      <c r="G44" s="14">
        <v>41250</v>
      </c>
    </row>
    <row r="45" spans="1:7" ht="51" customHeight="1">
      <c r="A45" s="6">
        <v>44</v>
      </c>
      <c r="B45" s="1" t="s">
        <v>4</v>
      </c>
      <c r="C45" s="2" t="s">
        <v>52</v>
      </c>
      <c r="D45" s="7" t="s">
        <v>7</v>
      </c>
      <c r="E45" s="7">
        <v>1</v>
      </c>
      <c r="F45" s="2" t="s">
        <v>134</v>
      </c>
      <c r="G45" s="14">
        <v>2554.1666666666665</v>
      </c>
    </row>
    <row r="46" spans="1:7" ht="51" customHeight="1">
      <c r="A46" s="6">
        <v>45</v>
      </c>
      <c r="B46" s="1" t="s">
        <v>4</v>
      </c>
      <c r="C46" s="2" t="s">
        <v>53</v>
      </c>
      <c r="D46" s="9" t="s">
        <v>7</v>
      </c>
      <c r="E46" s="12">
        <v>1</v>
      </c>
      <c r="F46" s="2" t="s">
        <v>135</v>
      </c>
      <c r="G46" s="14">
        <v>641.6666666666667</v>
      </c>
    </row>
    <row r="47" spans="1:7" ht="51" customHeight="1">
      <c r="A47" s="6">
        <v>46</v>
      </c>
      <c r="B47" s="1" t="s">
        <v>4</v>
      </c>
      <c r="C47" s="2" t="s">
        <v>54</v>
      </c>
      <c r="D47" s="9" t="s">
        <v>7</v>
      </c>
      <c r="E47" s="12">
        <v>2</v>
      </c>
      <c r="F47" s="2" t="s">
        <v>136</v>
      </c>
      <c r="G47" s="14">
        <v>200</v>
      </c>
    </row>
    <row r="48" spans="1:7" ht="51" customHeight="1">
      <c r="A48" s="6">
        <v>47</v>
      </c>
      <c r="B48" s="1" t="s">
        <v>4</v>
      </c>
      <c r="C48" s="2" t="s">
        <v>55</v>
      </c>
      <c r="D48" s="9" t="s">
        <v>7</v>
      </c>
      <c r="E48" s="12">
        <v>1</v>
      </c>
      <c r="F48" s="2" t="s">
        <v>137</v>
      </c>
      <c r="G48" s="14">
        <v>200</v>
      </c>
    </row>
    <row r="49" spans="1:7" ht="51" customHeight="1">
      <c r="A49" s="6">
        <v>48</v>
      </c>
      <c r="B49" s="1" t="s">
        <v>4</v>
      </c>
      <c r="C49" s="2" t="s">
        <v>56</v>
      </c>
      <c r="D49" s="7" t="s">
        <v>7</v>
      </c>
      <c r="E49" s="7">
        <v>2</v>
      </c>
      <c r="F49" s="2" t="s">
        <v>138</v>
      </c>
      <c r="G49" s="14">
        <v>9416.666666666666</v>
      </c>
    </row>
    <row r="50" spans="1:7" ht="51" customHeight="1">
      <c r="A50" s="6">
        <v>49</v>
      </c>
      <c r="B50" s="1" t="s">
        <v>4</v>
      </c>
      <c r="C50" s="2" t="s">
        <v>57</v>
      </c>
      <c r="D50" s="9" t="s">
        <v>7</v>
      </c>
      <c r="E50" s="12">
        <v>5</v>
      </c>
      <c r="F50" s="2" t="s">
        <v>139</v>
      </c>
      <c r="G50" s="14">
        <v>2291.6666666666665</v>
      </c>
    </row>
    <row r="51" spans="1:7" ht="51" customHeight="1">
      <c r="A51" s="6">
        <v>50</v>
      </c>
      <c r="B51" s="1" t="s">
        <v>4</v>
      </c>
      <c r="C51" s="2" t="s">
        <v>58</v>
      </c>
      <c r="D51" s="7" t="s">
        <v>7</v>
      </c>
      <c r="E51" s="7">
        <v>1</v>
      </c>
      <c r="F51" s="2" t="s">
        <v>140</v>
      </c>
      <c r="G51" s="14">
        <v>2566.666666666667</v>
      </c>
    </row>
    <row r="52" spans="1:7" ht="51" customHeight="1">
      <c r="A52" s="6">
        <v>51</v>
      </c>
      <c r="B52" s="1" t="s">
        <v>4</v>
      </c>
      <c r="C52" s="2" t="s">
        <v>59</v>
      </c>
      <c r="D52" s="7" t="s">
        <v>7</v>
      </c>
      <c r="E52" s="7">
        <v>1</v>
      </c>
      <c r="F52" s="2" t="s">
        <v>141</v>
      </c>
      <c r="G52" s="14">
        <v>5516.666666666666</v>
      </c>
    </row>
    <row r="53" spans="1:7" ht="51" customHeight="1">
      <c r="A53" s="6">
        <v>52</v>
      </c>
      <c r="B53" s="1" t="s">
        <v>4</v>
      </c>
      <c r="C53" s="2" t="s">
        <v>59</v>
      </c>
      <c r="D53" s="7" t="s">
        <v>7</v>
      </c>
      <c r="E53" s="7">
        <v>2</v>
      </c>
      <c r="F53" s="2" t="s">
        <v>142</v>
      </c>
      <c r="G53" s="14">
        <v>19650</v>
      </c>
    </row>
    <row r="54" spans="1:7" ht="51" customHeight="1">
      <c r="A54" s="6">
        <v>53</v>
      </c>
      <c r="B54" s="1" t="s">
        <v>4</v>
      </c>
      <c r="C54" s="2" t="s">
        <v>60</v>
      </c>
      <c r="D54" s="7" t="s">
        <v>7</v>
      </c>
      <c r="E54" s="7">
        <v>3</v>
      </c>
      <c r="F54" s="2" t="s">
        <v>143</v>
      </c>
      <c r="G54" s="14">
        <v>19325</v>
      </c>
    </row>
    <row r="55" spans="1:7" ht="51" customHeight="1">
      <c r="A55" s="6">
        <v>54</v>
      </c>
      <c r="B55" s="1" t="s">
        <v>4</v>
      </c>
      <c r="C55" s="2" t="s">
        <v>61</v>
      </c>
      <c r="D55" s="7" t="s">
        <v>7</v>
      </c>
      <c r="E55" s="7">
        <v>2</v>
      </c>
      <c r="F55" s="2" t="s">
        <v>144</v>
      </c>
      <c r="G55" s="14">
        <v>8933.333333333334</v>
      </c>
    </row>
    <row r="56" spans="1:7" ht="51" customHeight="1">
      <c r="A56" s="6">
        <v>55</v>
      </c>
      <c r="B56" s="1" t="s">
        <v>4</v>
      </c>
      <c r="C56" s="2" t="s">
        <v>62</v>
      </c>
      <c r="D56" s="7" t="s">
        <v>7</v>
      </c>
      <c r="E56" s="7">
        <v>5</v>
      </c>
      <c r="F56" s="2" t="s">
        <v>145</v>
      </c>
      <c r="G56" s="14">
        <v>24104.166666666664</v>
      </c>
    </row>
    <row r="57" spans="1:7" ht="51" customHeight="1">
      <c r="A57" s="6">
        <v>56</v>
      </c>
      <c r="B57" s="1" t="s">
        <v>4</v>
      </c>
      <c r="C57" s="2" t="s">
        <v>63</v>
      </c>
      <c r="D57" s="9" t="s">
        <v>7</v>
      </c>
      <c r="E57" s="12">
        <v>4</v>
      </c>
      <c r="F57" s="2" t="s">
        <v>146</v>
      </c>
      <c r="G57" s="14">
        <v>1833.3333333333335</v>
      </c>
    </row>
    <row r="58" spans="1:7" ht="51" customHeight="1">
      <c r="A58" s="6">
        <v>57</v>
      </c>
      <c r="B58" s="1" t="s">
        <v>4</v>
      </c>
      <c r="C58" s="2" t="s">
        <v>64</v>
      </c>
      <c r="D58" s="9" t="s">
        <v>7</v>
      </c>
      <c r="E58" s="12">
        <v>6</v>
      </c>
      <c r="F58" s="2" t="s">
        <v>147</v>
      </c>
      <c r="G58" s="14">
        <v>2750</v>
      </c>
    </row>
    <row r="59" spans="1:7" ht="51" customHeight="1">
      <c r="A59" s="6">
        <v>58</v>
      </c>
      <c r="B59" s="1" t="s">
        <v>4</v>
      </c>
      <c r="C59" s="2" t="s">
        <v>65</v>
      </c>
      <c r="D59" s="9" t="s">
        <v>7</v>
      </c>
      <c r="E59" s="12">
        <v>4</v>
      </c>
      <c r="F59" s="2" t="s">
        <v>148</v>
      </c>
      <c r="G59" s="14">
        <v>1833.3333333333335</v>
      </c>
    </row>
    <row r="60" spans="1:7" ht="51" customHeight="1">
      <c r="A60" s="6">
        <v>59</v>
      </c>
      <c r="B60" s="1" t="s">
        <v>4</v>
      </c>
      <c r="C60" s="2" t="s">
        <v>66</v>
      </c>
      <c r="D60" s="9" t="s">
        <v>7</v>
      </c>
      <c r="E60" s="12">
        <v>4</v>
      </c>
      <c r="F60" s="2" t="s">
        <v>149</v>
      </c>
      <c r="G60" s="14">
        <v>1833.3333333333335</v>
      </c>
    </row>
    <row r="61" spans="1:7" ht="51" customHeight="1">
      <c r="A61" s="6">
        <v>60</v>
      </c>
      <c r="B61" s="1" t="s">
        <v>4</v>
      </c>
      <c r="C61" s="2" t="s">
        <v>67</v>
      </c>
      <c r="D61" s="7" t="s">
        <v>7</v>
      </c>
      <c r="E61" s="7">
        <v>6</v>
      </c>
      <c r="F61" s="2" t="s">
        <v>150</v>
      </c>
      <c r="G61" s="14">
        <v>26750</v>
      </c>
    </row>
    <row r="62" spans="1:7" ht="51" customHeight="1">
      <c r="A62" s="6">
        <v>61</v>
      </c>
      <c r="B62" s="1" t="s">
        <v>4</v>
      </c>
      <c r="C62" s="2" t="s">
        <v>68</v>
      </c>
      <c r="D62" s="9" t="s">
        <v>7</v>
      </c>
      <c r="E62" s="12">
        <v>2</v>
      </c>
      <c r="F62" s="2" t="s">
        <v>151</v>
      </c>
      <c r="G62" s="14">
        <v>1283.3333333333335</v>
      </c>
    </row>
    <row r="63" spans="1:7" ht="51" customHeight="1">
      <c r="A63" s="6">
        <v>62</v>
      </c>
      <c r="B63" s="1" t="s">
        <v>4</v>
      </c>
      <c r="C63" s="2" t="s">
        <v>69</v>
      </c>
      <c r="D63" s="7" t="s">
        <v>7</v>
      </c>
      <c r="E63" s="7">
        <v>1</v>
      </c>
      <c r="F63" s="2" t="s">
        <v>152</v>
      </c>
      <c r="G63" s="14">
        <v>3166.666666666667</v>
      </c>
    </row>
    <row r="64" spans="1:7" ht="51" customHeight="1">
      <c r="A64" s="6">
        <v>63</v>
      </c>
      <c r="B64" s="1" t="s">
        <v>4</v>
      </c>
      <c r="C64" s="2" t="s">
        <v>70</v>
      </c>
      <c r="D64" s="9" t="s">
        <v>7</v>
      </c>
      <c r="E64" s="12">
        <v>1</v>
      </c>
      <c r="F64" s="2" t="s">
        <v>153</v>
      </c>
      <c r="G64" s="14">
        <v>708.3333333333333</v>
      </c>
    </row>
    <row r="65" spans="1:7" ht="51" customHeight="1">
      <c r="A65" s="6">
        <v>64</v>
      </c>
      <c r="B65" s="1" t="s">
        <v>4</v>
      </c>
      <c r="C65" s="2" t="s">
        <v>71</v>
      </c>
      <c r="D65" s="7" t="s">
        <v>7</v>
      </c>
      <c r="E65" s="7">
        <v>8</v>
      </c>
      <c r="F65" s="2" t="s">
        <v>154</v>
      </c>
      <c r="G65" s="14">
        <v>41666.66666666667</v>
      </c>
    </row>
    <row r="66" spans="1:7" ht="51" customHeight="1">
      <c r="A66" s="6">
        <v>65</v>
      </c>
      <c r="B66" s="1" t="s">
        <v>4</v>
      </c>
      <c r="C66" s="2" t="s">
        <v>72</v>
      </c>
      <c r="D66" s="7" t="s">
        <v>7</v>
      </c>
      <c r="E66" s="7">
        <v>2</v>
      </c>
      <c r="F66" s="2" t="s">
        <v>155</v>
      </c>
      <c r="G66" s="14">
        <v>10416.666666666668</v>
      </c>
    </row>
    <row r="67" spans="1:7" ht="51" customHeight="1">
      <c r="A67" s="6">
        <v>66</v>
      </c>
      <c r="B67" s="1" t="s">
        <v>4</v>
      </c>
      <c r="C67" s="2" t="s">
        <v>73</v>
      </c>
      <c r="D67" s="9" t="s">
        <v>7</v>
      </c>
      <c r="E67" s="12">
        <v>2</v>
      </c>
      <c r="F67" s="2" t="s">
        <v>156</v>
      </c>
      <c r="G67" s="14">
        <v>817.0749999999999</v>
      </c>
    </row>
    <row r="68" spans="1:7" ht="51" customHeight="1">
      <c r="A68" s="6">
        <v>67</v>
      </c>
      <c r="B68" s="1" t="s">
        <v>4</v>
      </c>
      <c r="C68" s="2" t="s">
        <v>74</v>
      </c>
      <c r="D68" s="9" t="s">
        <v>7</v>
      </c>
      <c r="E68" s="12">
        <v>2</v>
      </c>
      <c r="F68" s="2" t="s">
        <v>157</v>
      </c>
      <c r="G68" s="14">
        <v>817.0749999999999</v>
      </c>
    </row>
    <row r="69" spans="1:7" ht="51" customHeight="1">
      <c r="A69" s="6">
        <v>68</v>
      </c>
      <c r="B69" s="1" t="s">
        <v>4</v>
      </c>
      <c r="C69" s="2" t="s">
        <v>75</v>
      </c>
      <c r="D69" s="9" t="s">
        <v>7</v>
      </c>
      <c r="E69" s="12">
        <v>4</v>
      </c>
      <c r="F69" s="2" t="s">
        <v>158</v>
      </c>
      <c r="G69" s="14">
        <v>1500</v>
      </c>
    </row>
    <row r="70" spans="1:7" ht="51" customHeight="1">
      <c r="A70" s="6">
        <v>69</v>
      </c>
      <c r="B70" s="1" t="s">
        <v>4</v>
      </c>
      <c r="C70" s="2" t="s">
        <v>76</v>
      </c>
      <c r="D70" s="9" t="s">
        <v>7</v>
      </c>
      <c r="E70" s="12">
        <v>2</v>
      </c>
      <c r="F70" s="2" t="s">
        <v>159</v>
      </c>
      <c r="G70" s="14">
        <v>817.0749999999999</v>
      </c>
    </row>
    <row r="71" spans="1:7" ht="51" customHeight="1">
      <c r="A71" s="6">
        <v>70</v>
      </c>
      <c r="B71" s="1" t="s">
        <v>4</v>
      </c>
      <c r="C71" s="2" t="s">
        <v>77</v>
      </c>
      <c r="D71" s="7" t="s">
        <v>7</v>
      </c>
      <c r="E71" s="7">
        <v>2</v>
      </c>
      <c r="F71" s="2" t="s">
        <v>160</v>
      </c>
      <c r="G71" s="14">
        <v>11483.333333333332</v>
      </c>
    </row>
    <row r="72" spans="1:7" ht="51" customHeight="1">
      <c r="A72" s="6">
        <v>71</v>
      </c>
      <c r="B72" s="1" t="s">
        <v>4</v>
      </c>
      <c r="C72" s="2" t="s">
        <v>78</v>
      </c>
      <c r="D72" s="9" t="s">
        <v>7</v>
      </c>
      <c r="E72" s="12">
        <v>6</v>
      </c>
      <c r="F72" s="2" t="s">
        <v>161</v>
      </c>
      <c r="G72" s="14">
        <v>3850.2000000000003</v>
      </c>
    </row>
    <row r="73" spans="1:7" ht="51" customHeight="1">
      <c r="A73" s="6">
        <v>72</v>
      </c>
      <c r="B73" s="1" t="s">
        <v>4</v>
      </c>
      <c r="C73" s="2" t="s">
        <v>79</v>
      </c>
      <c r="D73" s="9" t="s">
        <v>7</v>
      </c>
      <c r="E73" s="12">
        <v>1</v>
      </c>
      <c r="F73" s="2" t="s">
        <v>162</v>
      </c>
      <c r="G73" s="14">
        <v>666.6666666666667</v>
      </c>
    </row>
    <row r="74" spans="1:7" ht="51" customHeight="1">
      <c r="A74" s="6">
        <v>73</v>
      </c>
      <c r="B74" s="1" t="s">
        <v>4</v>
      </c>
      <c r="C74" s="2" t="s">
        <v>80</v>
      </c>
      <c r="D74" s="7" t="s">
        <v>7</v>
      </c>
      <c r="E74" s="7">
        <v>3</v>
      </c>
      <c r="F74" s="2" t="s">
        <v>163</v>
      </c>
      <c r="G74" s="14">
        <v>5825</v>
      </c>
    </row>
    <row r="75" spans="1:7" ht="51" customHeight="1">
      <c r="A75" s="6">
        <v>74</v>
      </c>
      <c r="B75" s="1" t="s">
        <v>4</v>
      </c>
      <c r="C75" s="2" t="s">
        <v>81</v>
      </c>
      <c r="D75" s="7" t="s">
        <v>7</v>
      </c>
      <c r="E75" s="7">
        <v>4</v>
      </c>
      <c r="F75" s="2" t="s">
        <v>164</v>
      </c>
      <c r="G75" s="14">
        <v>5666.666666666666</v>
      </c>
    </row>
    <row r="76" spans="1:7" ht="51" customHeight="1">
      <c r="A76" s="6">
        <v>75</v>
      </c>
      <c r="B76" s="1" t="s">
        <v>4</v>
      </c>
      <c r="C76" s="2" t="s">
        <v>82</v>
      </c>
      <c r="D76" s="7" t="s">
        <v>7</v>
      </c>
      <c r="E76" s="7">
        <v>2</v>
      </c>
      <c r="F76" s="2" t="s">
        <v>165</v>
      </c>
      <c r="G76" s="14">
        <v>4666.666666666667</v>
      </c>
    </row>
    <row r="77" spans="1:7" ht="51" customHeight="1">
      <c r="A77" s="6">
        <v>76</v>
      </c>
      <c r="B77" s="1" t="s">
        <v>4</v>
      </c>
      <c r="C77" s="2" t="s">
        <v>83</v>
      </c>
      <c r="D77" s="7" t="s">
        <v>7</v>
      </c>
      <c r="E77" s="7">
        <v>4</v>
      </c>
      <c r="F77" s="2" t="s">
        <v>166</v>
      </c>
      <c r="G77" s="14">
        <v>5666.666666666666</v>
      </c>
    </row>
    <row r="78" spans="1:7" ht="51" customHeight="1">
      <c r="A78" s="6">
        <v>77</v>
      </c>
      <c r="B78" s="1" t="s">
        <v>4</v>
      </c>
      <c r="C78" s="2" t="s">
        <v>84</v>
      </c>
      <c r="D78" s="7" t="s">
        <v>7</v>
      </c>
      <c r="E78" s="7">
        <v>4</v>
      </c>
      <c r="F78" s="2" t="s">
        <v>167</v>
      </c>
      <c r="G78" s="14">
        <v>12066.666666666668</v>
      </c>
    </row>
    <row r="79" spans="1:7" ht="51" customHeight="1">
      <c r="A79" s="6">
        <v>78</v>
      </c>
      <c r="B79" s="1" t="s">
        <v>4</v>
      </c>
      <c r="C79" s="2" t="s">
        <v>85</v>
      </c>
      <c r="D79" s="7" t="s">
        <v>7</v>
      </c>
      <c r="E79" s="7">
        <v>2</v>
      </c>
      <c r="F79" s="2" t="s">
        <v>168</v>
      </c>
      <c r="G79" s="14">
        <v>1333.3333333333335</v>
      </c>
    </row>
    <row r="80" spans="1:7" ht="51" customHeight="1">
      <c r="A80" s="6">
        <v>79</v>
      </c>
      <c r="B80" s="1" t="s">
        <v>4</v>
      </c>
      <c r="C80" s="2" t="s">
        <v>86</v>
      </c>
      <c r="D80" s="7" t="s">
        <v>7</v>
      </c>
      <c r="E80" s="7">
        <v>2</v>
      </c>
      <c r="F80" s="2" t="s">
        <v>169</v>
      </c>
      <c r="G80" s="14">
        <v>5650</v>
      </c>
    </row>
    <row r="81" spans="1:7" ht="51" customHeight="1">
      <c r="A81" s="6">
        <v>80</v>
      </c>
      <c r="B81" s="1" t="s">
        <v>4</v>
      </c>
      <c r="C81" s="2" t="s">
        <v>87</v>
      </c>
      <c r="D81" s="7" t="s">
        <v>7</v>
      </c>
      <c r="E81" s="7">
        <v>1</v>
      </c>
      <c r="F81" s="2" t="s">
        <v>170</v>
      </c>
      <c r="G81" s="14">
        <v>7941.666666666666</v>
      </c>
    </row>
    <row r="82" spans="1:7" ht="51" customHeight="1">
      <c r="A82" s="6">
        <v>81</v>
      </c>
      <c r="B82" s="1" t="s">
        <v>4</v>
      </c>
      <c r="C82" s="2" t="s">
        <v>88</v>
      </c>
      <c r="D82" s="7" t="s">
        <v>7</v>
      </c>
      <c r="E82" s="7">
        <v>1</v>
      </c>
      <c r="F82" s="2" t="s">
        <v>171</v>
      </c>
      <c r="G82" s="14">
        <v>1433.3333333333335</v>
      </c>
    </row>
    <row r="83" spans="1:7" ht="51" customHeight="1">
      <c r="A83" s="6">
        <v>82</v>
      </c>
      <c r="B83" s="1" t="s">
        <v>4</v>
      </c>
      <c r="C83" s="2" t="s">
        <v>89</v>
      </c>
      <c r="D83" s="7" t="s">
        <v>7</v>
      </c>
      <c r="E83" s="7">
        <v>6</v>
      </c>
      <c r="F83" s="2" t="s">
        <v>172</v>
      </c>
      <c r="G83" s="14">
        <v>7150</v>
      </c>
    </row>
    <row r="84" spans="1:7" ht="51" customHeight="1">
      <c r="A84" s="6">
        <v>83</v>
      </c>
      <c r="B84" s="1" t="s">
        <v>4</v>
      </c>
      <c r="C84" s="2" t="s">
        <v>89</v>
      </c>
      <c r="D84" s="7" t="s">
        <v>7</v>
      </c>
      <c r="E84" s="7">
        <v>5</v>
      </c>
      <c r="F84" s="2" t="s">
        <v>173</v>
      </c>
      <c r="G84" s="14">
        <v>7875</v>
      </c>
    </row>
    <row r="85" spans="1:7" ht="408">
      <c r="A85" s="6">
        <v>84</v>
      </c>
      <c r="B85" s="1" t="s">
        <v>4</v>
      </c>
      <c r="C85" s="2" t="s">
        <v>90</v>
      </c>
      <c r="D85" s="7" t="s">
        <v>7</v>
      </c>
      <c r="E85" s="7">
        <v>6</v>
      </c>
      <c r="F85" s="2" t="s">
        <v>174</v>
      </c>
      <c r="G85" s="14">
        <v>3500</v>
      </c>
    </row>
    <row r="86" spans="1:7" ht="18.75" customHeight="1">
      <c r="A86" s="17" t="s">
        <v>9</v>
      </c>
      <c r="B86" s="17"/>
      <c r="C86" s="17"/>
      <c r="D86" s="17"/>
      <c r="E86" s="17"/>
      <c r="F86" s="17"/>
      <c r="G86" s="15">
        <f>SUM(G2:G85)</f>
        <v>616666.4249999997</v>
      </c>
    </row>
  </sheetData>
  <autoFilter ref="A1:G86"/>
  <mergeCells count="1">
    <mergeCell ref="A86:F8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Eduard Terna</cp:lastModifiedBy>
  <dcterms:created xsi:type="dcterms:W3CDTF">2019-01-24T09:16:39Z</dcterms:created>
  <dcterms:modified xsi:type="dcterms:W3CDTF">2019-03-01T11:41:41Z</dcterms:modified>
  <cp:category/>
  <cp:version/>
  <cp:contentType/>
  <cp:contentStatus/>
</cp:coreProperties>
</file>