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228"/>
  <workbookPr/>
  <bookViews>
    <workbookView xWindow="65416" yWindow="65416" windowWidth="29040" windowHeight="15840" activeTab="0"/>
  </bookViews>
  <sheets>
    <sheet name="F4.1 LP" sheetId="4" r:id="rId1"/>
    <sheet name="F4.2 LP " sheetId="5" r:id="rId2"/>
    <sheet name="Sheet2" sheetId="7" r:id="rId3"/>
  </sheets>
  <definedNames/>
  <calcPr calcId="181029"/>
</workbook>
</file>

<file path=xl/sharedStrings.xml><?xml version="1.0" encoding="utf-8"?>
<sst xmlns="http://schemas.openxmlformats.org/spreadsheetml/2006/main" count="909" uniqueCount="180">
  <si>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</si>
  <si>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</si>
  <si>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</si>
  <si>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</si>
  <si>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</si>
  <si>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</si>
  <si>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</si>
  <si>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</si>
  <si>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</si>
  <si>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</si>
  <si>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</si>
  <si>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</si>
  <si>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</si>
  <si>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</si>
  <si>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</si>
  <si>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</si>
  <si>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</si>
  <si>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</si>
  <si>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 xml:space="preserve">Specificaţii tehnice (F4.1) </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</si>
  <si>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</si>
  <si>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</si>
  <si>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</si>
  <si>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</si>
  <si>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</si>
  <si>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</si>
  <si>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</si>
  <si>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</si>
  <si>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</si>
  <si>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</si>
  <si>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</si>
  <si>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</si>
  <si>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</si>
  <si>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3310000-1+A8:A12</t>
  </si>
  <si>
    <t>în termen de pînă la 30 zile de la solicitarea scrisă a beneficiarului IMSP Institutul de Cardiologie.</t>
  </si>
  <si>
    <t>Proteze valvulare cardiace mecanice cu dublu disc cu prelucrarea antitrombot ica
dimensiunel e protezelor valvulare sunt orientative, care pot fi schimbate la necesitate si primite cu urmatoarea transa- N 27
Manjetă standart</t>
  </si>
  <si>
    <t>Proteze valvulare cardiace mecanice cu dublu disc cu prelucrarea antitrombot ica
dimensiunel e protezelor valvulare sunt orientative, care pot fi schimbate la necesitate si primite cu urmatoarea transa- N 29
Manjetă standart</t>
  </si>
  <si>
    <t>Proteze valvulare cardiace mecanice cu dublu disc cu prelucrarea antitrombot ica
dimensiunel e protezelor valvulare sunt orientative, care pot fi schimbate la necesitate si primite cu urmatoarea transa- N 31
Manjetă standart</t>
  </si>
  <si>
    <t>Proteze valvulare cardiace mecanice cu dublu disc cu prelucrarea antitrombot ica
Dimensiunil e protezelor valvulare sunt orientative, care pot fi schimbate la necesitate si primite cu urmatoarea transa- N 21</t>
  </si>
  <si>
    <t>Proteze valvulare cardiace mecanice cu dublu disc cu prelucrarea antitrombot ica
Dimensiunil e protezelor valvulare sunt orientative, care pot fi schimbate la necesitate si primite cu urmatoarea transa- N23
Manjetă standart</t>
  </si>
  <si>
    <t>Proteze valvulare cardiace mecanice cu dublu disc cu prelucrarea antitrombot ica
Dimensiunil e protezelor valvulare sunt orientative, care pot fi schimbate la necesitate si primite cu urmatoarea transa- N25
Manjetă standart</t>
  </si>
  <si>
    <t>Proteze valvulare cardiace mecanice cu dublu disc cu prelucrarea antitrombot ica
Dimensiunil e protezelor valvulare sunt orientative, care pot fi schimbate la necesitate si primite cu urmatoarea transa- N27
Manjetă standart</t>
  </si>
  <si>
    <t>Proteze valvulare cardiace mecanice cu dublu disc cu prelucrarea antitrombot ica
dimensiunel e protezelor valvulare sunt orientative, care pot fi schimbate la necesitate si primite cu urmatoarea transa- N 19
Manjetă redusă</t>
  </si>
  <si>
    <t>Proteze valvulare cardiace mecanice cu dublu disc cu prelucrarea antitrombot ica
dimensiunel e protezelor valvulare sunt orientative, care pot fi schimbate la necesitate si primite cu urmatoarea transa- N 21
Manjetă redusă</t>
  </si>
  <si>
    <t>Proteze valvulare cardiace mecanice cu dublu disc cu prelucrarea antitrombot ica
dimensiunel e protezelor valvulare sunt orientative, care pot fi schimbate la necesitate si primite cu urmatoarea transa- N 23
Manjetă redusă</t>
  </si>
  <si>
    <t>Proteze valvulare cardiace biologice- N 27</t>
  </si>
  <si>
    <t>Proteze valvulare cardiace biologice- N 29</t>
  </si>
  <si>
    <t>Proteze valvulare cardiace biologice- N 31</t>
  </si>
  <si>
    <t>Valva aortica biologica constituita din pericard bovin N 21</t>
  </si>
  <si>
    <t>Inel regid pentru anuloplastie N 28</t>
  </si>
  <si>
    <t>Inel regid pentru anuloplastie N 30</t>
  </si>
  <si>
    <t>Inel regid pentru anuloplastie N 32</t>
  </si>
  <si>
    <t>Inel regid pentru anuloplastie N 34</t>
  </si>
  <si>
    <t>Inel regid pentru anuloplastie N 36</t>
  </si>
  <si>
    <t>Inel incomplet pentru reconstructi e tricuspida (Contour 3D) N30</t>
  </si>
  <si>
    <t>Inel incomplet pentru reconstructi e tricuspida (Contour 3D) N32</t>
  </si>
  <si>
    <t>Inel incomplet pentru reconstructi e tricuspida (Contour 3D) N34</t>
  </si>
  <si>
    <t>Inel incomplet pentru reconstructi e tricuspida (Contour 3D) N36</t>
  </si>
  <si>
    <t>Petic din Pericard bovin 10x10 cm</t>
  </si>
  <si>
    <t>Proteze vasculare pentru aorta toracica tip Diametrul (mm) - 28
Lungumea (cm) – 12-15</t>
  </si>
  <si>
    <t>Proteze vasculare pentru aorta toracica tip Diametrul (mm) -30
Lungumea (cm) – 12-15</t>
  </si>
  <si>
    <t>Proteze vasculare pentru aorta toracica tip Diametrul (mm) - 32
Lungumea (cm) – 12-15</t>
  </si>
  <si>
    <t>Clei biologic Bioglu Siringa 2,0 ml</t>
  </si>
  <si>
    <t>Clei biologic Bioglu Siringa 5,0 ml</t>
  </si>
  <si>
    <t xml:space="preserve">Mitrale
-inel regid pentru plastia valvei mitrale in trei demensiuni, pentru
inelul anterior sa fie cu forma concavă,
-constructia inelului sa conforma cu geometriea normala a inelului anular uman
-constructie dintrun miez de titan supramodelat cu silicon si acoperit cu pînza poliesterica
-sa permita vizualizarea radiografica a dispozitivului
-sa prezinte certificat de calitate conform standartelor internationale ISO, CE.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*În ofertă se va indica codul/modelul/denumirea comercială a produsului pentru a putea fi identificat conform catalogului prezentat. </t>
  </si>
  <si>
    <t xml:space="preserve">Lipici chirurgical (clei biologic) pentru lipirea peretilor disectiei de aorta si controlul hemostazei,
Siringa preumpluta cu 2 componente
Cantitatea 15 gr
Conţinutul: Gelatină, Resorcină, Formaldehidă
Setul format din:
- 1 tub cu conţinutul de gelatină, resortină
- 1 flacon de 5 ml cu conţinutul de formaldehidă
- 1 seringă de 5 ml
- 1 cateter-aplicator de 10 cm
Setul să fie 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*În ofertă se va indica codul/modelul/denumirea comercială a produsului pentru a putea fi identificat conform catalogului prezentat. </t>
  </si>
  <si>
    <t xml:space="preserve">Proteza vasculara cu porozitate 0(zero), (Double velour woven fabric with collagen.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*În ofertă se va indica codul/modelul/denumirea comercială a produsului pentru a putea fi identificat conform catalogului prezentat. </t>
  </si>
  <si>
    <t xml:space="preserve">Proteza vasculara cu porozitate 0(zero), (Double velour woven fabric with collagen.Pentru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*În ofertă se va indica codul/modelul/denumirea comercială a produsului pentru a putea fi identificat conform catalogului prezentat. </t>
  </si>
  <si>
    <t xml:space="preserve">a. Mitrale
-Inel valvular si elementul de ocluzie sa fie confectionat din carbon pirolitic care să permită efectuarea în condiţii de siguranţă şi fără artefacte a examinărilor CT şi RMN.
-Inelul şi discul să fie vizibile radiografic
- Profil hemodinamic optim:
-unghii de deschiderea ≥75-85°
-turbulenta de staza minima
-regurgitarea minima in pozitia inchisa
-valva rotabila dupa insertie
-materialul tecstil de acoperire a inelului protezei sa fie cu structura netrombogena si cu marcer de implantare
-mecanizm de protectie a pivotelor pentru dezvoltarea panusului , a hipertrofiei musculare s-au septale,a extenziei calcificarilor subvalvulare.
-valvele oferite sa fie cunoscute si utilizate curent in unitati de specialitate din strainatate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*În ofertă se va indica codul/modelul/denumirea comercială a produsului pentru a putea fi identificat conform catalogului prezentat. </t>
  </si>
  <si>
    <t>Mitrale
-Inel valvular si elementul de ocluzie sa fie confectionat din carbon pirolitic care să permită efectuarea în condiţii de siguranţă şi fără artefacte a examinărilor CT şi RMN.
-Inelul şi discul să fie vizibile radiografic
- Profil hemodinamic optim:
-unghii de deschiderea ≥75-85°
-turbulenta de staza minima
-regurgitarea minima in pozitia inchisa
-valva rotabila dupa insertie
-materialul tecstil de acoperire a inelului protezei sa fie cu structura netrombogena si cu marcer de implantare
-mecanizm de protectie a pivotelor pentru dezvoltarea panusului , a hipertrofiei musculare s-au septale,a extenziei calcificarilor subvalvulare.
-valvele oferite sa fie cunoscute si utilizate curent in unitati de specialitate din strainatate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*În ofertă se va indica codul/modelul/denumirea comercială a produsului pentru a putea fi identificat conform catalogului prezentat. .</t>
  </si>
  <si>
    <t xml:space="preserve">Mitrale
-Inel valvular si elementul de ocluzie sa fie confectionat din carbon pirolitic care să permită efectuarea în condiţii de siguranţă şi fără artefacte a examinărilor CT şi RMN.
-Inelul şi discul să fie vizibile radiografic
- Profil hemodinamic optim:
-unghii de deschiderea ≥75-85°
-turbulenta de staza minima
-regurgitarea minima in pozitia inchisa
-valva rotabila dupa insertie
-materialul tecstil de acoperire a inelului protezei sa fie cu structura netrombogena si cu marcer de implantare
-mecanizm de protectie a pivotelor pentru dezvoltarea panusului , a hipertrofiei musculare s-au septale,a extenziei calcificarilor subvalvulare.
-valvele oferite sa fie cunoscute si utilizate curent in unitati de specialitate din strainatate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*În ofertă se va indica codul/modelul/denumirea comercială a produsului pentru a putea fi identificat conform catalogului prezentat. </t>
  </si>
  <si>
    <t xml:space="preserve">b. Aortice:
-2 hemidiscuri cu suprafata din carbon pirolitic
Marginea orificiului confectionata din carbon pirolitic si banda de titan pentru eliminarea riscului de deformare a valvei si rotatie cat mai facila dupa implantare Unghi de deschidere de minim 75°
Unghi de lucru de peste 50° Valva rotabila dupa insertie
Mecanism de prindere a hemidiscurilor tip “balama”, spalarea continua a canalului pe toata durata ciclului cardiac
Sistemul de pivotare al valvulelor realizat prin existenta a doua seturi de orificii in carcasa valvei pentru a reduce la minim suprafetele de frecare, pentru asigurarea in bune conditii a fluxului sangvin de spalare si diminuare riscului de formare a trombilor
Inel de sutura cu markeri pentru orientarea suturii
Inel de sutura de dimensiuni reduse, care poate fi implantat in orificii valvulare cu diametrul redus, sever stenozate
Posibilitatea de implantare intra-anulara sau partial supra-anulara in functie de particularitatile inelului
Inel de sutura impregnat cu carbon pirolitic sau alta substanta cu proprietati netrombogene pentru mentinerea caracteristicilor mecanice (rezistenta, flexibilitatea) si pentru o mai buna hemocompatibilitate a acestuia
Inel de sutura moale, compresibil, pentru pozitionarea usoara a valvei in inel Disponibilitatea dimensiunilor 19, 21, 23, 25, 27 cu inel total supra-anular
Sa aiba disponibile game distincte pentru dimensiunea inelului redusa, pentru implantare intra-anulara si pentru implantare supra-anulara
Inaltimea discurilor in pozitie deschisa sa fie apropiata de inaltimea stentului orificial (pentru a evita interferenta cu tesuturile invecinate)
Performanta hemodinamica crescuta
Aria geometrica a orificiului valvei aortice (GOA) cu dimensiunea 23 de minim 2.55cm²
-valvele oferite sa fie cunoscute si utilizate curent in unitati de specialitate din strainatate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*În ofertă se va indica codul/modelul/denumirea comercială a produsului pentru a putea fi identificat conform catalogului prezentat. </t>
  </si>
  <si>
    <t xml:space="preserve">b. Aortice:
-2 hemidiscuri cu suprafata din carbon pirolitic
Marginea orificiului confectionata din carbon pirolitic si banda de titan pentru eliminarea riscului de deformare a valvei si rotatie cat mai facila dupa implantare Unghi de deschidere de minim 75°
Unghi de lucru de peste 50° Valva rotabila dupa insertie
Mecanism de prindere a hemidiscurilor tip “balama”, spalarea continua a canalului pe toata durata ciclului cardiac
Sistemul de pivotare al valvulelor realizat prin existenta a doua seturi de orificii in carcasa valvei pentru a reduce la minim suprafetele de frecare, pentru asigurarea in bune conditii a fluxului sangvin de spalare si diminuare riscului de formare a trombilor
Inel de sutura cu markeri pentru orientarea suturii
Inel de sutura de dimensiuni reduse, care poate fi implantat in orificii valvulare cu diametrul redus, sever stenozate
Posibilitatea de implantare intra-anulara sau partial supra-anulara in functie de particularitatile inelului
Inel de sutura impregnat cu carbon pirolitic sau alta substanta cu proprietati netrombogene pentru mentinerea caracteristicilor mecanice (rezistenta, flexibilitatea) si pentru o mai buna hemocompatibilitate a acestuia
Inel de sutura moale, compresibil, pentru pozitionarea usoara a valvei in inel Disponibilitatea dimensiunilor 19, 21, 23, 25, 27 cu inel total supra-anular
Sa aiba disponibile game distincte pentru dimensiunea inelului redusa, pentru implantare intra-anulara si pentru implantare supra-anulara
Inaltimea discurilor in pozitie deschisa sa fie apropiata de inaltimea stentului orificial (pentru a evita interferenta cu tesuturile invecinate)
Performanta hemodinamica crescuta
Aria geometrica a orificiului valvei aortice (GOA) cu dimensiunea 23 de minim 2.55cm²
-valvele oferite sa fie cunoscute si utilizate curent in unitati de specialitate din strainatate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*În ofertă se va indica codul/modelul/denumirea comercială a produsului pentru a putea fi identificat conform catalogului prezentat. </t>
  </si>
  <si>
    <t xml:space="preserve">b. Aortice:
-Inel valvular si elementul de ocluzie sa fie produs din carbon pirolitic pur fara componente  metalice care să permită efectuarea în condiţii de siguranţă şi fără artefacte a examinărilor CT şi RMN.
-Inelul şi discul să fie vizibile radiografic.
-Profil hemodinamic optim:-
unghii de deschiderea≥ 85º,arcul de lucru 55º
-turbulenta de staza minima
-regurgitarea minima in pozitia inchisa
-valva rotabila dupa insertie
-materialu textil de acoperire a inelului protezei sa fie cu structura netrombogena si cu marcer de implantarea , clasa I-A antitromboza ACCP
-mecanizm de protectie a pivotelor pentru dezvoltarea panusului , a hipertropiei musculare sau septale,a extenziei calcificarilor subvalvulare.   --gradientul transvalvular mai mic de 10 mm Hg
-valvele oferite sa fie cunoscute si utilizate curent in unitati de specialitate din strainatate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*În ofertă se va indica codul/modelul/denumirea comercială a produsului pentru a putea fi identificat conform catalogului prezentat. </t>
  </si>
  <si>
    <t xml:space="preserve">c.Mitrale
-tesut biologic a valvei: valva porcina sau pericard bovin cu stent flexibil din polimer cu trei cuspide separate montate individual pe stent
-tratament anticalcificare dovedit de trialuri clinice,controlate,publicate in reviste de specialitate recunoscute
-deschidere sincrona a foitelor
-configuratie supraanulara
-dizain radiopac
-tratament cu glutar –aldehida
-durabelitate dovedita de 20 ani prin studii clinice publicate.
-perioada de valabiletate minimum 3-4 ani.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*În ofertă se va indica codul/modelul/denumirea comercială a produsului pentru a putea fi identificat conform catalogului prezentat. </t>
  </si>
  <si>
    <t xml:space="preserve">c.Mitrale
-tesut biologic a valvei: valva porcina sau pericard bovin cu stent flexibil din polimer cu trei cuspide separate montate individual pe stent
-tratament anticalcificare dovedit de trialuri clinice,controlate,publicate in reviste de specialitate recunoscute
-deschidere sincrona a foitelor
-configuratie supraanulara
-dizain radiopac
-tratament cu glutar –aldehida
-durabelitate dovedita de 20 ani prin studii clinice publicate.
-perioada de valabiletate minimum 3-4 ani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*În ofertă se va indica codul/modelul/denumirea comercială a produsului pentru a putea fi identificat conform catalogului prezentat. </t>
  </si>
  <si>
    <t xml:space="preserve">Mitrale
-inel regid pentru plastia valvei mitrale in trei demensiuni, pentru
inelul anterior sa fie cu forma concavă,
-constructia inelului sa conforma cu geometriea normala a inelului anular uman
-constructie dintrun miez de titan supramodelat cu silicon si acoperit cu pînza poliesterica
-sa permita vizualizarea radiografica a dispozitivului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*În ofertă se va indica codul/modelul/denumirea comercială a produsului pentru a putea fi identificat conform catalogului prezentat. </t>
  </si>
  <si>
    <t xml:space="preserve">Tricuspide
-forma tridimensionala a inelului sa conforme cu geometriea normala a inelului anular tricuspid uman
-inel incomplet pentru nu a interfera cu sistemul de conducere a inimii
-inel cu profil redus in inaltime
-sa fie marcat cu trei puncte in pozitiile corespunzatoare comisurilor cuspale
-sa permita vizualizarea radiografica a dispozitivului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*În ofertă se va indica codul/modelul/denumirea comercială a produsului pentru a putea fi identificat conform catalogului prezentat. </t>
  </si>
  <si>
    <t xml:space="preserve">țesut biologic : petic din pericard bovin
-pericard bovin de origine animala stabilizat cu solutie glutaraldehida
-perioada de valabilitate minimum 3-4 ani.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*În ofertă se va indica codul/modelul/denumirea comercială a produsului pentru a putea fi identificat conform catalogului prezentat. </t>
  </si>
  <si>
    <t>Valoarea estimată</t>
  </si>
  <si>
    <t>Canula antegrada cardioplegica lunga pentru interventii minimal invazive 7 Fr</t>
  </si>
  <si>
    <t>Canula antegrada cardioplegica lunga pentru interventii minimal invazive 9 FR</t>
  </si>
  <si>
    <t>Canula venoasa  in 2 etape pentru adulti</t>
  </si>
  <si>
    <t>Canula venoasa bilumen pentru adulti</t>
  </si>
  <si>
    <t>Canula venoasa bilumen ovale aplatizate pentru adulti</t>
  </si>
  <si>
    <t xml:space="preserve">Canula venoasa bilumen ovale aplatizate pentru adulti </t>
  </si>
  <si>
    <r>
      <t>Canulă venoasă monolumen încovoiate tip „Pacifico</t>
    </r>
    <r>
      <rPr>
        <i/>
        <sz val="10"/>
        <rFont val="Times New Roman"/>
        <family val="1"/>
      </rPr>
      <t>”</t>
    </r>
    <r>
      <rPr>
        <sz val="10"/>
        <rFont val="Times New Roman"/>
        <family val="1"/>
      </rPr>
      <t>pentru adulti</t>
    </r>
  </si>
  <si>
    <t xml:space="preserve">Mărimea  internă (Fr)   -   36
Forma canulei   -   dreapta </t>
  </si>
  <si>
    <t>Mărimea  internă (Fr)   -   34
Forma canulelor   -   Dreaptă</t>
  </si>
  <si>
    <t>Mărimea  internă (Fr)   -   32
Forma canulelor   -   Dreaptă</t>
  </si>
  <si>
    <t>Mărimea  internă (Fr)   -   30
Forma canulelor   -   Dreaptă</t>
  </si>
  <si>
    <t>Canule pentru cardioplegia antegradă pentru adulti 11</t>
  </si>
  <si>
    <t>Canule pentru cardioplegia antegradă pentru adulti 9</t>
  </si>
  <si>
    <t>Canule pentru cardioplegia antegradă pentru adulti 7</t>
  </si>
  <si>
    <t>Canule pentru cardioplegie antegradă cu vent pentru adulti</t>
  </si>
  <si>
    <t>Canule pentru cardioplegia retrogradă cu umflarea automată pentru adulti</t>
  </si>
  <si>
    <t>Canule pentru cardioplegia retrogradă cu umflarea manuală (cu siringa) pentru adulti</t>
  </si>
  <si>
    <t>Adaptor cardioplegic de tip Y pentru livrarea cardioplegiei simultana in ambele coronare adulti si copii</t>
  </si>
  <si>
    <t>Adaptor cardioplegic pentru cardioplegia selectiva coronara</t>
  </si>
  <si>
    <t>Canula aortică  Canula antegrada cardioplegica lunga pentru interventii minimal invazive 9 FR</t>
  </si>
  <si>
    <t>Canula aortică  Mărimea internă (Fr)   -   24
Lungimea canulei, aprox. – 28 cm</t>
  </si>
  <si>
    <t>Canula aortică  Mărimea internă (Fr)   -   24
Lungimea canulei, aprox. – 30 cm</t>
  </si>
  <si>
    <t>Canula aortică  Mărimea internă (Fr)   -   24
Lungimea canulei, aprox. – 36 cm</t>
  </si>
  <si>
    <t>Canula aortică  Mărimea internă (Fr)   -   22
Lungimea canulei, aprox. – 28 cm</t>
  </si>
  <si>
    <t>Canula aortică  Mărimea internă (Fr)   -   22
Lungimea canulei, aprox. – 30,5 cm</t>
  </si>
  <si>
    <t>Canula aortică  Mărimea internă (Fr)   -   21
Lungimea canulei, aprox. – 36 cm</t>
  </si>
  <si>
    <t>Canula aortică  Mărimea internă (Fr)   -   20
Lungimea canulei ,cm aprox.- 28 cm</t>
  </si>
  <si>
    <t>Canula aortică  Mărimea internă (Fr)   -   20
Lungimea canulei ,cm aprox.-30,5</t>
  </si>
  <si>
    <t>Canula aortică  Mărimea internă (Fr)   -   18
Lungimea canulei ,cm aprox.-30</t>
  </si>
  <si>
    <t>Venturi cardiace Mărimea internă(Fr)   -   20</t>
  </si>
  <si>
    <t xml:space="preserve"> Venturi cardiace Mărimea internă(Fr)   -   16</t>
  </si>
  <si>
    <t>Canule pentru perfuzia coronariană directă  pentru adulti Mărimea internă (mm)   -   3</t>
  </si>
  <si>
    <t>Canule pentru perfuzia coronariană directă  pentru adulti Mărimea internă (mm)   -   3,5</t>
  </si>
  <si>
    <t>Canule pentru perfuzia coronariană directă  pentru adulti Mărimea internă (mm)   -   4</t>
  </si>
  <si>
    <t>Canule pentru perfuzia coronariană directă  pentru adulti Mărimea internă (mm)   -   5</t>
  </si>
  <si>
    <t xml:space="preserve"> Cardiac aspirator (sump)  Mărimea, (Fr)   -   18</t>
  </si>
  <si>
    <t xml:space="preserve"> Macrosucker ( aspirator cardiotomie  Diametrul intern,  ( Fr) – 20</t>
  </si>
  <si>
    <t>buc</t>
  </si>
  <si>
    <t>Achiziționarea articolelor de uz medical pentru Serviciul de perfuziologie
(cardiochirurgie) conform necesităților IMSP Institutul de Cardiologie pentru anul
2022.</t>
  </si>
  <si>
    <t xml:space="preserve">b. Aortice:
-Inel valvular si elementul de ocluzie sa fie produs din carbon pirolitic pur fara componente  metalice care să permită efectuarea în condiţii de siguranţă şi fără artefacte a examinărilor CT şi RMN.
-Inelul şi discul să fie vizibile radiografic.
-Profil hemodinamic optim:-
unghii de deschiderea≥ 85º,arcul de lucru 55º
-turbulenta de staza minima
-regurgitarea minima in pozitia inchisa
-valva rotabila dupa insertie
-materialu textil de acoperire a inelului protezei sa fie cu structura netrombogena si cu marcer de implantarea , clasa I-A antitromboza ACCP
-mecanizm de protectie a pivotelor pentru dezvoltarea panusului , a hipertropiei musculare sau septale,a extenziei calcificarilor subvalvulare.   --gradientul transvalvular mai mic de 10 mm Hg
-valvele oferite sa fie cunoscute si utilizate curent in unitati de specialitate din strainatate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*În ofertă se va indica codul/modelul/denumirea comercială a produsului pentru a putea fi identificat conform catalogului prezentat. </t>
  </si>
  <si>
    <t>Canule aortica pentru adulti Canule aortica pentru adulti Mărimea internă (Fr)   -   24
Lungimea canulei, aprox. – 28 cm</t>
  </si>
  <si>
    <t>Canule aortica pentru adulti Mărimea internă (Fr)   -   24
Lungimea canulei, aprox. – 30 cm</t>
  </si>
  <si>
    <t>Canule aortica pentru adulti Mărimea internă (Fr)   -   24
Lungimea canulei, aprox. – 36 cm</t>
  </si>
  <si>
    <t>Canule aortica pentru adulti Mărimea internă (Fr)   -   22
Lungimea canulei, aprox. – 28 cm</t>
  </si>
  <si>
    <t>Canule aortica pentru adulti Mărimea internă (Fr)   -   22
Lungimea canulei, aprox. – 30,5 cm</t>
  </si>
  <si>
    <t>Canule aortica pentru adulti Mărimea internă (Fr)   -   21
Lungimea canulei, aprox. – 36 cm</t>
  </si>
  <si>
    <t>Canule aortica pentru adulti Mărimea internă (Fr)   -   20
Lungimea canulei ,cm aprox.- 28 cm</t>
  </si>
  <si>
    <t>Canule aortica pentru adulti Mărimea internă (Fr)   -   20
Lungimea canulei ,cm aprox.-30,5</t>
  </si>
  <si>
    <t>Canule aortica pentru adulti Mărimea internă (Fr)   -   18
Lungimea canulei ,cm aprox.-30</t>
  </si>
  <si>
    <t>Canule aortica pentru adulti Mărimea internă (Fr)   -   18
Lungimea canulei, aprox. – 28 cm</t>
  </si>
  <si>
    <t>Canule venoase Canula venoasa  in 2 etape pentru adulti</t>
  </si>
  <si>
    <t>Canule venoase Canula venoasa bilumen pentru adulti</t>
  </si>
  <si>
    <t>Canule venoase Canula venoasa bilumen ovale aplatizate pentru adulti</t>
  </si>
  <si>
    <t xml:space="preserve">Canule venoase Canula venoasa bilumen ovale aplatizate pentru adulti </t>
  </si>
  <si>
    <t xml:space="preserve">Canulă venoasă monolumen dreaptă pentru adulti Mărimea  internă (Fr)   -   36
Forma canulei   -   dreapta </t>
  </si>
  <si>
    <t>Canulă venoasă monolumen dreaptă pentru adulti Mărimea  internă (Fr)   -   34
Forma canulelor   -   Dreaptă</t>
  </si>
  <si>
    <t>Canulă venoasă monolumen dreaptă pentru adulti Mărimea  internă (Fr)   -   32
Forma canulelor   -   Dreaptă</t>
  </si>
  <si>
    <t>Canulă venoasă monolumen dreaptă pentru adulti Mărimea  internă (Fr)   -   30
Forma canulelor   -   Dreaptă</t>
  </si>
  <si>
    <t>Venturi cardiace Mărimea internă(Fr)   -   16</t>
  </si>
  <si>
    <t>Cardiac aspirator (sump)  Mărimea, (Fr)   -   18</t>
  </si>
  <si>
    <t>Macrosucker ( aspirator cardiotomie  Diametrul intern,  ( Fr) – 20</t>
  </si>
  <si>
    <t xml:space="preserve">Lungimea canulei – 31 cm dimensiunile interne 7 Fr
Introducer- da
Diametrul intern -7 Fr.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*În ofertă se va indica codul/modelul/denumirea comercială a produsului pentru a putea fi identificat conform catalogului prezentat. </t>
  </si>
  <si>
    <t xml:space="preserve">Lungimea canulei – 31 cm, dimensiunile interne 9 Fr
Introducer- da
Diametrul intern -9 Fr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*În ofertă se va indica codul/modelul/denumirea comercială a produsului pentru a putea fi identificat conform catalogului prezentat. </t>
  </si>
  <si>
    <t xml:space="preserve">Mărimea internă (Fr)   -   24
Lungimea canulei, aprox. – 28 cm
Introducător   -   Nu
Capac protectorul al conectorului – Da 
Forma canulei   -   Cu vârful curbat (  cliuv) 
Unghiul cliuvului , grade - 90 
Cliuvul este taiat oblic -Da
 Flansa rotunda ce se afla deodata la sfirsitul cliuvului cu 2 urechiuse semilunare pentru sutura- Da
Materialul vârfului   -   Polivinilclorid
Rezistente la răsucire   -   Armată
Prevăzute cu linie pentru orientarea vârfului canulei   -   Da
Gradient ( diferenta presiunii) la debit pompei arteriale 5,5 litri /min, mm Hg – nu mai mare de 40 
Mărimea conectorului integrat( nu anexat!) (inch)   -   3/8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*În ofertă se va indica codul/modelul/denumirea comercială a produsului pentru a putea fi identificat conform catalogului prezentat. </t>
  </si>
  <si>
    <t xml:space="preserve">Mărimea internă (Fr)   -   24
Lungimea canulei, aprox. – 30 cm
Introducător   -   Da
Capac protectorul al conectorului – Da 
Forma canulelor   -   Dreaptă alungită
Materialul vârfului   -   Polivinilclorid
Rezistente la răsucire   -   Armată
Gradient ( diferenta presiunii) la debit pompei arteriale 5,5 litri /min, mm Hg – nu mai mare de 30 
Mărimea conectorul  integrat( nu anexat!)  (inch)   -   3/8*Pentru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*În ofertă se va indica codul/modelul/denumirea comercială a produsului pentru a putea fi identificat conform catalogului prezentat. </t>
  </si>
  <si>
    <t xml:space="preserve">Mărimea internă (Fr)   -   24
Lungimea canulei, aprox. – 36 cm
Introducător   -   Nu
Capac protectorul al conectorului – Da 
Forma canulei   -   Cu vârful curbat ( cliuv)
Unghiul cliuvului, grade - 45
 Inelul bombat deodata dupa cliuv – Da
Materialul vârfului   -   Polivinilclorid
Rezistente la răsucire   -   Armată
Prevăzute cu linie pentru orientarea vârfului canulei   -   Da
Gradient ( diferenta presiunii) la debit pompei arteriale 5,5 litri /min, mm Hg – nu mai mare de 42 
Mărimea conectorului integrat( nu anexat!) (inch)   -   3/8*Pentru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*În ofertă se va indica codul/modelul/denumirea comercială a produsului pentru a putea fi identificat conform catalogului prezentat. </t>
  </si>
  <si>
    <t xml:space="preserve">Mărimea internă (Fr)   -   22
Lungimea canulei, aprox. – 28 cm
Introducător   -   Nu
Capac protectorul al conectorului – Da 
Forma canulelor   -   Cu vârful curbat (cliuv)
Unghiul cliuvului grade- 90
Cliuvul este taiat oblic -Da
Flansa rotunda ce se afla deodata la sfirsitul cliuvului cu 2 urechiuse semilunare pentru sutura- Da
Materialul vârfului   -   Polivinilclorid
Rezistente la răsucire   -   Armată
Prevăzute cu linie pentru orientarea vârfului canulei   -   Da
Gradient ( diferenta presiunii) la debit pompei arteriale 4,5 litri /min, mm Hg – nu mai mare de 30 
Mărimea conectorului integrat( nu anexat!) (inch)   -   3/8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*În ofertă se va indica codul/modelul/denumirea comercială a produsului pentru a putea fi identificat conform catalogului prezentat. </t>
  </si>
  <si>
    <t xml:space="preserve">Mărimea internă (Fr)   -   22
Lungimea canulei, aprox. – 30,5 cm
Introducător   -   Da
Capac protectorul al conectorului – Da 
Forma canulelor   -   Dreaptă alungită
Materialul vârfului   -   Polivinilclorid
Rezistente la răsucire   -   Armată
Gradient ( diferenta presiunii) la debit pompei arteriale 5,5 litri /min, mm Hg – nu mai mare de 35
Mărimea conectorul  integrat( nu anexat!) (inch)   -   3/8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*În ofertă se va indica codul/modelul/denumirea comercială a produsului pentru a putea fi identificat conform catalogului prezentat. </t>
  </si>
  <si>
    <t xml:space="preserve">Mărimea internă (Fr)   -   21
Lungimea canulei, aprox. – 36 cm
Introducător   -   Nu
Capac protectorul al conectorului – Da 
Forma canulei   -   Cu vârful curbat ( cliuv)
Unghiul cliuvului, grade - 45
 Inelul bombat deodata dupa cliuv – Da
Materialul vârfului   -   Polivinilclorid
Rezistente la răsucire   -   Armată
Prevăzute cu linie pentru orientarea vârfului canulei   -   Da
Gradient ( diferenta presiunii) la debit pompei arteriale 5,5 litri /min, mm Hg – nu mai mare de 55 
Mărimea conectorului integrat( nu anexat!) (inch)   -   3/8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*În ofertă se va indica codul/modelul/denumirea comercială a produsului pentru a putea fi identificat conform catalogului prezentat. </t>
  </si>
  <si>
    <t xml:space="preserve">Mărimea internă (Fr)   -   20
Lungimea canulei ,cm aprox.- 28 cm
Introducător   -   Nu
Capac protectorul al conectorului – Da  
Forma canulelor   -  cu varful curbat ( cliuv)
Vârful este taiat oblic -Da
Unghiul cliuvului grade- 90
 Flansa rotunda ce se afla deodata la sfirsitul cliuvului cu 2 urechiuse semilunare pentru sutura- Da
Materialul vârfului   -   Polivinilclorid
Rezistente la răsucire   -   Armată
Prevăzute cu linie pentru orientarea vârfului canulei   -   Da
Gradient ( diferenta presiunii) la debit pompei arteriale 4 litri /min, mm Hg – nu mai mare de 45 
Mărimea  conectorului integrat( nu anexat!) (inch)   -   3/8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*În ofertă se va indica codul/modelul/denumirea comercială a produsului pentru a putea fi identificat conform catalogului prezentat. </t>
  </si>
  <si>
    <t xml:space="preserve">Mărimea internă (Fr)   -   20
Lungimea canulei ,cm aprox.-30,5
Introducător   -   Da
Capac protectorul al conectorului – Da  
Forma canulelor   -   Dreaptă alungită
Materialul vârfului   -   Polivinilclorid
Rezistente la răsucire   -   Armată
Gradient ( diferenta presiunii) la debit pompei arteriale 4 litri /min, mm Hg – nu mai mare de 50 
Mărimea conectorului integrat( nu anexat!) (inch)   -   3/8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*În ofertă se va indica codul/modelul/denumirea comercială a produsului pentru a putea fi identificat conform catalogului prezentat. </t>
  </si>
  <si>
    <t xml:space="preserve">Mărimea internă (Fr)   -   18
Lungimea canulei ,cm aprox.-30
Introducător   -   Da
Capac protectorul al conectorului – Da  
Forma canulelor   -   Dreaptă alungită
Materialul vârfului   -   Polivinilclorid
Rezistente la răsucire   -   Armată
Gradient ( diferenta presiunii) la debit pompei arteriale 4 litri /min, mm Hg – nu mai mare de 70 
Mărimea conectorului (inch)   -   3/8*Pentru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*În ofertă se va indica codul/modelul/denumirea comercială a produsului pentru a putea fi identificat conform catalogului prezentat. </t>
  </si>
  <si>
    <t xml:space="preserve">Mărimea internă (Fr)   -   18
Lungimea canulei, aprox. – 28 cm
Introducător   -   Nu
Capac protectorul al conectorului – Da 
Forma canulei   -   Cu vârful curbat ( cliuv)
Unghiul cliuvului, grade - 45 
Inelul bombat deodata dupa cliuv – Da
Materialul vârfului   -   Polivinilclorid
Rezistente la răsucire   -   Armată
Prevăzute cu linie pentru orientarea vârfului canulei   -   Da
Gradient ( diferenta presiunii) la debit pompei arteriale 4 litri /min, mm Hg – nu mai mare de 55
Mărimea conectorului integrat( nu anexat!) (inch)   -   3/8*Pentru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*În ofertă se va indica codul/modelul/denumirea comercială a produsului pentru a putea fi identificat conform catalogului prezentat. </t>
  </si>
  <si>
    <t xml:space="preserve">Mărimea  internă (Fr)   -   36/51
Forma canulei   -   Dreaptă
Lungimea canulei, aprox. Cm – 38 
Introducer – Da
Rezistente la răsucire   -   Armată
Prevăzute cu marcaje de adâncime   -   Da 
Gradient ( diferenta presiunii) la debit pompei arteriale 5,5 litri /min, mm Hg – nu mai mare de 5 
Mărimea conectorului incorporat( nu anexat!)  (inch)   -   ½*Pentru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*În ofertă se va indica codul/modelul/denumirea comercială a produsului pentru a putea fi identificat conform catalogului prezentat. </t>
  </si>
  <si>
    <t xml:space="preserve">Mărimea  internă (Fr)   -   34/46
Forma canulei   -   Dreaptă
Lungimea canulei , cm -38 
Introducer – Da
Rezistente la răsucire   - Armată 
Prevăzute cu marcaje de adâncime   -   Da
 Gradient ( diferenta presiunii) la debit pompei arteriale 5,5 litri /min, mm Hg – nu mai mare de 6 
Mărimea conectorului incorporat( nu anexat!)   (inch)   -   ½*Pentru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*În ofertă se va indica codul/modelul/denumirea comercială a produsului pentru a putea fi identificat conform catalogului prezentat. </t>
  </si>
  <si>
    <t xml:space="preserve">Mărimea  internă (Fr)   -   32/40
Forma canulei   -   Dreaptă
Lungimea canulei , cm -38,1 
Introducer – Da
Rezistente la răsucire   - Armată 
Prevăzute cu marcaje de adâncime   -   Da
 Gradient ( diferenta presiunii) la debit pompei arteriale 5,5 litri /min, mm Hg – nu mai mare de 6 
Mărimea conectorului incorporat( nu anexat!)   (inch)   -   ½*Pentru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*În ofertă se va indica codul/modelul/denumirea comercială a produsului pentru a putea fi identificat conform catalogului prezentat. </t>
  </si>
  <si>
    <t xml:space="preserve">Mărimea  internă (Fr)   -   32-40
Forma canulei   -   Dreaptă, cu lumen aplatizat
Rezistente la răsucire   -   Armată
Prevăzute cu marcaje de adâncime   -   Da
Gradient ( diferenta presiunii) la debit pompei arteriale 5,5 litri /min, mm Hg – nu mai mare de 6 
Mărimea conectorului incorporat (inch)   -   ½*Pentru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*În ofertă se va indica codul/modelul/denumirea comercială a produsului pentru a putea fi identificat conform catalogului prezentat. </t>
  </si>
  <si>
    <t xml:space="preserve">Mărimea  internă (Fr)   -   36-46
Forma canulei   -   Dreaptă, cu lumen aplatizat
Rezistente la răsucire   -   Armată
Prevăzute cu marcaje de adâncime   -   Da
Gradient ( diferenta presiunii) la debit pompei arteriale 5,5 litri /min, mm Hg – nu mai mare de 6 
Mărimea conectorului incorporat (inch)   -   ½*Pentru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*În ofertă se va indica codul/modelul/denumirea comercială a produsului pentru a putea fi identificat conform catalogului prezentat. </t>
  </si>
  <si>
    <t xml:space="preserve">Mărimea  internă (Fr)   -   31
Forma canulei   -   Încovoiată
Tipul vârfului   -   Metalic
Lungimea canulei , cm – 35,6 cm
Rezistente la răsucire   -   Armate
Gradient ( diferenta presiunii) la debit pompei arteriale 5,5 litri /min, mm Hg – nu mai mare de 20 
Mărimea conectorului   (inch)   -   3/8*Pentru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*În ofertă se va indica codul/modelul/denumirea comercială a produsului pentru a putea fi identificat conform catalogului prezentat. </t>
  </si>
  <si>
    <t xml:space="preserve">Mărimea  internă (Fr)   -   28
Forma canulei   -   Încovoiată
Tipul vârfului   -   Metalic
Lungimea canulei , cm – 35,6 cm
Rezistente la răsucire   -   Armate
Gradient ( diferenta presiunii) la debit pompei arteriale 5,5 litri /min, mm Hg – nu mai mare de 25 
Mărimea conectorului   (inch)   -   3/8*Pentru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*În ofertă se va indica codul/modelul/denumirea comercială a produsului pentru a putea fi identificat conform catalogului prezentat. </t>
  </si>
  <si>
    <t xml:space="preserve">Mărimea  internă (Fr)   -   24
Forma canulei   -   Încovoiată
Tipul vârfului   -   Metalic
Lungimea canulei , cm – 35,6 cm
Rezistente la răsucire   -   Armate
Gradient ( diferenta presiunii) la debit pompei arteriale 5,5 litri /min, mm Hg – nu mai mare de 25 
Mărimea conectorului (inch)   -   3/8*Pentru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*În ofertă se va indica codul/modelul/denumirea comercială a produsului pentru a putea fi identificat conform catalogului prezentat. </t>
  </si>
  <si>
    <t xml:space="preserve">Mărimea  internă (Fr)   -   22
Forma canulei   -   Încovoiată
Tipul vârfului   -   Metalic
Lungimea canulei , cm – 35,6 cm
Rezistente la răsucire   -   Armate
Gradient ( diferenta presiunii) la debit pompei arteriale 5,5 litri /min, mm Hg – nu mai mare de 40
Mărimea conectorului (inch)   -   3/8*Pentru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*În ofertă se va indica codul/modelul/denumirea comercială a produsului pentru a putea fi identificat conform catalogului prezentat. </t>
  </si>
  <si>
    <t xml:space="preserve">Mărimea  internă (Fr)   -   36
Forma canulei   -   dreapta 
Tipul vârfului   - polivinilclorid
Lungimea canulei cm – 38,1  
Rezistente la răsucire   -   Armate
Gradient ( diferenta presiunii) la debit pompei arteriale 5,5 litr /min, mm Hg – nu mai mare de 12
Mărimea conectorului (inch)   -3/8*Pentru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*În ofertă se va indica codul/modelul/denumirea comercială a produsului pentru a putea fi identificat conform catalogului prezentat. </t>
  </si>
  <si>
    <t xml:space="preserve">Mărimea  internă (Fr)   -   34
Forma canulelor   -   Dreaptă
Tipul vârfului   -   Polivinilclorid
Lungimea canulei cm – 38,1  
Rezistente la răsucire   -   Armate
Gradient ( diferenta presiunii) la debit pompei arteriale 5,5 litr /min, mm Hg – nu mai mare de 22
Mărimea conectorului incorporat (inch)   -   3/8*Pentru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*În ofertă se va indica codul/modelul/denumirea comercială a produsului pentru a putea fi identificat conform catalogului prezentat. </t>
  </si>
  <si>
    <t xml:space="preserve">Mărimea  internă (Fr)   -   32
Forma canulelor   -   Dreaptă
Tipul vârfului   -   Polivinilclorid
Lungimea canulei cm – 38,1  
Rezistente la răsucire   -   Armate
Gradient ( diferenta presiunii) la debit pompei arteriale 5,5 litr /min, mm Hg – nu mai mare de 27
Mărimea conectorului incorporat  (inch)   -   3/8*Pentru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*În ofertă se va indica codul/modelul/denumirea comercială a produsului pentru a putea fi identificat conform catalogului prezentat. </t>
  </si>
  <si>
    <t xml:space="preserve">Mărimea  internă (Fr)   -   30
Forma canulelor   -   Dreaptă
Tipul vârfului   -   Polivinilclorid
Lungimea canulei cm – 38,1  
Rezistente la răsucire   -   Armate
Gradient ( diferenta presiunii) la debit pompei arteriale 5,5 litr /min, mm Hg – nu mai mare de 32
Mărimea conectorului   (inch)   -   3/8*Pentru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*În ofertă se va indica codul/modelul/denumirea comercială a produsului pentru a putea fi identificat conform catalogului prezentat. </t>
  </si>
  <si>
    <t xml:space="preserve">Material tubului   -   Silicon
Material conductorului   -   Polivinilclorid
Rigiditatea conductorului   -   Minimală*Pentru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*În ofertă se va indica codul/modelul/denumirea comercială a produsului pentru a putea fi identificat conform catalogului prezentat. </t>
  </si>
  <si>
    <t xml:space="preserve">Mărimea internă(Fr)   -   11*Pentru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*În ofertă se va indica codul/modelul/denumirea comercială a produsului pentru a putea fi identificat conform catalogului prezentat. </t>
  </si>
  <si>
    <t xml:space="preserve">Mărimea internă(Fr)   -   9*Pentru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*În ofertă se va indica codul/modelul/denumirea comercială a produsului pentru a putea fi identificat conform catalogului prezentat. </t>
  </si>
  <si>
    <t xml:space="preserve">Mărimea internă(Fr)   -   7*Pentru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*În ofertă se va indica codul/modelul/denumirea comercială a produsului pentru a putea fi identificat conform catalogului prezentat. </t>
  </si>
  <si>
    <t xml:space="preserve">Mărimea internă(Fr)   -   10*Pentru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*În ofertă se va indica codul/modelul/denumirea comercială a produsului pentru a putea fi identificat conform catalogului prezentat. </t>
  </si>
  <si>
    <t xml:space="preserve">Mărimea internă(Fr)   -   14*Pentru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*În ofertă se va indica codul/modelul/denumirea comercială a produsului pentru a putea fi identificat conform catalogului prezentat. </t>
  </si>
  <si>
    <t xml:space="preserve">Stingă cu unghiul 45   -   „female”(feminin)
Tipul conectorului   -   Luer loock
Mărimea (mm)   -   3*Pentru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*În ofertă se va indica codul/modelul/denumirea comercială a produsului pentru a putea fi identificat conform catalogului prezentat. </t>
  </si>
  <si>
    <t xml:space="preserve">Stingă cu unghiul 45   -   „female”(feminin)
Tipul conectorului   -   Luer loock
Mărimea (mm)   -   3,5*Pentru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*În ofertă se va indica codul/modelul/denumirea comercială a produsului pentru a putea fi identificat conform catalogului prezentat. </t>
  </si>
  <si>
    <t xml:space="preserve">Stingă cu unghiul 45   -   „female”(feminin)
Tipul conectorului   -   Luer loock
Mărimea (mm)   -   4*Pentru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*În ofertă se va indica codul/modelul/denumirea comercială a produsului pentru a putea fi identificat conform catalogului prezentat. </t>
  </si>
  <si>
    <t xml:space="preserve">Stingă cu unghiul 45   -   „female”(feminin)
Tipul conectorului   -   Luer loock
Mărimea (mm)   -   5*Pentru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*În ofertă se va indica codul/modelul/denumirea comercială a produsului pentru a putea fi identificat conform catalogului prezentat. </t>
  </si>
  <si>
    <t xml:space="preserve">Dreaptă cu unghiul 90   -   „female”(feminin)
Tipul conectorului-   Luerlock
Material al vârfului   -   Polivinilclorid
Material al tubului   -   Stainless steel*Pentru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*În ofertă se va indica codul/modelul/denumirea comercială a produsului pentru a putea fi identificat conform catalogului prezentat. </t>
  </si>
  <si>
    <t xml:space="preserve">Lungime integrală (cm)   -   19,1
Lungime piciorului comun (cm)   -   7,6*Pentru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*În ofertă se va indica codul/modelul/denumirea comercială a produsului pentru a putea fi identificat conform catalogului prezentat. </t>
  </si>
  <si>
    <t xml:space="preserve">Lungime piciorului comun (cm)   -   8,9
Lungimea piciorelor separate (cm) -25,4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*În ofertă se va indica codul/modelul/denumirea comercială a produsului pentru a putea fi identificat conform catalogului prezentat. </t>
  </si>
  <si>
    <t xml:space="preserve">Mărimea, (Fr)   -   18*Pentru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*În ofertă se va indica codul/modelul/denumirea comercială a produsului pentru a putea fi identificat conform catalogului prezentat. </t>
  </si>
  <si>
    <t xml:space="preserve">Diametrul intern,  ( Fr) – 20*Pentru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*În ofertă se va indica codul/modelul/denumirea comercială a produsului pentru a putea fi identificat conform catalogului prezentat.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</si>
</sst>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
  </numFmts>
  <fonts count="14">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b/>
      <sz val="18"/>
      <name val="Times New Roman"/>
      <family val="1"/>
    </font>
    <font>
      <sz val="8"/>
      <name val="Arial"/>
      <family val="2"/>
    </font>
    <font>
      <sz val="11"/>
      <color rgb="FF000000"/>
      <name val="Times New Roman"/>
      <family val="1"/>
    </font>
    <font>
      <sz val="10"/>
      <name val="Times New Roman"/>
      <family val="1"/>
    </font>
    <font>
      <i/>
      <sz val="10"/>
      <name val="Times New Roman"/>
      <family val="1"/>
    </font>
  </fonts>
  <fills count="5">
    <fill>
      <patternFill/>
    </fill>
    <fill>
      <patternFill patternType="gray125"/>
    </fill>
    <fill>
      <patternFill patternType="solid">
        <fgColor indexed="22"/>
        <bgColor indexed="64"/>
      </patternFill>
    </fill>
    <fill>
      <patternFill patternType="solid">
        <fgColor theme="0"/>
        <bgColor indexed="64"/>
      </patternFill>
    </fill>
    <fill>
      <patternFill patternType="solid">
        <fgColor rgb="FFFFFF00"/>
        <bgColor indexed="64"/>
      </patternFill>
    </fill>
  </fills>
  <borders count="15">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right/>
      <top style="thin"/>
      <bottom style="thin"/>
    </border>
    <border>
      <left style="thin">
        <color indexed="8"/>
      </left>
      <right style="thin">
        <color indexed="8"/>
      </right>
      <top style="thin">
        <color indexed="8"/>
      </top>
      <bottom/>
    </border>
    <border>
      <left style="thin">
        <color indexed="8"/>
      </left>
      <right/>
      <top style="thin">
        <color indexed="8"/>
      </top>
      <bottom style="thin">
        <color indexed="8"/>
      </bottom>
    </border>
    <border>
      <left/>
      <right style="thin">
        <color indexed="8"/>
      </right>
      <top/>
      <bottom style="thin">
        <color indexed="8"/>
      </bottom>
    </border>
    <border>
      <left/>
      <right style="thin">
        <color indexed="8"/>
      </right>
      <top style="thin">
        <color indexed="8"/>
      </top>
      <bottom/>
    </border>
    <border>
      <left style="thin">
        <color indexed="8"/>
      </left>
      <right style="thin">
        <color indexed="8"/>
      </right>
      <top/>
      <bottom style="thin">
        <color indexed="8"/>
      </bottom>
    </border>
    <border>
      <left style="thin"/>
      <right style="thin"/>
      <top style="thin"/>
      <bottom/>
    </border>
    <border>
      <left style="thin">
        <color indexed="8"/>
      </left>
      <right/>
      <top style="thin">
        <color indexed="8"/>
      </top>
      <bottom/>
    </border>
    <border>
      <left style="thin">
        <color indexed="8"/>
      </left>
      <right/>
      <top/>
      <bottom style="thin">
        <color indexed="8"/>
      </bottom>
    </border>
    <border>
      <left/>
      <right/>
      <top style="thin"/>
      <bottom style="thin"/>
    </border>
    <border>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115">
    <xf numFmtId="0" fontId="0" fillId="0" borderId="0" xfId="0"/>
    <xf numFmtId="0" fontId="3" fillId="2" borderId="1" xfId="0" applyFont="1" applyFill="1" applyBorder="1" applyAlignment="1" applyProtection="1">
      <alignment vertical="center" wrapText="1"/>
      <protection/>
    </xf>
    <xf numFmtId="0" fontId="6" fillId="0" borderId="1" xfId="0" applyFont="1" applyBorder="1" applyAlignment="1" applyProtection="1">
      <alignment horizontal="center" vertical="top" wrapText="1"/>
      <protection/>
    </xf>
    <xf numFmtId="0" fontId="3" fillId="2" borderId="1" xfId="20" applyFont="1" applyFill="1" applyBorder="1" applyAlignment="1" applyProtection="1">
      <alignment vertical="center" wrapText="1"/>
      <protection/>
    </xf>
    <xf numFmtId="0" fontId="3" fillId="2" borderId="1" xfId="20" applyFont="1" applyFill="1" applyBorder="1" applyAlignment="1" applyProtection="1">
      <alignment horizontal="center" vertical="center"/>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4" fillId="0" borderId="0" xfId="20" applyFont="1" applyFill="1" applyBorder="1" applyAlignment="1" applyProtection="1">
      <alignmen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center" vertical="center" wrapText="1"/>
      <protection locked="0"/>
    </xf>
    <xf numFmtId="0" fontId="2" fillId="0" borderId="1" xfId="0" applyFont="1" applyBorder="1" applyProtection="1">
      <protection locked="0"/>
    </xf>
    <xf numFmtId="0" fontId="9" fillId="0" borderId="1" xfId="0" applyFont="1" applyBorder="1" applyAlignment="1" applyProtection="1">
      <alignment vertical="center"/>
      <protection locked="0"/>
    </xf>
    <xf numFmtId="0" fontId="9" fillId="0" borderId="1" xfId="0" applyFont="1" applyBorder="1" applyAlignment="1" applyProtection="1">
      <alignment horizontal="left" vertical="center"/>
      <protection locked="0"/>
    </xf>
    <xf numFmtId="0" fontId="9" fillId="0" borderId="1" xfId="0" applyFont="1" applyBorder="1" applyProtection="1">
      <protection locked="0"/>
    </xf>
    <xf numFmtId="0" fontId="2" fillId="0" borderId="1" xfId="20" applyFont="1" applyBorder="1" applyProtection="1">
      <alignment/>
      <protection/>
    </xf>
    <xf numFmtId="0" fontId="2" fillId="0" borderId="1" xfId="20" applyFont="1" applyBorder="1" applyProtection="1">
      <alignment/>
      <protection locked="0"/>
    </xf>
    <xf numFmtId="0" fontId="8" fillId="0" borderId="1" xfId="20" applyFont="1" applyBorder="1" applyProtection="1">
      <alignment/>
      <protection locked="0"/>
    </xf>
    <xf numFmtId="0" fontId="2" fillId="0" borderId="1" xfId="20" applyFont="1" applyBorder="1" applyAlignment="1" applyProtection="1">
      <alignment/>
      <protection/>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3" fillId="2" borderId="1" xfId="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6" fillId="0" borderId="1" xfId="0" applyFont="1" applyBorder="1" applyAlignment="1">
      <alignment horizontal="center" vertical="top" wrapText="1"/>
    </xf>
    <xf numFmtId="0" fontId="6" fillId="0" borderId="1" xfId="0" applyFont="1" applyBorder="1" applyAlignment="1" applyProtection="1">
      <alignment horizontal="center" vertical="top" wrapText="1"/>
      <protection/>
    </xf>
    <xf numFmtId="0" fontId="2" fillId="0" borderId="1" xfId="0" applyFont="1" applyBorder="1" applyAlignment="1" applyProtection="1">
      <alignment horizontal="left" vertical="center"/>
      <protection locked="0"/>
    </xf>
    <xf numFmtId="0" fontId="11" fillId="0" borderId="1" xfId="0" applyFont="1" applyBorder="1" applyAlignment="1">
      <alignment wrapText="1"/>
    </xf>
    <xf numFmtId="0" fontId="3" fillId="2" borderId="1" xfId="20" applyFont="1" applyFill="1" applyBorder="1" applyAlignment="1" applyProtection="1">
      <alignment horizontal="center" vertical="center" wrapText="1"/>
      <protection/>
    </xf>
    <xf numFmtId="0" fontId="6" fillId="0" borderId="2" xfId="0" applyFont="1" applyBorder="1" applyAlignment="1" applyProtection="1">
      <alignment horizontal="left" vertical="top" wrapText="1"/>
      <protection/>
    </xf>
    <xf numFmtId="0" fontId="3" fillId="2" borderId="1" xfId="0" applyFont="1" applyFill="1" applyBorder="1" applyAlignment="1" applyProtection="1">
      <alignment horizontal="center" vertical="center" wrapText="1"/>
      <protection/>
    </xf>
    <xf numFmtId="165" fontId="6" fillId="0" borderId="1" xfId="0" applyNumberFormat="1" applyFont="1" applyBorder="1" applyAlignment="1" applyProtection="1">
      <alignment horizontal="right" vertical="top" wrapText="1"/>
      <protection/>
    </xf>
    <xf numFmtId="0" fontId="4" fillId="0" borderId="1" xfId="20" applyFont="1" applyBorder="1" applyAlignment="1" applyProtection="1">
      <alignment horizontal="right" wrapText="1"/>
      <protection locked="0"/>
    </xf>
    <xf numFmtId="0" fontId="4" fillId="0" borderId="1" xfId="20" applyFont="1" applyBorder="1" applyAlignment="1" applyProtection="1">
      <alignment horizontal="right" wrapText="1"/>
      <protection/>
    </xf>
    <xf numFmtId="0" fontId="12" fillId="0" borderId="1" xfId="0" applyFont="1" applyBorder="1" applyAlignment="1">
      <alignment wrapText="1"/>
    </xf>
    <xf numFmtId="0" fontId="12" fillId="0" borderId="1" xfId="0" applyFont="1" applyBorder="1" applyAlignment="1">
      <alignment horizontal="center" vertical="center" wrapText="1"/>
    </xf>
    <xf numFmtId="0" fontId="6" fillId="0" borderId="3" xfId="0" applyFont="1" applyBorder="1" applyAlignment="1" applyProtection="1">
      <alignment horizontal="left" vertical="top" wrapText="1"/>
      <protection/>
    </xf>
    <xf numFmtId="0" fontId="6" fillId="0" borderId="1" xfId="0" applyFont="1" applyBorder="1" applyAlignment="1">
      <alignment horizontal="left" vertical="top" wrapText="1"/>
    </xf>
    <xf numFmtId="0" fontId="12" fillId="0" borderId="1" xfId="0" applyFont="1" applyBorder="1" applyAlignment="1">
      <alignment vertical="center" wrapText="1"/>
    </xf>
    <xf numFmtId="0" fontId="12" fillId="0" borderId="1" xfId="0" applyFont="1" applyBorder="1" applyAlignment="1">
      <alignment horizontal="left" vertical="center" wrapText="1" indent="1"/>
    </xf>
    <xf numFmtId="0" fontId="12" fillId="3" borderId="1" xfId="0" applyFont="1" applyFill="1" applyBorder="1" applyAlignment="1">
      <alignment horizontal="center" vertical="center" wrapText="1"/>
    </xf>
    <xf numFmtId="0" fontId="6" fillId="3" borderId="3" xfId="0" applyFont="1" applyFill="1" applyBorder="1" applyAlignment="1" applyProtection="1">
      <alignment horizontal="left" vertical="top" wrapText="1"/>
      <protection/>
    </xf>
    <xf numFmtId="4" fontId="2" fillId="0" borderId="0" xfId="20" applyNumberFormat="1" applyFont="1" applyAlignment="1" applyProtection="1">
      <alignment horizontal="center"/>
      <protection locked="0"/>
    </xf>
    <xf numFmtId="4" fontId="4" fillId="0" borderId="0" xfId="20" applyNumberFormat="1" applyFont="1" applyFill="1" applyBorder="1" applyAlignment="1" applyProtection="1">
      <alignment horizontal="center" wrapText="1"/>
      <protection locked="0"/>
    </xf>
    <xf numFmtId="4" fontId="3" fillId="2" borderId="1" xfId="20" applyNumberFormat="1" applyFont="1" applyFill="1" applyBorder="1" applyAlignment="1" applyProtection="1">
      <alignment horizontal="center" vertical="center" wrapText="1"/>
      <protection/>
    </xf>
    <xf numFmtId="4" fontId="4" fillId="0" borderId="1" xfId="20" applyNumberFormat="1" applyFont="1" applyBorder="1" applyAlignment="1" applyProtection="1">
      <alignment horizontal="center" wrapText="1"/>
      <protection locked="0"/>
    </xf>
    <xf numFmtId="4" fontId="2" fillId="0" borderId="1" xfId="20" applyNumberFormat="1" applyFont="1" applyBorder="1" applyAlignment="1" applyProtection="1">
      <alignment horizontal="center"/>
      <protection locked="0"/>
    </xf>
    <xf numFmtId="4" fontId="2" fillId="4" borderId="1" xfId="20" applyNumberFormat="1" applyFont="1" applyFill="1" applyBorder="1" applyAlignment="1" applyProtection="1">
      <alignment horizontal="center"/>
      <protection locked="0"/>
    </xf>
    <xf numFmtId="0" fontId="6" fillId="0" borderId="1" xfId="0" applyFont="1" applyBorder="1" applyAlignment="1" applyProtection="1">
      <alignment horizontal="center" vertical="top" wrapText="1"/>
      <protection/>
    </xf>
    <xf numFmtId="0" fontId="2" fillId="0" borderId="1" xfId="0" applyFont="1" applyBorder="1" applyAlignment="1" applyProtection="1">
      <alignment vertical="center"/>
      <protection locked="0"/>
    </xf>
    <xf numFmtId="0" fontId="4" fillId="0" borderId="1" xfId="0" applyFont="1" applyFill="1" applyBorder="1" applyAlignment="1" applyProtection="1">
      <alignment vertical="center" wrapText="1"/>
      <protection locked="0"/>
    </xf>
    <xf numFmtId="4" fontId="4" fillId="0" borderId="1" xfId="20" applyNumberFormat="1" applyFont="1" applyBorder="1" applyAlignment="1" applyProtection="1">
      <alignment horizontal="center" vertical="center" wrapText="1"/>
      <protection locked="0"/>
    </xf>
    <xf numFmtId="4" fontId="2" fillId="0" borderId="1" xfId="20" applyNumberFormat="1" applyFont="1" applyBorder="1" applyAlignment="1" applyProtection="1">
      <alignment horizontal="center" vertical="center"/>
      <protection locked="0"/>
    </xf>
    <xf numFmtId="4" fontId="2" fillId="4" borderId="1" xfId="20" applyNumberFormat="1" applyFont="1" applyFill="1" applyBorder="1" applyAlignment="1" applyProtection="1">
      <alignment horizontal="center" vertical="center"/>
      <protection locked="0"/>
    </xf>
    <xf numFmtId="0" fontId="6" fillId="0" borderId="1" xfId="0" applyFont="1" applyBorder="1" applyAlignment="1" applyProtection="1">
      <alignment horizontal="center" vertical="center" wrapText="1"/>
      <protection/>
    </xf>
    <xf numFmtId="0" fontId="6" fillId="0" borderId="1" xfId="0" applyFont="1" applyBorder="1" applyAlignment="1" applyProtection="1">
      <alignment horizontal="center" vertical="center" wrapText="1"/>
      <protection/>
    </xf>
    <xf numFmtId="0" fontId="6" fillId="0" borderId="4" xfId="0" applyFont="1" applyBorder="1" applyAlignment="1" applyProtection="1">
      <alignment horizontal="center" vertical="center" wrapText="1"/>
      <protection/>
    </xf>
    <xf numFmtId="0" fontId="6" fillId="0" borderId="2" xfId="0" applyFont="1" applyBorder="1" applyAlignment="1" applyProtection="1">
      <alignment horizontal="center" vertical="center" wrapText="1"/>
      <protection/>
    </xf>
    <xf numFmtId="0" fontId="6" fillId="0" borderId="5" xfId="0" applyFont="1" applyBorder="1" applyAlignment="1" applyProtection="1">
      <alignment horizontal="center" vertical="center" wrapText="1"/>
      <protection/>
    </xf>
    <xf numFmtId="0" fontId="3" fillId="2" borderId="1" xfId="0" applyFont="1" applyFill="1" applyBorder="1" applyAlignment="1" applyProtection="1">
      <alignment horizontal="left" vertical="top" wrapText="1"/>
      <protection/>
    </xf>
    <xf numFmtId="0" fontId="6" fillId="0" borderId="2" xfId="0" applyFont="1" applyBorder="1" applyAlignment="1" applyProtection="1">
      <alignment horizontal="left" vertical="top" wrapText="1"/>
      <protection/>
    </xf>
    <xf numFmtId="0" fontId="6" fillId="0" borderId="6" xfId="0" applyFont="1" applyBorder="1" applyAlignment="1">
      <alignment horizontal="left" vertical="top" wrapText="1"/>
    </xf>
    <xf numFmtId="0" fontId="2" fillId="0" borderId="1" xfId="0" applyFont="1" applyBorder="1" applyAlignment="1" applyProtection="1">
      <alignment horizontal="left" vertical="top"/>
      <protection locked="0"/>
    </xf>
    <xf numFmtId="0" fontId="6" fillId="4" borderId="1" xfId="0" applyFont="1" applyFill="1" applyBorder="1" applyAlignment="1">
      <alignment horizontal="center" vertical="top" wrapText="1"/>
    </xf>
    <xf numFmtId="0" fontId="6" fillId="4" borderId="4" xfId="0" applyFont="1" applyFill="1" applyBorder="1" applyAlignment="1" applyProtection="1">
      <alignment horizontal="center" vertical="center" wrapText="1"/>
      <protection/>
    </xf>
    <xf numFmtId="0" fontId="6" fillId="4" borderId="1" xfId="0" applyFont="1" applyFill="1" applyBorder="1" applyAlignment="1" applyProtection="1">
      <alignment horizontal="center" vertical="center" wrapText="1"/>
      <protection/>
    </xf>
    <xf numFmtId="0" fontId="6" fillId="0" borderId="1" xfId="0" applyFont="1" applyBorder="1" applyAlignment="1">
      <alignment horizontal="left" vertical="top" wrapText="1"/>
    </xf>
    <xf numFmtId="0" fontId="6" fillId="0" borderId="2" xfId="0" applyFont="1" applyBorder="1" applyAlignment="1">
      <alignment vertical="top" wrapText="1"/>
    </xf>
    <xf numFmtId="0" fontId="6" fillId="0" borderId="5" xfId="0" applyFont="1" applyBorder="1" applyAlignment="1">
      <alignment vertical="top" wrapText="1"/>
    </xf>
    <xf numFmtId="0" fontId="6" fillId="0" borderId="1" xfId="0" applyFont="1" applyBorder="1" applyAlignment="1">
      <alignment vertical="top" wrapText="1"/>
    </xf>
    <xf numFmtId="0" fontId="6" fillId="0" borderId="7" xfId="0" applyFont="1" applyBorder="1" applyAlignment="1">
      <alignment vertical="top" wrapText="1"/>
    </xf>
    <xf numFmtId="0" fontId="6" fillId="0" borderId="3" xfId="0" applyFont="1" applyBorder="1" applyAlignment="1">
      <alignment vertical="top" wrapText="1"/>
    </xf>
    <xf numFmtId="0" fontId="6" fillId="0" borderId="8" xfId="0" applyFont="1" applyBorder="1" applyAlignment="1">
      <alignment vertical="top" wrapText="1"/>
    </xf>
    <xf numFmtId="0" fontId="12" fillId="0" borderId="0" xfId="0" applyFont="1" applyAlignment="1">
      <alignment wrapText="1"/>
    </xf>
    <xf numFmtId="0" fontId="6" fillId="0" borderId="9" xfId="0" applyFont="1" applyBorder="1" applyAlignment="1">
      <alignment vertical="center" wrapText="1"/>
    </xf>
    <xf numFmtId="0" fontId="12" fillId="0" borderId="10" xfId="0" applyFont="1" applyBorder="1" applyAlignment="1">
      <alignment wrapText="1"/>
    </xf>
    <xf numFmtId="0" fontId="12" fillId="4" borderId="1" xfId="0" applyFont="1" applyFill="1" applyBorder="1" applyAlignment="1">
      <alignment vertical="center" wrapText="1"/>
    </xf>
    <xf numFmtId="0" fontId="6" fillId="0" borderId="11" xfId="0" applyFont="1" applyBorder="1" applyAlignment="1">
      <alignment horizontal="left" vertical="top" wrapText="1"/>
    </xf>
    <xf numFmtId="0" fontId="6" fillId="0" borderId="4" xfId="0" applyFont="1" applyBorder="1" applyAlignment="1">
      <alignment horizontal="left" vertical="top" wrapText="1"/>
    </xf>
    <xf numFmtId="0" fontId="6" fillId="0" borderId="12" xfId="0" applyFont="1" applyBorder="1" applyAlignment="1">
      <alignment horizontal="left" vertical="top" wrapText="1"/>
    </xf>
    <xf numFmtId="0" fontId="6" fillId="4" borderId="12" xfId="0" applyFont="1" applyFill="1" applyBorder="1" applyAlignment="1">
      <alignment horizontal="left" vertical="top" wrapText="1"/>
    </xf>
    <xf numFmtId="0" fontId="6" fillId="0" borderId="2" xfId="0" applyFont="1" applyBorder="1" applyAlignment="1">
      <alignment horizontal="right" vertical="top" wrapText="1"/>
    </xf>
    <xf numFmtId="0" fontId="6" fillId="0" borderId="5" xfId="0" applyFont="1" applyBorder="1" applyAlignment="1">
      <alignment horizontal="right" vertical="top" wrapText="1"/>
    </xf>
    <xf numFmtId="0" fontId="6" fillId="0" borderId="1" xfId="0" applyFont="1" applyBorder="1" applyAlignment="1">
      <alignment horizontal="right" vertical="top" wrapText="1"/>
    </xf>
    <xf numFmtId="0" fontId="6" fillId="4" borderId="1" xfId="0" applyFont="1" applyFill="1" applyBorder="1" applyAlignment="1">
      <alignment horizontal="right" vertical="top" wrapText="1"/>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center" vertical="center" wrapText="1"/>
      <protection/>
    </xf>
    <xf numFmtId="0" fontId="7"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3" fillId="0" borderId="1" xfId="0" applyFont="1" applyFill="1" applyBorder="1" applyAlignment="1" applyProtection="1">
      <alignment horizontal="right" vertical="center" wrapText="1"/>
      <protection locked="0"/>
    </xf>
    <xf numFmtId="0" fontId="4" fillId="0" borderId="4" xfId="0" applyFont="1" applyFill="1" applyBorder="1" applyAlignment="1" applyProtection="1">
      <alignment horizontal="center" vertical="top" wrapText="1"/>
      <protection locked="0"/>
    </xf>
    <xf numFmtId="0" fontId="4" fillId="0" borderId="13" xfId="0" applyFont="1" applyFill="1" applyBorder="1" applyAlignment="1" applyProtection="1">
      <alignment horizontal="center" vertical="top" wrapText="1"/>
      <protection locked="0"/>
    </xf>
    <xf numFmtId="0" fontId="4" fillId="0" borderId="14" xfId="0" applyFont="1" applyFill="1" applyBorder="1" applyAlignment="1" applyProtection="1">
      <alignment horizontal="center" vertical="top" wrapText="1"/>
      <protection locked="0"/>
    </xf>
    <xf numFmtId="0" fontId="3" fillId="0" borderId="0" xfId="2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7" fillId="0" borderId="0" xfId="20" applyFont="1" applyAlignment="1" applyProtection="1">
      <alignment horizontal="center"/>
      <protection locked="0"/>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0" xfId="20" applyFont="1" applyFill="1" applyBorder="1" applyAlignment="1" applyProtection="1">
      <alignment horizontal="right" vertical="center" wrapText="1"/>
      <protection locked="0"/>
    </xf>
    <xf numFmtId="0" fontId="4" fillId="0" borderId="0" xfId="2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WVS140"/>
  <sheetViews>
    <sheetView tabSelected="1" workbookViewId="0" topLeftCell="B82">
      <selection activeCell="D4" sqref="D4:H4"/>
    </sheetView>
  </sheetViews>
  <sheetFormatPr defaultColWidth="9.140625" defaultRowHeight="12.75"/>
  <cols>
    <col min="1" max="1" width="5.7109375" style="19" customWidth="1"/>
    <col min="2" max="2" width="4.421875" style="19" customWidth="1"/>
    <col min="3" max="3" width="48.57421875" style="19" customWidth="1"/>
    <col min="4" max="4" width="46.421875" style="19" customWidth="1"/>
    <col min="5" max="5" width="10.28125" style="19" hidden="1" customWidth="1"/>
    <col min="6" max="6" width="8.00390625" style="19" customWidth="1"/>
    <col min="7" max="7" width="9.00390625" style="19" customWidth="1"/>
    <col min="8" max="8" width="103.00390625" style="73" customWidth="1"/>
    <col min="9" max="9" width="10.140625" style="60" customWidth="1"/>
    <col min="10" max="10" width="30.00390625" style="19" customWidth="1"/>
    <col min="11" max="11" width="1.7109375" style="19" customWidth="1"/>
    <col min="12" max="16384" width="9.140625" style="19" customWidth="1"/>
  </cols>
  <sheetData>
    <row r="1" spans="3:10" ht="12.75">
      <c r="C1" s="99" t="s">
        <v>18</v>
      </c>
      <c r="D1" s="99"/>
      <c r="E1" s="99"/>
      <c r="F1" s="99"/>
      <c r="G1" s="99"/>
      <c r="H1" s="99"/>
      <c r="I1" s="99"/>
      <c r="J1" s="99"/>
    </row>
    <row r="2" spans="4:8" ht="12.75">
      <c r="D2" s="100" t="s">
        <v>17</v>
      </c>
      <c r="E2" s="100"/>
      <c r="F2" s="100"/>
      <c r="G2" s="100"/>
      <c r="H2" s="100"/>
    </row>
    <row r="3" spans="1:10" ht="12.75">
      <c r="A3" s="101" t="s">
        <v>12</v>
      </c>
      <c r="B3" s="101"/>
      <c r="C3" s="101"/>
      <c r="D3" s="96"/>
      <c r="E3" s="96"/>
      <c r="F3" s="96"/>
      <c r="G3" s="96"/>
      <c r="H3" s="96"/>
      <c r="I3" s="60" t="s">
        <v>13</v>
      </c>
      <c r="J3" s="19" t="s">
        <v>15</v>
      </c>
    </row>
    <row r="4" spans="1:11" s="33" customFormat="1" ht="55.5" customHeight="1">
      <c r="A4" s="102" t="s">
        <v>11</v>
      </c>
      <c r="B4" s="102"/>
      <c r="C4" s="102"/>
      <c r="D4" s="103" t="s">
        <v>117</v>
      </c>
      <c r="E4" s="104"/>
      <c r="F4" s="104"/>
      <c r="G4" s="104"/>
      <c r="H4" s="105"/>
      <c r="I4" s="61" t="s">
        <v>14</v>
      </c>
      <c r="J4" s="31" t="s">
        <v>16</v>
      </c>
      <c r="K4" s="32"/>
    </row>
    <row r="5" spans="4:11" s="34" customFormat="1" ht="12.75">
      <c r="D5" s="97"/>
      <c r="E5" s="97"/>
      <c r="F5" s="97"/>
      <c r="G5" s="97"/>
      <c r="H5" s="97"/>
      <c r="I5" s="97"/>
      <c r="J5" s="97"/>
      <c r="K5" s="32"/>
    </row>
    <row r="6" spans="1:11" ht="30" customHeight="1">
      <c r="A6" s="1" t="s">
        <v>3</v>
      </c>
      <c r="B6" s="1" t="s">
        <v>0</v>
      </c>
      <c r="C6" s="1" t="s">
        <v>1</v>
      </c>
      <c r="D6" s="30" t="s">
        <v>4</v>
      </c>
      <c r="E6" s="30" t="s">
        <v>5</v>
      </c>
      <c r="F6" s="30" t="s">
        <v>6</v>
      </c>
      <c r="G6" s="30" t="s">
        <v>7</v>
      </c>
      <c r="H6" s="70" t="s">
        <v>8</v>
      </c>
      <c r="I6" s="41" t="s">
        <v>9</v>
      </c>
      <c r="J6" s="30" t="s">
        <v>10</v>
      </c>
      <c r="K6" s="17"/>
    </row>
    <row r="7" spans="1:11" ht="30" customHeight="1">
      <c r="A7" s="30">
        <v>1</v>
      </c>
      <c r="B7" s="98">
        <v>2</v>
      </c>
      <c r="C7" s="98"/>
      <c r="D7" s="98"/>
      <c r="E7" s="30">
        <v>3</v>
      </c>
      <c r="F7" s="30">
        <v>4</v>
      </c>
      <c r="G7" s="30">
        <v>5</v>
      </c>
      <c r="H7" s="70">
        <v>6</v>
      </c>
      <c r="I7" s="41">
        <v>7</v>
      </c>
      <c r="J7" s="30">
        <v>8</v>
      </c>
      <c r="K7" s="17"/>
    </row>
    <row r="8" spans="1:11" ht="30" customHeight="1">
      <c r="A8" s="35" t="s">
        <v>31</v>
      </c>
      <c r="B8" s="65">
        <v>1</v>
      </c>
      <c r="C8" s="68" t="s">
        <v>34</v>
      </c>
      <c r="D8" s="68" t="s">
        <v>34</v>
      </c>
      <c r="E8" s="66"/>
      <c r="F8" s="59" t="s">
        <v>116</v>
      </c>
      <c r="G8" s="42">
        <v>10</v>
      </c>
      <c r="H8" s="40" t="s">
        <v>67</v>
      </c>
      <c r="I8" s="62"/>
      <c r="J8" s="18"/>
      <c r="K8" s="17"/>
    </row>
    <row r="9" spans="1:11" ht="30" customHeight="1">
      <c r="A9" s="35" t="s">
        <v>31</v>
      </c>
      <c r="B9" s="65">
        <v>2</v>
      </c>
      <c r="C9" s="68" t="s">
        <v>35</v>
      </c>
      <c r="D9" s="68" t="s">
        <v>35</v>
      </c>
      <c r="E9" s="66"/>
      <c r="F9" s="59" t="s">
        <v>116</v>
      </c>
      <c r="G9" s="42">
        <v>40</v>
      </c>
      <c r="H9" s="40" t="s">
        <v>68</v>
      </c>
      <c r="I9" s="62"/>
      <c r="J9" s="18"/>
      <c r="K9" s="17"/>
    </row>
    <row r="10" spans="1:11" ht="30" customHeight="1">
      <c r="A10" s="35" t="s">
        <v>31</v>
      </c>
      <c r="B10" s="65">
        <v>3</v>
      </c>
      <c r="C10" s="68" t="s">
        <v>36</v>
      </c>
      <c r="D10" s="68" t="s">
        <v>36</v>
      </c>
      <c r="E10" s="66"/>
      <c r="F10" s="59" t="s">
        <v>116</v>
      </c>
      <c r="G10" s="42">
        <v>5</v>
      </c>
      <c r="H10" s="40" t="s">
        <v>69</v>
      </c>
      <c r="I10" s="62"/>
      <c r="J10" s="18"/>
      <c r="K10" s="17"/>
    </row>
    <row r="11" spans="1:11" ht="30" customHeight="1">
      <c r="A11" s="35" t="s">
        <v>32</v>
      </c>
      <c r="B11" s="65">
        <v>4</v>
      </c>
      <c r="C11" s="68" t="s">
        <v>37</v>
      </c>
      <c r="D11" s="68" t="s">
        <v>37</v>
      </c>
      <c r="E11" s="66"/>
      <c r="F11" s="59" t="s">
        <v>116</v>
      </c>
      <c r="G11" s="42">
        <v>15</v>
      </c>
      <c r="H11" s="40" t="s">
        <v>70</v>
      </c>
      <c r="I11" s="62"/>
      <c r="J11" s="18"/>
      <c r="K11" s="17"/>
    </row>
    <row r="12" spans="1:10" ht="30" customHeight="1">
      <c r="A12" s="35" t="s">
        <v>31</v>
      </c>
      <c r="B12" s="65">
        <v>5</v>
      </c>
      <c r="C12" s="68" t="s">
        <v>38</v>
      </c>
      <c r="D12" s="68" t="s">
        <v>38</v>
      </c>
      <c r="E12" s="66"/>
      <c r="F12" s="59" t="s">
        <v>116</v>
      </c>
      <c r="G12" s="42">
        <v>20</v>
      </c>
      <c r="H12" s="71" t="s">
        <v>70</v>
      </c>
      <c r="I12" s="63"/>
      <c r="J12" s="18"/>
    </row>
    <row r="13" spans="1:10" ht="30" customHeight="1">
      <c r="A13" s="35" t="s">
        <v>31</v>
      </c>
      <c r="B13" s="65">
        <v>6</v>
      </c>
      <c r="C13" s="68" t="s">
        <v>39</v>
      </c>
      <c r="D13" s="68" t="s">
        <v>39</v>
      </c>
      <c r="E13" s="66"/>
      <c r="F13" s="59" t="s">
        <v>116</v>
      </c>
      <c r="G13" s="42">
        <v>15</v>
      </c>
      <c r="H13" s="40" t="s">
        <v>71</v>
      </c>
      <c r="I13" s="63"/>
      <c r="J13" s="18"/>
    </row>
    <row r="14" spans="1:10" ht="30" customHeight="1">
      <c r="A14" s="35" t="s">
        <v>31</v>
      </c>
      <c r="B14" s="65">
        <v>7</v>
      </c>
      <c r="C14" s="68" t="s">
        <v>40</v>
      </c>
      <c r="D14" s="68" t="s">
        <v>40</v>
      </c>
      <c r="E14" s="66"/>
      <c r="F14" s="59" t="s">
        <v>116</v>
      </c>
      <c r="G14" s="42">
        <v>4</v>
      </c>
      <c r="H14" s="40" t="s">
        <v>70</v>
      </c>
      <c r="I14" s="63"/>
      <c r="J14" s="18"/>
    </row>
    <row r="15" spans="1:10" ht="30" customHeight="1">
      <c r="A15" s="35" t="s">
        <v>31</v>
      </c>
      <c r="B15" s="65">
        <v>8</v>
      </c>
      <c r="C15" s="68" t="s">
        <v>41</v>
      </c>
      <c r="D15" s="68" t="s">
        <v>41</v>
      </c>
      <c r="E15" s="66"/>
      <c r="F15" s="59" t="s">
        <v>116</v>
      </c>
      <c r="G15" s="42">
        <v>5</v>
      </c>
      <c r="H15" s="71" t="s">
        <v>118</v>
      </c>
      <c r="I15" s="63"/>
      <c r="J15" s="18"/>
    </row>
    <row r="16" spans="1:10" ht="30" customHeight="1">
      <c r="A16" s="35" t="s">
        <v>31</v>
      </c>
      <c r="B16" s="65">
        <v>9</v>
      </c>
      <c r="C16" s="68" t="s">
        <v>42</v>
      </c>
      <c r="D16" s="68" t="s">
        <v>42</v>
      </c>
      <c r="E16" s="66"/>
      <c r="F16" s="59" t="s">
        <v>116</v>
      </c>
      <c r="G16" s="42">
        <v>15</v>
      </c>
      <c r="H16" s="40" t="s">
        <v>72</v>
      </c>
      <c r="I16" s="63"/>
      <c r="J16" s="18"/>
    </row>
    <row r="17" spans="1:10" ht="30" customHeight="1">
      <c r="A17" s="35" t="s">
        <v>31</v>
      </c>
      <c r="B17" s="65">
        <v>10</v>
      </c>
      <c r="C17" s="68" t="s">
        <v>43</v>
      </c>
      <c r="D17" s="68" t="s">
        <v>43</v>
      </c>
      <c r="E17" s="66"/>
      <c r="F17" s="59" t="s">
        <v>116</v>
      </c>
      <c r="G17" s="42">
        <v>10</v>
      </c>
      <c r="H17" s="40" t="s">
        <v>72</v>
      </c>
      <c r="I17" s="63"/>
      <c r="J17" s="18"/>
    </row>
    <row r="18" spans="1:10" ht="30" customHeight="1">
      <c r="A18" s="35" t="s">
        <v>31</v>
      </c>
      <c r="B18" s="65">
        <v>11</v>
      </c>
      <c r="C18" s="68" t="s">
        <v>44</v>
      </c>
      <c r="D18" s="68" t="s">
        <v>44</v>
      </c>
      <c r="E18" s="66"/>
      <c r="F18" s="59" t="s">
        <v>116</v>
      </c>
      <c r="G18" s="42">
        <v>5</v>
      </c>
      <c r="H18" s="71" t="s">
        <v>73</v>
      </c>
      <c r="I18" s="63"/>
      <c r="J18" s="18"/>
    </row>
    <row r="19" spans="1:10" ht="30" customHeight="1">
      <c r="A19" s="35" t="s">
        <v>31</v>
      </c>
      <c r="B19" s="65">
        <v>12</v>
      </c>
      <c r="C19" s="68" t="s">
        <v>45</v>
      </c>
      <c r="D19" s="68" t="s">
        <v>45</v>
      </c>
      <c r="E19" s="66"/>
      <c r="F19" s="59" t="s">
        <v>116</v>
      </c>
      <c r="G19" s="42">
        <v>13</v>
      </c>
      <c r="H19" s="40" t="s">
        <v>73</v>
      </c>
      <c r="I19" s="63"/>
      <c r="J19" s="18"/>
    </row>
    <row r="20" spans="1:10" ht="30" customHeight="1">
      <c r="A20" s="35" t="s">
        <v>31</v>
      </c>
      <c r="B20" s="65">
        <v>13</v>
      </c>
      <c r="C20" s="68" t="s">
        <v>46</v>
      </c>
      <c r="D20" s="68" t="s">
        <v>46</v>
      </c>
      <c r="E20" s="66"/>
      <c r="F20" s="59" t="s">
        <v>116</v>
      </c>
      <c r="G20" s="42">
        <v>3</v>
      </c>
      <c r="H20" s="40" t="s">
        <v>74</v>
      </c>
      <c r="I20" s="63"/>
      <c r="J20" s="18"/>
    </row>
    <row r="21" spans="1:10" ht="30" customHeight="1">
      <c r="A21" s="35" t="s">
        <v>31</v>
      </c>
      <c r="B21" s="65">
        <v>14</v>
      </c>
      <c r="C21" s="68" t="s">
        <v>47</v>
      </c>
      <c r="D21" s="68" t="s">
        <v>47</v>
      </c>
      <c r="E21" s="66"/>
      <c r="F21" s="59" t="s">
        <v>116</v>
      </c>
      <c r="G21" s="42">
        <v>3</v>
      </c>
      <c r="H21" s="40" t="s">
        <v>73</v>
      </c>
      <c r="I21" s="63"/>
      <c r="J21" s="18"/>
    </row>
    <row r="22" spans="1:10" ht="30" customHeight="1">
      <c r="A22" s="35" t="s">
        <v>31</v>
      </c>
      <c r="B22" s="65">
        <v>15</v>
      </c>
      <c r="C22" s="68" t="s">
        <v>48</v>
      </c>
      <c r="D22" s="68" t="s">
        <v>48</v>
      </c>
      <c r="E22" s="66"/>
      <c r="F22" s="59" t="s">
        <v>116</v>
      </c>
      <c r="G22" s="42">
        <v>5</v>
      </c>
      <c r="H22" s="40" t="s">
        <v>63</v>
      </c>
      <c r="I22" s="63"/>
      <c r="J22" s="18"/>
    </row>
    <row r="23" spans="1:10" ht="30" customHeight="1">
      <c r="A23" s="35" t="s">
        <v>31</v>
      </c>
      <c r="B23" s="65">
        <v>16</v>
      </c>
      <c r="C23" s="68" t="s">
        <v>49</v>
      </c>
      <c r="D23" s="68" t="s">
        <v>49</v>
      </c>
      <c r="E23" s="66"/>
      <c r="F23" s="59" t="s">
        <v>116</v>
      </c>
      <c r="G23" s="42">
        <v>15</v>
      </c>
      <c r="H23" s="40" t="s">
        <v>75</v>
      </c>
      <c r="I23" s="63"/>
      <c r="J23" s="18"/>
    </row>
    <row r="24" spans="1:10" ht="30" customHeight="1">
      <c r="A24" s="35" t="s">
        <v>31</v>
      </c>
      <c r="B24" s="65">
        <v>17</v>
      </c>
      <c r="C24" s="68" t="s">
        <v>50</v>
      </c>
      <c r="D24" s="68" t="s">
        <v>50</v>
      </c>
      <c r="E24" s="66"/>
      <c r="F24" s="59" t="s">
        <v>116</v>
      </c>
      <c r="G24" s="42">
        <v>15</v>
      </c>
      <c r="H24" s="40" t="s">
        <v>75</v>
      </c>
      <c r="I24" s="63"/>
      <c r="J24" s="18"/>
    </row>
    <row r="25" spans="1:10" ht="30" customHeight="1">
      <c r="A25" s="35" t="s">
        <v>31</v>
      </c>
      <c r="B25" s="65">
        <v>18</v>
      </c>
      <c r="C25" s="68" t="s">
        <v>51</v>
      </c>
      <c r="D25" s="68" t="s">
        <v>51</v>
      </c>
      <c r="E25" s="66"/>
      <c r="F25" s="59" t="s">
        <v>116</v>
      </c>
      <c r="G25" s="42">
        <v>5</v>
      </c>
      <c r="H25" s="40" t="s">
        <v>75</v>
      </c>
      <c r="I25" s="63"/>
      <c r="J25" s="18"/>
    </row>
    <row r="26" spans="1:10" ht="30" customHeight="1">
      <c r="A26" s="35" t="s">
        <v>31</v>
      </c>
      <c r="B26" s="65">
        <v>19</v>
      </c>
      <c r="C26" s="68" t="s">
        <v>52</v>
      </c>
      <c r="D26" s="68" t="s">
        <v>52</v>
      </c>
      <c r="E26" s="66"/>
      <c r="F26" s="59" t="s">
        <v>116</v>
      </c>
      <c r="G26" s="42">
        <v>1</v>
      </c>
      <c r="H26" s="40" t="s">
        <v>75</v>
      </c>
      <c r="I26" s="63"/>
      <c r="J26" s="18"/>
    </row>
    <row r="27" spans="1:10" ht="30" customHeight="1">
      <c r="A27" s="35" t="s">
        <v>31</v>
      </c>
      <c r="B27" s="65">
        <v>20</v>
      </c>
      <c r="C27" s="68" t="s">
        <v>53</v>
      </c>
      <c r="D27" s="68" t="s">
        <v>53</v>
      </c>
      <c r="E27" s="66"/>
      <c r="F27" s="59" t="s">
        <v>116</v>
      </c>
      <c r="G27" s="42">
        <v>1</v>
      </c>
      <c r="H27" s="40" t="s">
        <v>76</v>
      </c>
      <c r="I27" s="63"/>
      <c r="J27" s="18"/>
    </row>
    <row r="28" spans="1:10" ht="30" customHeight="1">
      <c r="A28" s="35" t="s">
        <v>31</v>
      </c>
      <c r="B28" s="65">
        <v>21</v>
      </c>
      <c r="C28" s="68" t="s">
        <v>54</v>
      </c>
      <c r="D28" s="68" t="s">
        <v>54</v>
      </c>
      <c r="E28" s="66"/>
      <c r="F28" s="59" t="s">
        <v>116</v>
      </c>
      <c r="G28" s="42">
        <v>3</v>
      </c>
      <c r="H28" s="40" t="s">
        <v>76</v>
      </c>
      <c r="I28" s="63"/>
      <c r="J28" s="18"/>
    </row>
    <row r="29" spans="1:10" ht="30" customHeight="1">
      <c r="A29" s="35" t="s">
        <v>31</v>
      </c>
      <c r="B29" s="65">
        <v>22</v>
      </c>
      <c r="C29" s="68" t="s">
        <v>55</v>
      </c>
      <c r="D29" s="68" t="s">
        <v>55</v>
      </c>
      <c r="E29" s="66"/>
      <c r="F29" s="59" t="s">
        <v>116</v>
      </c>
      <c r="G29" s="42">
        <v>5</v>
      </c>
      <c r="H29" s="40" t="s">
        <v>76</v>
      </c>
      <c r="I29" s="63"/>
      <c r="J29" s="18"/>
    </row>
    <row r="30" spans="1:9" ht="30" customHeight="1">
      <c r="A30" s="35" t="s">
        <v>31</v>
      </c>
      <c r="B30" s="65">
        <v>23</v>
      </c>
      <c r="C30" s="68" t="s">
        <v>56</v>
      </c>
      <c r="D30" s="68" t="s">
        <v>56</v>
      </c>
      <c r="E30" s="66"/>
      <c r="F30" s="59" t="s">
        <v>116</v>
      </c>
      <c r="G30" s="42">
        <v>5</v>
      </c>
      <c r="H30" s="40" t="s">
        <v>76</v>
      </c>
      <c r="I30" s="63"/>
    </row>
    <row r="31" spans="1:9" ht="30" customHeight="1">
      <c r="A31" s="35" t="s">
        <v>31</v>
      </c>
      <c r="B31" s="65">
        <v>24</v>
      </c>
      <c r="C31" s="68" t="s">
        <v>57</v>
      </c>
      <c r="D31" s="68" t="s">
        <v>57</v>
      </c>
      <c r="E31" s="66"/>
      <c r="F31" s="59" t="s">
        <v>116</v>
      </c>
      <c r="G31" s="42">
        <v>3</v>
      </c>
      <c r="H31" s="40" t="s">
        <v>77</v>
      </c>
      <c r="I31" s="63"/>
    </row>
    <row r="32" spans="1:9" ht="30" customHeight="1">
      <c r="A32" s="35" t="s">
        <v>31</v>
      </c>
      <c r="B32" s="65">
        <v>25</v>
      </c>
      <c r="C32" s="68" t="s">
        <v>58</v>
      </c>
      <c r="D32" s="68" t="s">
        <v>58</v>
      </c>
      <c r="E32" s="66"/>
      <c r="F32" s="59" t="s">
        <v>116</v>
      </c>
      <c r="G32" s="42">
        <v>5</v>
      </c>
      <c r="H32" s="40" t="s">
        <v>66</v>
      </c>
      <c r="I32" s="63"/>
    </row>
    <row r="33" spans="1:16139" ht="30" customHeight="1">
      <c r="A33" s="35" t="s">
        <v>31</v>
      </c>
      <c r="B33" s="65">
        <v>26</v>
      </c>
      <c r="C33" s="68" t="s">
        <v>59</v>
      </c>
      <c r="D33" s="68" t="s">
        <v>59</v>
      </c>
      <c r="E33" s="66"/>
      <c r="F33" s="59" t="s">
        <v>116</v>
      </c>
      <c r="G33" s="42">
        <v>5</v>
      </c>
      <c r="H33" s="40" t="s">
        <v>65</v>
      </c>
      <c r="I33" s="63"/>
      <c r="J33" s="20"/>
      <c r="K33" s="20"/>
      <c r="JA33" s="96" t="s">
        <v>19</v>
      </c>
      <c r="JB33" s="96"/>
      <c r="JC33" s="96"/>
      <c r="JD33" s="96"/>
      <c r="JE33" s="96"/>
      <c r="JF33" s="96"/>
      <c r="JG33" s="96"/>
      <c r="SW33" s="96" t="s">
        <v>19</v>
      </c>
      <c r="SX33" s="96"/>
      <c r="SY33" s="96"/>
      <c r="SZ33" s="96"/>
      <c r="TA33" s="96"/>
      <c r="TB33" s="96"/>
      <c r="TC33" s="96"/>
      <c r="ACS33" s="96" t="s">
        <v>19</v>
      </c>
      <c r="ACT33" s="96"/>
      <c r="ACU33" s="96"/>
      <c r="ACV33" s="96"/>
      <c r="ACW33" s="96"/>
      <c r="ACX33" s="96"/>
      <c r="ACY33" s="96"/>
      <c r="AMO33" s="96" t="s">
        <v>19</v>
      </c>
      <c r="AMP33" s="96"/>
      <c r="AMQ33" s="96"/>
      <c r="AMR33" s="96"/>
      <c r="AMS33" s="96"/>
      <c r="AMT33" s="96"/>
      <c r="AMU33" s="96"/>
      <c r="AWK33" s="96" t="s">
        <v>19</v>
      </c>
      <c r="AWL33" s="96"/>
      <c r="AWM33" s="96"/>
      <c r="AWN33" s="96"/>
      <c r="AWO33" s="96"/>
      <c r="AWP33" s="96"/>
      <c r="AWQ33" s="96"/>
      <c r="BGG33" s="96" t="s">
        <v>19</v>
      </c>
      <c r="BGH33" s="96"/>
      <c r="BGI33" s="96"/>
      <c r="BGJ33" s="96"/>
      <c r="BGK33" s="96"/>
      <c r="BGL33" s="96"/>
      <c r="BGM33" s="96"/>
      <c r="BQC33" s="96" t="s">
        <v>19</v>
      </c>
      <c r="BQD33" s="96"/>
      <c r="BQE33" s="96"/>
      <c r="BQF33" s="96"/>
      <c r="BQG33" s="96"/>
      <c r="BQH33" s="96"/>
      <c r="BQI33" s="96"/>
      <c r="BZY33" s="96" t="s">
        <v>19</v>
      </c>
      <c r="BZZ33" s="96"/>
      <c r="CAA33" s="96"/>
      <c r="CAB33" s="96"/>
      <c r="CAC33" s="96"/>
      <c r="CAD33" s="96"/>
      <c r="CAE33" s="96"/>
      <c r="CJU33" s="96" t="s">
        <v>19</v>
      </c>
      <c r="CJV33" s="96"/>
      <c r="CJW33" s="96"/>
      <c r="CJX33" s="96"/>
      <c r="CJY33" s="96"/>
      <c r="CJZ33" s="96"/>
      <c r="CKA33" s="96"/>
      <c r="CTQ33" s="96" t="s">
        <v>19</v>
      </c>
      <c r="CTR33" s="96"/>
      <c r="CTS33" s="96"/>
      <c r="CTT33" s="96"/>
      <c r="CTU33" s="96"/>
      <c r="CTV33" s="96"/>
      <c r="CTW33" s="96"/>
      <c r="DDM33" s="96" t="s">
        <v>19</v>
      </c>
      <c r="DDN33" s="96"/>
      <c r="DDO33" s="96"/>
      <c r="DDP33" s="96"/>
      <c r="DDQ33" s="96"/>
      <c r="DDR33" s="96"/>
      <c r="DDS33" s="96"/>
      <c r="DNI33" s="96" t="s">
        <v>19</v>
      </c>
      <c r="DNJ33" s="96"/>
      <c r="DNK33" s="96"/>
      <c r="DNL33" s="96"/>
      <c r="DNM33" s="96"/>
      <c r="DNN33" s="96"/>
      <c r="DNO33" s="96"/>
      <c r="DXE33" s="96" t="s">
        <v>19</v>
      </c>
      <c r="DXF33" s="96"/>
      <c r="DXG33" s="96"/>
      <c r="DXH33" s="96"/>
      <c r="DXI33" s="96"/>
      <c r="DXJ33" s="96"/>
      <c r="DXK33" s="96"/>
      <c r="EHA33" s="96" t="s">
        <v>19</v>
      </c>
      <c r="EHB33" s="96"/>
      <c r="EHC33" s="96"/>
      <c r="EHD33" s="96"/>
      <c r="EHE33" s="96"/>
      <c r="EHF33" s="96"/>
      <c r="EHG33" s="96"/>
      <c r="EQW33" s="96" t="s">
        <v>19</v>
      </c>
      <c r="EQX33" s="96"/>
      <c r="EQY33" s="96"/>
      <c r="EQZ33" s="96"/>
      <c r="ERA33" s="96"/>
      <c r="ERB33" s="96"/>
      <c r="ERC33" s="96"/>
      <c r="FAS33" s="96" t="s">
        <v>19</v>
      </c>
      <c r="FAT33" s="96"/>
      <c r="FAU33" s="96"/>
      <c r="FAV33" s="96"/>
      <c r="FAW33" s="96"/>
      <c r="FAX33" s="96"/>
      <c r="FAY33" s="96"/>
      <c r="FKO33" s="96" t="s">
        <v>19</v>
      </c>
      <c r="FKP33" s="96"/>
      <c r="FKQ33" s="96"/>
      <c r="FKR33" s="96"/>
      <c r="FKS33" s="96"/>
      <c r="FKT33" s="96"/>
      <c r="FKU33" s="96"/>
      <c r="FUK33" s="96" t="s">
        <v>19</v>
      </c>
      <c r="FUL33" s="96"/>
      <c r="FUM33" s="96"/>
      <c r="FUN33" s="96"/>
      <c r="FUO33" s="96"/>
      <c r="FUP33" s="96"/>
      <c r="FUQ33" s="96"/>
      <c r="GEG33" s="96" t="s">
        <v>19</v>
      </c>
      <c r="GEH33" s="96"/>
      <c r="GEI33" s="96"/>
      <c r="GEJ33" s="96"/>
      <c r="GEK33" s="96"/>
      <c r="GEL33" s="96"/>
      <c r="GEM33" s="96"/>
      <c r="GOC33" s="96" t="s">
        <v>19</v>
      </c>
      <c r="GOD33" s="96"/>
      <c r="GOE33" s="96"/>
      <c r="GOF33" s="96"/>
      <c r="GOG33" s="96"/>
      <c r="GOH33" s="96"/>
      <c r="GOI33" s="96"/>
      <c r="GXY33" s="96" t="s">
        <v>19</v>
      </c>
      <c r="GXZ33" s="96"/>
      <c r="GYA33" s="96"/>
      <c r="GYB33" s="96"/>
      <c r="GYC33" s="96"/>
      <c r="GYD33" s="96"/>
      <c r="GYE33" s="96"/>
      <c r="HHU33" s="96" t="s">
        <v>19</v>
      </c>
      <c r="HHV33" s="96"/>
      <c r="HHW33" s="96"/>
      <c r="HHX33" s="96"/>
      <c r="HHY33" s="96"/>
      <c r="HHZ33" s="96"/>
      <c r="HIA33" s="96"/>
      <c r="HRQ33" s="96" t="s">
        <v>19</v>
      </c>
      <c r="HRR33" s="96"/>
      <c r="HRS33" s="96"/>
      <c r="HRT33" s="96"/>
      <c r="HRU33" s="96"/>
      <c r="HRV33" s="96"/>
      <c r="HRW33" s="96"/>
      <c r="IBM33" s="96" t="s">
        <v>19</v>
      </c>
      <c r="IBN33" s="96"/>
      <c r="IBO33" s="96"/>
      <c r="IBP33" s="96"/>
      <c r="IBQ33" s="96"/>
      <c r="IBR33" s="96"/>
      <c r="IBS33" s="96"/>
      <c r="ILI33" s="96" t="s">
        <v>19</v>
      </c>
      <c r="ILJ33" s="96"/>
      <c r="ILK33" s="96"/>
      <c r="ILL33" s="96"/>
      <c r="ILM33" s="96"/>
      <c r="ILN33" s="96"/>
      <c r="ILO33" s="96"/>
      <c r="IVE33" s="96" t="s">
        <v>19</v>
      </c>
      <c r="IVF33" s="96"/>
      <c r="IVG33" s="96"/>
      <c r="IVH33" s="96"/>
      <c r="IVI33" s="96"/>
      <c r="IVJ33" s="96"/>
      <c r="IVK33" s="96"/>
      <c r="JFA33" s="96" t="s">
        <v>19</v>
      </c>
      <c r="JFB33" s="96"/>
      <c r="JFC33" s="96"/>
      <c r="JFD33" s="96"/>
      <c r="JFE33" s="96"/>
      <c r="JFF33" s="96"/>
      <c r="JFG33" s="96"/>
      <c r="JOW33" s="96" t="s">
        <v>19</v>
      </c>
      <c r="JOX33" s="96"/>
      <c r="JOY33" s="96"/>
      <c r="JOZ33" s="96"/>
      <c r="JPA33" s="96"/>
      <c r="JPB33" s="96"/>
      <c r="JPC33" s="96"/>
      <c r="JYS33" s="96" t="s">
        <v>19</v>
      </c>
      <c r="JYT33" s="96"/>
      <c r="JYU33" s="96"/>
      <c r="JYV33" s="96"/>
      <c r="JYW33" s="96"/>
      <c r="JYX33" s="96"/>
      <c r="JYY33" s="96"/>
      <c r="KIO33" s="96" t="s">
        <v>19</v>
      </c>
      <c r="KIP33" s="96"/>
      <c r="KIQ33" s="96"/>
      <c r="KIR33" s="96"/>
      <c r="KIS33" s="96"/>
      <c r="KIT33" s="96"/>
      <c r="KIU33" s="96"/>
      <c r="KSK33" s="96" t="s">
        <v>19</v>
      </c>
      <c r="KSL33" s="96"/>
      <c r="KSM33" s="96"/>
      <c r="KSN33" s="96"/>
      <c r="KSO33" s="96"/>
      <c r="KSP33" s="96"/>
      <c r="KSQ33" s="96"/>
      <c r="LCG33" s="96" t="s">
        <v>19</v>
      </c>
      <c r="LCH33" s="96"/>
      <c r="LCI33" s="96"/>
      <c r="LCJ33" s="96"/>
      <c r="LCK33" s="96"/>
      <c r="LCL33" s="96"/>
      <c r="LCM33" s="96"/>
      <c r="LMC33" s="96" t="s">
        <v>19</v>
      </c>
      <c r="LMD33" s="96"/>
      <c r="LME33" s="96"/>
      <c r="LMF33" s="96"/>
      <c r="LMG33" s="96"/>
      <c r="LMH33" s="96"/>
      <c r="LMI33" s="96"/>
      <c r="LVY33" s="96" t="s">
        <v>19</v>
      </c>
      <c r="LVZ33" s="96"/>
      <c r="LWA33" s="96"/>
      <c r="LWB33" s="96"/>
      <c r="LWC33" s="96"/>
      <c r="LWD33" s="96"/>
      <c r="LWE33" s="96"/>
      <c r="MFU33" s="96" t="s">
        <v>19</v>
      </c>
      <c r="MFV33" s="96"/>
      <c r="MFW33" s="96"/>
      <c r="MFX33" s="96"/>
      <c r="MFY33" s="96"/>
      <c r="MFZ33" s="96"/>
      <c r="MGA33" s="96"/>
      <c r="MPQ33" s="96" t="s">
        <v>19</v>
      </c>
      <c r="MPR33" s="96"/>
      <c r="MPS33" s="96"/>
      <c r="MPT33" s="96"/>
      <c r="MPU33" s="96"/>
      <c r="MPV33" s="96"/>
      <c r="MPW33" s="96"/>
      <c r="MZM33" s="96" t="s">
        <v>19</v>
      </c>
      <c r="MZN33" s="96"/>
      <c r="MZO33" s="96"/>
      <c r="MZP33" s="96"/>
      <c r="MZQ33" s="96"/>
      <c r="MZR33" s="96"/>
      <c r="MZS33" s="96"/>
      <c r="NJI33" s="96" t="s">
        <v>19</v>
      </c>
      <c r="NJJ33" s="96"/>
      <c r="NJK33" s="96"/>
      <c r="NJL33" s="96"/>
      <c r="NJM33" s="96"/>
      <c r="NJN33" s="96"/>
      <c r="NJO33" s="96"/>
      <c r="NTE33" s="96" t="s">
        <v>19</v>
      </c>
      <c r="NTF33" s="96"/>
      <c r="NTG33" s="96"/>
      <c r="NTH33" s="96"/>
      <c r="NTI33" s="96"/>
      <c r="NTJ33" s="96"/>
      <c r="NTK33" s="96"/>
      <c r="ODA33" s="96" t="s">
        <v>19</v>
      </c>
      <c r="ODB33" s="96"/>
      <c r="ODC33" s="96"/>
      <c r="ODD33" s="96"/>
      <c r="ODE33" s="96"/>
      <c r="ODF33" s="96"/>
      <c r="ODG33" s="96"/>
      <c r="OMW33" s="96" t="s">
        <v>19</v>
      </c>
      <c r="OMX33" s="96"/>
      <c r="OMY33" s="96"/>
      <c r="OMZ33" s="96"/>
      <c r="ONA33" s="96"/>
      <c r="ONB33" s="96"/>
      <c r="ONC33" s="96"/>
      <c r="OWS33" s="96" t="s">
        <v>19</v>
      </c>
      <c r="OWT33" s="96"/>
      <c r="OWU33" s="96"/>
      <c r="OWV33" s="96"/>
      <c r="OWW33" s="96"/>
      <c r="OWX33" s="96"/>
      <c r="OWY33" s="96"/>
      <c r="PGO33" s="96" t="s">
        <v>19</v>
      </c>
      <c r="PGP33" s="96"/>
      <c r="PGQ33" s="96"/>
      <c r="PGR33" s="96"/>
      <c r="PGS33" s="96"/>
      <c r="PGT33" s="96"/>
      <c r="PGU33" s="96"/>
      <c r="PQK33" s="96" t="s">
        <v>19</v>
      </c>
      <c r="PQL33" s="96"/>
      <c r="PQM33" s="96"/>
      <c r="PQN33" s="96"/>
      <c r="PQO33" s="96"/>
      <c r="PQP33" s="96"/>
      <c r="PQQ33" s="96"/>
      <c r="QAG33" s="96" t="s">
        <v>19</v>
      </c>
      <c r="QAH33" s="96"/>
      <c r="QAI33" s="96"/>
      <c r="QAJ33" s="96"/>
      <c r="QAK33" s="96"/>
      <c r="QAL33" s="96"/>
      <c r="QAM33" s="96"/>
      <c r="QKC33" s="96" t="s">
        <v>19</v>
      </c>
      <c r="QKD33" s="96"/>
      <c r="QKE33" s="96"/>
      <c r="QKF33" s="96"/>
      <c r="QKG33" s="96"/>
      <c r="QKH33" s="96"/>
      <c r="QKI33" s="96"/>
      <c r="QTY33" s="96" t="s">
        <v>19</v>
      </c>
      <c r="QTZ33" s="96"/>
      <c r="QUA33" s="96"/>
      <c r="QUB33" s="96"/>
      <c r="QUC33" s="96"/>
      <c r="QUD33" s="96"/>
      <c r="QUE33" s="96"/>
      <c r="RDU33" s="96" t="s">
        <v>19</v>
      </c>
      <c r="RDV33" s="96"/>
      <c r="RDW33" s="96"/>
      <c r="RDX33" s="96"/>
      <c r="RDY33" s="96"/>
      <c r="RDZ33" s="96"/>
      <c r="REA33" s="96"/>
      <c r="RNQ33" s="96" t="s">
        <v>19</v>
      </c>
      <c r="RNR33" s="96"/>
      <c r="RNS33" s="96"/>
      <c r="RNT33" s="96"/>
      <c r="RNU33" s="96"/>
      <c r="RNV33" s="96"/>
      <c r="RNW33" s="96"/>
      <c r="RXM33" s="96" t="s">
        <v>19</v>
      </c>
      <c r="RXN33" s="96"/>
      <c r="RXO33" s="96"/>
      <c r="RXP33" s="96"/>
      <c r="RXQ33" s="96"/>
      <c r="RXR33" s="96"/>
      <c r="RXS33" s="96"/>
      <c r="SHI33" s="96" t="s">
        <v>19</v>
      </c>
      <c r="SHJ33" s="96"/>
      <c r="SHK33" s="96"/>
      <c r="SHL33" s="96"/>
      <c r="SHM33" s="96"/>
      <c r="SHN33" s="96"/>
      <c r="SHO33" s="96"/>
      <c r="SRE33" s="96" t="s">
        <v>19</v>
      </c>
      <c r="SRF33" s="96"/>
      <c r="SRG33" s="96"/>
      <c r="SRH33" s="96"/>
      <c r="SRI33" s="96"/>
      <c r="SRJ33" s="96"/>
      <c r="SRK33" s="96"/>
      <c r="TBA33" s="96" t="s">
        <v>19</v>
      </c>
      <c r="TBB33" s="96"/>
      <c r="TBC33" s="96"/>
      <c r="TBD33" s="96"/>
      <c r="TBE33" s="96"/>
      <c r="TBF33" s="96"/>
      <c r="TBG33" s="96"/>
      <c r="TKW33" s="96" t="s">
        <v>19</v>
      </c>
      <c r="TKX33" s="96"/>
      <c r="TKY33" s="96"/>
      <c r="TKZ33" s="96"/>
      <c r="TLA33" s="96"/>
      <c r="TLB33" s="96"/>
      <c r="TLC33" s="96"/>
      <c r="TUS33" s="96" t="s">
        <v>19</v>
      </c>
      <c r="TUT33" s="96"/>
      <c r="TUU33" s="96"/>
      <c r="TUV33" s="96"/>
      <c r="TUW33" s="96"/>
      <c r="TUX33" s="96"/>
      <c r="TUY33" s="96"/>
      <c r="UEO33" s="96" t="s">
        <v>19</v>
      </c>
      <c r="UEP33" s="96"/>
      <c r="UEQ33" s="96"/>
      <c r="UER33" s="96"/>
      <c r="UES33" s="96"/>
      <c r="UET33" s="96"/>
      <c r="UEU33" s="96"/>
      <c r="UOK33" s="96" t="s">
        <v>19</v>
      </c>
      <c r="UOL33" s="96"/>
      <c r="UOM33" s="96"/>
      <c r="UON33" s="96"/>
      <c r="UOO33" s="96"/>
      <c r="UOP33" s="96"/>
      <c r="UOQ33" s="96"/>
      <c r="UYG33" s="96" t="s">
        <v>19</v>
      </c>
      <c r="UYH33" s="96"/>
      <c r="UYI33" s="96"/>
      <c r="UYJ33" s="96"/>
      <c r="UYK33" s="96"/>
      <c r="UYL33" s="96"/>
      <c r="UYM33" s="96"/>
      <c r="VIC33" s="96" t="s">
        <v>19</v>
      </c>
      <c r="VID33" s="96"/>
      <c r="VIE33" s="96"/>
      <c r="VIF33" s="96"/>
      <c r="VIG33" s="96"/>
      <c r="VIH33" s="96"/>
      <c r="VII33" s="96"/>
      <c r="VRY33" s="96" t="s">
        <v>19</v>
      </c>
      <c r="VRZ33" s="96"/>
      <c r="VSA33" s="96"/>
      <c r="VSB33" s="96"/>
      <c r="VSC33" s="96"/>
      <c r="VSD33" s="96"/>
      <c r="VSE33" s="96"/>
      <c r="WBU33" s="96" t="s">
        <v>19</v>
      </c>
      <c r="WBV33" s="96"/>
      <c r="WBW33" s="96"/>
      <c r="WBX33" s="96"/>
      <c r="WBY33" s="96"/>
      <c r="WBZ33" s="96"/>
      <c r="WCA33" s="96"/>
      <c r="WLQ33" s="96" t="s">
        <v>19</v>
      </c>
      <c r="WLR33" s="96"/>
      <c r="WLS33" s="96"/>
      <c r="WLT33" s="96"/>
      <c r="WLU33" s="96"/>
      <c r="WLV33" s="96"/>
      <c r="WLW33" s="96"/>
      <c r="WVM33" s="96" t="s">
        <v>19</v>
      </c>
      <c r="WVN33" s="96"/>
      <c r="WVO33" s="96"/>
      <c r="WVP33" s="96"/>
      <c r="WVQ33" s="96"/>
      <c r="WVR33" s="96"/>
      <c r="WVS33" s="96"/>
    </row>
    <row r="34" spans="1:16139" ht="30" customHeight="1">
      <c r="A34" s="35" t="s">
        <v>31</v>
      </c>
      <c r="B34" s="65">
        <v>27</v>
      </c>
      <c r="C34" s="68" t="s">
        <v>60</v>
      </c>
      <c r="D34" s="68" t="s">
        <v>60</v>
      </c>
      <c r="E34" s="66"/>
      <c r="F34" s="59" t="s">
        <v>116</v>
      </c>
      <c r="G34" s="42">
        <v>5</v>
      </c>
      <c r="H34" s="40" t="s">
        <v>65</v>
      </c>
      <c r="I34" s="63"/>
      <c r="J34" s="21"/>
      <c r="K34" s="21"/>
      <c r="JA34" s="37"/>
      <c r="JB34" s="37"/>
      <c r="JC34" s="37"/>
      <c r="JD34" s="37"/>
      <c r="JE34" s="37"/>
      <c r="JF34" s="37"/>
      <c r="JG34" s="37"/>
      <c r="SW34" s="37"/>
      <c r="SX34" s="37"/>
      <c r="SY34" s="37"/>
      <c r="SZ34" s="37"/>
      <c r="TA34" s="37"/>
      <c r="TB34" s="37"/>
      <c r="TC34" s="37"/>
      <c r="ACS34" s="37"/>
      <c r="ACT34" s="37"/>
      <c r="ACU34" s="37"/>
      <c r="ACV34" s="37"/>
      <c r="ACW34" s="37"/>
      <c r="ACX34" s="37"/>
      <c r="ACY34" s="37"/>
      <c r="AMO34" s="37"/>
      <c r="AMP34" s="37"/>
      <c r="AMQ34" s="37"/>
      <c r="AMR34" s="37"/>
      <c r="AMS34" s="37"/>
      <c r="AMT34" s="37"/>
      <c r="AMU34" s="37"/>
      <c r="AWK34" s="37"/>
      <c r="AWL34" s="37"/>
      <c r="AWM34" s="37"/>
      <c r="AWN34" s="37"/>
      <c r="AWO34" s="37"/>
      <c r="AWP34" s="37"/>
      <c r="AWQ34" s="37"/>
      <c r="BGG34" s="37"/>
      <c r="BGH34" s="37"/>
      <c r="BGI34" s="37"/>
      <c r="BGJ34" s="37"/>
      <c r="BGK34" s="37"/>
      <c r="BGL34" s="37"/>
      <c r="BGM34" s="37"/>
      <c r="BQC34" s="37"/>
      <c r="BQD34" s="37"/>
      <c r="BQE34" s="37"/>
      <c r="BQF34" s="37"/>
      <c r="BQG34" s="37"/>
      <c r="BQH34" s="37"/>
      <c r="BQI34" s="37"/>
      <c r="BZY34" s="37"/>
      <c r="BZZ34" s="37"/>
      <c r="CAA34" s="37"/>
      <c r="CAB34" s="37"/>
      <c r="CAC34" s="37"/>
      <c r="CAD34" s="37"/>
      <c r="CAE34" s="37"/>
      <c r="CJU34" s="37"/>
      <c r="CJV34" s="37"/>
      <c r="CJW34" s="37"/>
      <c r="CJX34" s="37"/>
      <c r="CJY34" s="37"/>
      <c r="CJZ34" s="37"/>
      <c r="CKA34" s="37"/>
      <c r="CTQ34" s="37"/>
      <c r="CTR34" s="37"/>
      <c r="CTS34" s="37"/>
      <c r="CTT34" s="37"/>
      <c r="CTU34" s="37"/>
      <c r="CTV34" s="37"/>
      <c r="CTW34" s="37"/>
      <c r="DDM34" s="37"/>
      <c r="DDN34" s="37"/>
      <c r="DDO34" s="37"/>
      <c r="DDP34" s="37"/>
      <c r="DDQ34" s="37"/>
      <c r="DDR34" s="37"/>
      <c r="DDS34" s="37"/>
      <c r="DNI34" s="37"/>
      <c r="DNJ34" s="37"/>
      <c r="DNK34" s="37"/>
      <c r="DNL34" s="37"/>
      <c r="DNM34" s="37"/>
      <c r="DNN34" s="37"/>
      <c r="DNO34" s="37"/>
      <c r="DXE34" s="37"/>
      <c r="DXF34" s="37"/>
      <c r="DXG34" s="37"/>
      <c r="DXH34" s="37"/>
      <c r="DXI34" s="37"/>
      <c r="DXJ34" s="37"/>
      <c r="DXK34" s="37"/>
      <c r="EHA34" s="37"/>
      <c r="EHB34" s="37"/>
      <c r="EHC34" s="37"/>
      <c r="EHD34" s="37"/>
      <c r="EHE34" s="37"/>
      <c r="EHF34" s="37"/>
      <c r="EHG34" s="37"/>
      <c r="EQW34" s="37"/>
      <c r="EQX34" s="37"/>
      <c r="EQY34" s="37"/>
      <c r="EQZ34" s="37"/>
      <c r="ERA34" s="37"/>
      <c r="ERB34" s="37"/>
      <c r="ERC34" s="37"/>
      <c r="FAS34" s="37"/>
      <c r="FAT34" s="37"/>
      <c r="FAU34" s="37"/>
      <c r="FAV34" s="37"/>
      <c r="FAW34" s="37"/>
      <c r="FAX34" s="37"/>
      <c r="FAY34" s="37"/>
      <c r="FKO34" s="37"/>
      <c r="FKP34" s="37"/>
      <c r="FKQ34" s="37"/>
      <c r="FKR34" s="37"/>
      <c r="FKS34" s="37"/>
      <c r="FKT34" s="37"/>
      <c r="FKU34" s="37"/>
      <c r="FUK34" s="37"/>
      <c r="FUL34" s="37"/>
      <c r="FUM34" s="37"/>
      <c r="FUN34" s="37"/>
      <c r="FUO34" s="37"/>
      <c r="FUP34" s="37"/>
      <c r="FUQ34" s="37"/>
      <c r="GEG34" s="37"/>
      <c r="GEH34" s="37"/>
      <c r="GEI34" s="37"/>
      <c r="GEJ34" s="37"/>
      <c r="GEK34" s="37"/>
      <c r="GEL34" s="37"/>
      <c r="GEM34" s="37"/>
      <c r="GOC34" s="37"/>
      <c r="GOD34" s="37"/>
      <c r="GOE34" s="37"/>
      <c r="GOF34" s="37"/>
      <c r="GOG34" s="37"/>
      <c r="GOH34" s="37"/>
      <c r="GOI34" s="37"/>
      <c r="GXY34" s="37"/>
      <c r="GXZ34" s="37"/>
      <c r="GYA34" s="37"/>
      <c r="GYB34" s="37"/>
      <c r="GYC34" s="37"/>
      <c r="GYD34" s="37"/>
      <c r="GYE34" s="37"/>
      <c r="HHU34" s="37"/>
      <c r="HHV34" s="37"/>
      <c r="HHW34" s="37"/>
      <c r="HHX34" s="37"/>
      <c r="HHY34" s="37"/>
      <c r="HHZ34" s="37"/>
      <c r="HIA34" s="37"/>
      <c r="HRQ34" s="37"/>
      <c r="HRR34" s="37"/>
      <c r="HRS34" s="37"/>
      <c r="HRT34" s="37"/>
      <c r="HRU34" s="37"/>
      <c r="HRV34" s="37"/>
      <c r="HRW34" s="37"/>
      <c r="IBM34" s="37"/>
      <c r="IBN34" s="37"/>
      <c r="IBO34" s="37"/>
      <c r="IBP34" s="37"/>
      <c r="IBQ34" s="37"/>
      <c r="IBR34" s="37"/>
      <c r="IBS34" s="37"/>
      <c r="ILI34" s="37"/>
      <c r="ILJ34" s="37"/>
      <c r="ILK34" s="37"/>
      <c r="ILL34" s="37"/>
      <c r="ILM34" s="37"/>
      <c r="ILN34" s="37"/>
      <c r="ILO34" s="37"/>
      <c r="IVE34" s="37"/>
      <c r="IVF34" s="37"/>
      <c r="IVG34" s="37"/>
      <c r="IVH34" s="37"/>
      <c r="IVI34" s="37"/>
      <c r="IVJ34" s="37"/>
      <c r="IVK34" s="37"/>
      <c r="JFA34" s="37"/>
      <c r="JFB34" s="37"/>
      <c r="JFC34" s="37"/>
      <c r="JFD34" s="37"/>
      <c r="JFE34" s="37"/>
      <c r="JFF34" s="37"/>
      <c r="JFG34" s="37"/>
      <c r="JOW34" s="37"/>
      <c r="JOX34" s="37"/>
      <c r="JOY34" s="37"/>
      <c r="JOZ34" s="37"/>
      <c r="JPA34" s="37"/>
      <c r="JPB34" s="37"/>
      <c r="JPC34" s="37"/>
      <c r="JYS34" s="37"/>
      <c r="JYT34" s="37"/>
      <c r="JYU34" s="37"/>
      <c r="JYV34" s="37"/>
      <c r="JYW34" s="37"/>
      <c r="JYX34" s="37"/>
      <c r="JYY34" s="37"/>
      <c r="KIO34" s="37"/>
      <c r="KIP34" s="37"/>
      <c r="KIQ34" s="37"/>
      <c r="KIR34" s="37"/>
      <c r="KIS34" s="37"/>
      <c r="KIT34" s="37"/>
      <c r="KIU34" s="37"/>
      <c r="KSK34" s="37"/>
      <c r="KSL34" s="37"/>
      <c r="KSM34" s="37"/>
      <c r="KSN34" s="37"/>
      <c r="KSO34" s="37"/>
      <c r="KSP34" s="37"/>
      <c r="KSQ34" s="37"/>
      <c r="LCG34" s="37"/>
      <c r="LCH34" s="37"/>
      <c r="LCI34" s="37"/>
      <c r="LCJ34" s="37"/>
      <c r="LCK34" s="37"/>
      <c r="LCL34" s="37"/>
      <c r="LCM34" s="37"/>
      <c r="LMC34" s="37"/>
      <c r="LMD34" s="37"/>
      <c r="LME34" s="37"/>
      <c r="LMF34" s="37"/>
      <c r="LMG34" s="37"/>
      <c r="LMH34" s="37"/>
      <c r="LMI34" s="37"/>
      <c r="LVY34" s="37"/>
      <c r="LVZ34" s="37"/>
      <c r="LWA34" s="37"/>
      <c r="LWB34" s="37"/>
      <c r="LWC34" s="37"/>
      <c r="LWD34" s="37"/>
      <c r="LWE34" s="37"/>
      <c r="MFU34" s="37"/>
      <c r="MFV34" s="37"/>
      <c r="MFW34" s="37"/>
      <c r="MFX34" s="37"/>
      <c r="MFY34" s="37"/>
      <c r="MFZ34" s="37"/>
      <c r="MGA34" s="37"/>
      <c r="MPQ34" s="37"/>
      <c r="MPR34" s="37"/>
      <c r="MPS34" s="37"/>
      <c r="MPT34" s="37"/>
      <c r="MPU34" s="37"/>
      <c r="MPV34" s="37"/>
      <c r="MPW34" s="37"/>
      <c r="MZM34" s="37"/>
      <c r="MZN34" s="37"/>
      <c r="MZO34" s="37"/>
      <c r="MZP34" s="37"/>
      <c r="MZQ34" s="37"/>
      <c r="MZR34" s="37"/>
      <c r="MZS34" s="37"/>
      <c r="NJI34" s="37"/>
      <c r="NJJ34" s="37"/>
      <c r="NJK34" s="37"/>
      <c r="NJL34" s="37"/>
      <c r="NJM34" s="37"/>
      <c r="NJN34" s="37"/>
      <c r="NJO34" s="37"/>
      <c r="NTE34" s="37"/>
      <c r="NTF34" s="37"/>
      <c r="NTG34" s="37"/>
      <c r="NTH34" s="37"/>
      <c r="NTI34" s="37"/>
      <c r="NTJ34" s="37"/>
      <c r="NTK34" s="37"/>
      <c r="ODA34" s="37"/>
      <c r="ODB34" s="37"/>
      <c r="ODC34" s="37"/>
      <c r="ODD34" s="37"/>
      <c r="ODE34" s="37"/>
      <c r="ODF34" s="37"/>
      <c r="ODG34" s="37"/>
      <c r="OMW34" s="37"/>
      <c r="OMX34" s="37"/>
      <c r="OMY34" s="37"/>
      <c r="OMZ34" s="37"/>
      <c r="ONA34" s="37"/>
      <c r="ONB34" s="37"/>
      <c r="ONC34" s="37"/>
      <c r="OWS34" s="37"/>
      <c r="OWT34" s="37"/>
      <c r="OWU34" s="37"/>
      <c r="OWV34" s="37"/>
      <c r="OWW34" s="37"/>
      <c r="OWX34" s="37"/>
      <c r="OWY34" s="37"/>
      <c r="PGO34" s="37"/>
      <c r="PGP34" s="37"/>
      <c r="PGQ34" s="37"/>
      <c r="PGR34" s="37"/>
      <c r="PGS34" s="37"/>
      <c r="PGT34" s="37"/>
      <c r="PGU34" s="37"/>
      <c r="PQK34" s="37"/>
      <c r="PQL34" s="37"/>
      <c r="PQM34" s="37"/>
      <c r="PQN34" s="37"/>
      <c r="PQO34" s="37"/>
      <c r="PQP34" s="37"/>
      <c r="PQQ34" s="37"/>
      <c r="QAG34" s="37"/>
      <c r="QAH34" s="37"/>
      <c r="QAI34" s="37"/>
      <c r="QAJ34" s="37"/>
      <c r="QAK34" s="37"/>
      <c r="QAL34" s="37"/>
      <c r="QAM34" s="37"/>
      <c r="QKC34" s="37"/>
      <c r="QKD34" s="37"/>
      <c r="QKE34" s="37"/>
      <c r="QKF34" s="37"/>
      <c r="QKG34" s="37"/>
      <c r="QKH34" s="37"/>
      <c r="QKI34" s="37"/>
      <c r="QTY34" s="37"/>
      <c r="QTZ34" s="37"/>
      <c r="QUA34" s="37"/>
      <c r="QUB34" s="37"/>
      <c r="QUC34" s="37"/>
      <c r="QUD34" s="37"/>
      <c r="QUE34" s="37"/>
      <c r="RDU34" s="37"/>
      <c r="RDV34" s="37"/>
      <c r="RDW34" s="37"/>
      <c r="RDX34" s="37"/>
      <c r="RDY34" s="37"/>
      <c r="RDZ34" s="37"/>
      <c r="REA34" s="37"/>
      <c r="RNQ34" s="37"/>
      <c r="RNR34" s="37"/>
      <c r="RNS34" s="37"/>
      <c r="RNT34" s="37"/>
      <c r="RNU34" s="37"/>
      <c r="RNV34" s="37"/>
      <c r="RNW34" s="37"/>
      <c r="RXM34" s="37"/>
      <c r="RXN34" s="37"/>
      <c r="RXO34" s="37"/>
      <c r="RXP34" s="37"/>
      <c r="RXQ34" s="37"/>
      <c r="RXR34" s="37"/>
      <c r="RXS34" s="37"/>
      <c r="SHI34" s="37"/>
      <c r="SHJ34" s="37"/>
      <c r="SHK34" s="37"/>
      <c r="SHL34" s="37"/>
      <c r="SHM34" s="37"/>
      <c r="SHN34" s="37"/>
      <c r="SHO34" s="37"/>
      <c r="SRE34" s="37"/>
      <c r="SRF34" s="37"/>
      <c r="SRG34" s="37"/>
      <c r="SRH34" s="37"/>
      <c r="SRI34" s="37"/>
      <c r="SRJ34" s="37"/>
      <c r="SRK34" s="37"/>
      <c r="TBA34" s="37"/>
      <c r="TBB34" s="37"/>
      <c r="TBC34" s="37"/>
      <c r="TBD34" s="37"/>
      <c r="TBE34" s="37"/>
      <c r="TBF34" s="37"/>
      <c r="TBG34" s="37"/>
      <c r="TKW34" s="37"/>
      <c r="TKX34" s="37"/>
      <c r="TKY34" s="37"/>
      <c r="TKZ34" s="37"/>
      <c r="TLA34" s="37"/>
      <c r="TLB34" s="37"/>
      <c r="TLC34" s="37"/>
      <c r="TUS34" s="37"/>
      <c r="TUT34" s="37"/>
      <c r="TUU34" s="37"/>
      <c r="TUV34" s="37"/>
      <c r="TUW34" s="37"/>
      <c r="TUX34" s="37"/>
      <c r="TUY34" s="37"/>
      <c r="UEO34" s="37"/>
      <c r="UEP34" s="37"/>
      <c r="UEQ34" s="37"/>
      <c r="UER34" s="37"/>
      <c r="UES34" s="37"/>
      <c r="UET34" s="37"/>
      <c r="UEU34" s="37"/>
      <c r="UOK34" s="37"/>
      <c r="UOL34" s="37"/>
      <c r="UOM34" s="37"/>
      <c r="UON34" s="37"/>
      <c r="UOO34" s="37"/>
      <c r="UOP34" s="37"/>
      <c r="UOQ34" s="37"/>
      <c r="UYG34" s="37"/>
      <c r="UYH34" s="37"/>
      <c r="UYI34" s="37"/>
      <c r="UYJ34" s="37"/>
      <c r="UYK34" s="37"/>
      <c r="UYL34" s="37"/>
      <c r="UYM34" s="37"/>
      <c r="VIC34" s="37"/>
      <c r="VID34" s="37"/>
      <c r="VIE34" s="37"/>
      <c r="VIF34" s="37"/>
      <c r="VIG34" s="37"/>
      <c r="VIH34" s="37"/>
      <c r="VII34" s="37"/>
      <c r="VRY34" s="37"/>
      <c r="VRZ34" s="37"/>
      <c r="VSA34" s="37"/>
      <c r="VSB34" s="37"/>
      <c r="VSC34" s="37"/>
      <c r="VSD34" s="37"/>
      <c r="VSE34" s="37"/>
      <c r="WBU34" s="37"/>
      <c r="WBV34" s="37"/>
      <c r="WBW34" s="37"/>
      <c r="WBX34" s="37"/>
      <c r="WBY34" s="37"/>
      <c r="WBZ34" s="37"/>
      <c r="WCA34" s="37"/>
      <c r="WLQ34" s="37"/>
      <c r="WLR34" s="37"/>
      <c r="WLS34" s="37"/>
      <c r="WLT34" s="37"/>
      <c r="WLU34" s="37"/>
      <c r="WLV34" s="37"/>
      <c r="WLW34" s="37"/>
      <c r="WVM34" s="37"/>
      <c r="WVN34" s="37"/>
      <c r="WVO34" s="37"/>
      <c r="WVP34" s="37"/>
      <c r="WVQ34" s="37"/>
      <c r="WVR34" s="37"/>
      <c r="WVS34" s="37"/>
    </row>
    <row r="35" spans="1:16137" ht="30" customHeight="1">
      <c r="A35" s="35" t="s">
        <v>31</v>
      </c>
      <c r="B35" s="65">
        <v>28</v>
      </c>
      <c r="C35" s="68" t="s">
        <v>61</v>
      </c>
      <c r="D35" s="68" t="s">
        <v>61</v>
      </c>
      <c r="E35" s="66"/>
      <c r="F35" s="59" t="s">
        <v>116</v>
      </c>
      <c r="G35" s="42">
        <v>5</v>
      </c>
      <c r="H35" s="71" t="s">
        <v>64</v>
      </c>
      <c r="I35" s="63"/>
      <c r="J35" s="22"/>
      <c r="K35" s="22"/>
      <c r="JA35" s="96" t="s">
        <v>20</v>
      </c>
      <c r="JB35" s="96"/>
      <c r="JC35" s="96"/>
      <c r="JD35" s="96"/>
      <c r="JE35" s="96"/>
      <c r="SW35" s="96" t="s">
        <v>20</v>
      </c>
      <c r="SX35" s="96"/>
      <c r="SY35" s="96"/>
      <c r="SZ35" s="96"/>
      <c r="TA35" s="96"/>
      <c r="ACS35" s="96" t="s">
        <v>20</v>
      </c>
      <c r="ACT35" s="96"/>
      <c r="ACU35" s="96"/>
      <c r="ACV35" s="96"/>
      <c r="ACW35" s="96"/>
      <c r="AMO35" s="96" t="s">
        <v>20</v>
      </c>
      <c r="AMP35" s="96"/>
      <c r="AMQ35" s="96"/>
      <c r="AMR35" s="96"/>
      <c r="AMS35" s="96"/>
      <c r="AWK35" s="96" t="s">
        <v>20</v>
      </c>
      <c r="AWL35" s="96"/>
      <c r="AWM35" s="96"/>
      <c r="AWN35" s="96"/>
      <c r="AWO35" s="96"/>
      <c r="BGG35" s="96" t="s">
        <v>20</v>
      </c>
      <c r="BGH35" s="96"/>
      <c r="BGI35" s="96"/>
      <c r="BGJ35" s="96"/>
      <c r="BGK35" s="96"/>
      <c r="BQC35" s="96" t="s">
        <v>20</v>
      </c>
      <c r="BQD35" s="96"/>
      <c r="BQE35" s="96"/>
      <c r="BQF35" s="96"/>
      <c r="BQG35" s="96"/>
      <c r="BZY35" s="96" t="s">
        <v>20</v>
      </c>
      <c r="BZZ35" s="96"/>
      <c r="CAA35" s="96"/>
      <c r="CAB35" s="96"/>
      <c r="CAC35" s="96"/>
      <c r="CJU35" s="96" t="s">
        <v>20</v>
      </c>
      <c r="CJV35" s="96"/>
      <c r="CJW35" s="96"/>
      <c r="CJX35" s="96"/>
      <c r="CJY35" s="96"/>
      <c r="CTQ35" s="96" t="s">
        <v>20</v>
      </c>
      <c r="CTR35" s="96"/>
      <c r="CTS35" s="96"/>
      <c r="CTT35" s="96"/>
      <c r="CTU35" s="96"/>
      <c r="DDM35" s="96" t="s">
        <v>20</v>
      </c>
      <c r="DDN35" s="96"/>
      <c r="DDO35" s="96"/>
      <c r="DDP35" s="96"/>
      <c r="DDQ35" s="96"/>
      <c r="DNI35" s="96" t="s">
        <v>20</v>
      </c>
      <c r="DNJ35" s="96"/>
      <c r="DNK35" s="96"/>
      <c r="DNL35" s="96"/>
      <c r="DNM35" s="96"/>
      <c r="DXE35" s="96" t="s">
        <v>20</v>
      </c>
      <c r="DXF35" s="96"/>
      <c r="DXG35" s="96"/>
      <c r="DXH35" s="96"/>
      <c r="DXI35" s="96"/>
      <c r="EHA35" s="96" t="s">
        <v>20</v>
      </c>
      <c r="EHB35" s="96"/>
      <c r="EHC35" s="96"/>
      <c r="EHD35" s="96"/>
      <c r="EHE35" s="96"/>
      <c r="EQW35" s="96" t="s">
        <v>20</v>
      </c>
      <c r="EQX35" s="96"/>
      <c r="EQY35" s="96"/>
      <c r="EQZ35" s="96"/>
      <c r="ERA35" s="96"/>
      <c r="FAS35" s="96" t="s">
        <v>20</v>
      </c>
      <c r="FAT35" s="96"/>
      <c r="FAU35" s="96"/>
      <c r="FAV35" s="96"/>
      <c r="FAW35" s="96"/>
      <c r="FKO35" s="96" t="s">
        <v>20</v>
      </c>
      <c r="FKP35" s="96"/>
      <c r="FKQ35" s="96"/>
      <c r="FKR35" s="96"/>
      <c r="FKS35" s="96"/>
      <c r="FUK35" s="96" t="s">
        <v>20</v>
      </c>
      <c r="FUL35" s="96"/>
      <c r="FUM35" s="96"/>
      <c r="FUN35" s="96"/>
      <c r="FUO35" s="96"/>
      <c r="GEG35" s="96" t="s">
        <v>20</v>
      </c>
      <c r="GEH35" s="96"/>
      <c r="GEI35" s="96"/>
      <c r="GEJ35" s="96"/>
      <c r="GEK35" s="96"/>
      <c r="GOC35" s="96" t="s">
        <v>20</v>
      </c>
      <c r="GOD35" s="96"/>
      <c r="GOE35" s="96"/>
      <c r="GOF35" s="96"/>
      <c r="GOG35" s="96"/>
      <c r="GXY35" s="96" t="s">
        <v>20</v>
      </c>
      <c r="GXZ35" s="96"/>
      <c r="GYA35" s="96"/>
      <c r="GYB35" s="96"/>
      <c r="GYC35" s="96"/>
      <c r="HHU35" s="96" t="s">
        <v>20</v>
      </c>
      <c r="HHV35" s="96"/>
      <c r="HHW35" s="96"/>
      <c r="HHX35" s="96"/>
      <c r="HHY35" s="96"/>
      <c r="HRQ35" s="96" t="s">
        <v>20</v>
      </c>
      <c r="HRR35" s="96"/>
      <c r="HRS35" s="96"/>
      <c r="HRT35" s="96"/>
      <c r="HRU35" s="96"/>
      <c r="IBM35" s="96" t="s">
        <v>20</v>
      </c>
      <c r="IBN35" s="96"/>
      <c r="IBO35" s="96"/>
      <c r="IBP35" s="96"/>
      <c r="IBQ35" s="96"/>
      <c r="ILI35" s="96" t="s">
        <v>20</v>
      </c>
      <c r="ILJ35" s="96"/>
      <c r="ILK35" s="96"/>
      <c r="ILL35" s="96"/>
      <c r="ILM35" s="96"/>
      <c r="IVE35" s="96" t="s">
        <v>20</v>
      </c>
      <c r="IVF35" s="96"/>
      <c r="IVG35" s="96"/>
      <c r="IVH35" s="96"/>
      <c r="IVI35" s="96"/>
      <c r="JFA35" s="96" t="s">
        <v>20</v>
      </c>
      <c r="JFB35" s="96"/>
      <c r="JFC35" s="96"/>
      <c r="JFD35" s="96"/>
      <c r="JFE35" s="96"/>
      <c r="JOW35" s="96" t="s">
        <v>20</v>
      </c>
      <c r="JOX35" s="96"/>
      <c r="JOY35" s="96"/>
      <c r="JOZ35" s="96"/>
      <c r="JPA35" s="96"/>
      <c r="JYS35" s="96" t="s">
        <v>20</v>
      </c>
      <c r="JYT35" s="96"/>
      <c r="JYU35" s="96"/>
      <c r="JYV35" s="96"/>
      <c r="JYW35" s="96"/>
      <c r="KIO35" s="96" t="s">
        <v>20</v>
      </c>
      <c r="KIP35" s="96"/>
      <c r="KIQ35" s="96"/>
      <c r="KIR35" s="96"/>
      <c r="KIS35" s="96"/>
      <c r="KSK35" s="96" t="s">
        <v>20</v>
      </c>
      <c r="KSL35" s="96"/>
      <c r="KSM35" s="96"/>
      <c r="KSN35" s="96"/>
      <c r="KSO35" s="96"/>
      <c r="LCG35" s="96" t="s">
        <v>20</v>
      </c>
      <c r="LCH35" s="96"/>
      <c r="LCI35" s="96"/>
      <c r="LCJ35" s="96"/>
      <c r="LCK35" s="96"/>
      <c r="LMC35" s="96" t="s">
        <v>20</v>
      </c>
      <c r="LMD35" s="96"/>
      <c r="LME35" s="96"/>
      <c r="LMF35" s="96"/>
      <c r="LMG35" s="96"/>
      <c r="LVY35" s="96" t="s">
        <v>20</v>
      </c>
      <c r="LVZ35" s="96"/>
      <c r="LWA35" s="96"/>
      <c r="LWB35" s="96"/>
      <c r="LWC35" s="96"/>
      <c r="MFU35" s="96" t="s">
        <v>20</v>
      </c>
      <c r="MFV35" s="96"/>
      <c r="MFW35" s="96"/>
      <c r="MFX35" s="96"/>
      <c r="MFY35" s="96"/>
      <c r="MPQ35" s="96" t="s">
        <v>20</v>
      </c>
      <c r="MPR35" s="96"/>
      <c r="MPS35" s="96"/>
      <c r="MPT35" s="96"/>
      <c r="MPU35" s="96"/>
      <c r="MZM35" s="96" t="s">
        <v>20</v>
      </c>
      <c r="MZN35" s="96"/>
      <c r="MZO35" s="96"/>
      <c r="MZP35" s="96"/>
      <c r="MZQ35" s="96"/>
      <c r="NJI35" s="96" t="s">
        <v>20</v>
      </c>
      <c r="NJJ35" s="96"/>
      <c r="NJK35" s="96"/>
      <c r="NJL35" s="96"/>
      <c r="NJM35" s="96"/>
      <c r="NTE35" s="96" t="s">
        <v>20</v>
      </c>
      <c r="NTF35" s="96"/>
      <c r="NTG35" s="96"/>
      <c r="NTH35" s="96"/>
      <c r="NTI35" s="96"/>
      <c r="ODA35" s="96" t="s">
        <v>20</v>
      </c>
      <c r="ODB35" s="96"/>
      <c r="ODC35" s="96"/>
      <c r="ODD35" s="96"/>
      <c r="ODE35" s="96"/>
      <c r="OMW35" s="96" t="s">
        <v>20</v>
      </c>
      <c r="OMX35" s="96"/>
      <c r="OMY35" s="96"/>
      <c r="OMZ35" s="96"/>
      <c r="ONA35" s="96"/>
      <c r="OWS35" s="96" t="s">
        <v>20</v>
      </c>
      <c r="OWT35" s="96"/>
      <c r="OWU35" s="96"/>
      <c r="OWV35" s="96"/>
      <c r="OWW35" s="96"/>
      <c r="PGO35" s="96" t="s">
        <v>20</v>
      </c>
      <c r="PGP35" s="96"/>
      <c r="PGQ35" s="96"/>
      <c r="PGR35" s="96"/>
      <c r="PGS35" s="96"/>
      <c r="PQK35" s="96" t="s">
        <v>20</v>
      </c>
      <c r="PQL35" s="96"/>
      <c r="PQM35" s="96"/>
      <c r="PQN35" s="96"/>
      <c r="PQO35" s="96"/>
      <c r="QAG35" s="96" t="s">
        <v>20</v>
      </c>
      <c r="QAH35" s="96"/>
      <c r="QAI35" s="96"/>
      <c r="QAJ35" s="96"/>
      <c r="QAK35" s="96"/>
      <c r="QKC35" s="96" t="s">
        <v>20</v>
      </c>
      <c r="QKD35" s="96"/>
      <c r="QKE35" s="96"/>
      <c r="QKF35" s="96"/>
      <c r="QKG35" s="96"/>
      <c r="QTY35" s="96" t="s">
        <v>20</v>
      </c>
      <c r="QTZ35" s="96"/>
      <c r="QUA35" s="96"/>
      <c r="QUB35" s="96"/>
      <c r="QUC35" s="96"/>
      <c r="RDU35" s="96" t="s">
        <v>20</v>
      </c>
      <c r="RDV35" s="96"/>
      <c r="RDW35" s="96"/>
      <c r="RDX35" s="96"/>
      <c r="RDY35" s="96"/>
      <c r="RNQ35" s="96" t="s">
        <v>20</v>
      </c>
      <c r="RNR35" s="96"/>
      <c r="RNS35" s="96"/>
      <c r="RNT35" s="96"/>
      <c r="RNU35" s="96"/>
      <c r="RXM35" s="96" t="s">
        <v>20</v>
      </c>
      <c r="RXN35" s="96"/>
      <c r="RXO35" s="96"/>
      <c r="RXP35" s="96"/>
      <c r="RXQ35" s="96"/>
      <c r="SHI35" s="96" t="s">
        <v>20</v>
      </c>
      <c r="SHJ35" s="96"/>
      <c r="SHK35" s="96"/>
      <c r="SHL35" s="96"/>
      <c r="SHM35" s="96"/>
      <c r="SRE35" s="96" t="s">
        <v>20</v>
      </c>
      <c r="SRF35" s="96"/>
      <c r="SRG35" s="96"/>
      <c r="SRH35" s="96"/>
      <c r="SRI35" s="96"/>
      <c r="TBA35" s="96" t="s">
        <v>20</v>
      </c>
      <c r="TBB35" s="96"/>
      <c r="TBC35" s="96"/>
      <c r="TBD35" s="96"/>
      <c r="TBE35" s="96"/>
      <c r="TKW35" s="96" t="s">
        <v>20</v>
      </c>
      <c r="TKX35" s="96"/>
      <c r="TKY35" s="96"/>
      <c r="TKZ35" s="96"/>
      <c r="TLA35" s="96"/>
      <c r="TUS35" s="96" t="s">
        <v>20</v>
      </c>
      <c r="TUT35" s="96"/>
      <c r="TUU35" s="96"/>
      <c r="TUV35" s="96"/>
      <c r="TUW35" s="96"/>
      <c r="UEO35" s="96" t="s">
        <v>20</v>
      </c>
      <c r="UEP35" s="96"/>
      <c r="UEQ35" s="96"/>
      <c r="UER35" s="96"/>
      <c r="UES35" s="96"/>
      <c r="UOK35" s="96" t="s">
        <v>20</v>
      </c>
      <c r="UOL35" s="96"/>
      <c r="UOM35" s="96"/>
      <c r="UON35" s="96"/>
      <c r="UOO35" s="96"/>
      <c r="UYG35" s="96" t="s">
        <v>20</v>
      </c>
      <c r="UYH35" s="96"/>
      <c r="UYI35" s="96"/>
      <c r="UYJ35" s="96"/>
      <c r="UYK35" s="96"/>
      <c r="VIC35" s="96" t="s">
        <v>20</v>
      </c>
      <c r="VID35" s="96"/>
      <c r="VIE35" s="96"/>
      <c r="VIF35" s="96"/>
      <c r="VIG35" s="96"/>
      <c r="VRY35" s="96" t="s">
        <v>20</v>
      </c>
      <c r="VRZ35" s="96"/>
      <c r="VSA35" s="96"/>
      <c r="VSB35" s="96"/>
      <c r="VSC35" s="96"/>
      <c r="WBU35" s="96" t="s">
        <v>20</v>
      </c>
      <c r="WBV35" s="96"/>
      <c r="WBW35" s="96"/>
      <c r="WBX35" s="96"/>
      <c r="WBY35" s="96"/>
      <c r="WLQ35" s="96" t="s">
        <v>20</v>
      </c>
      <c r="WLR35" s="96"/>
      <c r="WLS35" s="96"/>
      <c r="WLT35" s="96"/>
      <c r="WLU35" s="96"/>
      <c r="WVM35" s="96" t="s">
        <v>20</v>
      </c>
      <c r="WVN35" s="96"/>
      <c r="WVO35" s="96"/>
      <c r="WVP35" s="96"/>
      <c r="WVQ35" s="96"/>
    </row>
    <row r="36" spans="1:9" ht="30" customHeight="1">
      <c r="A36" s="35" t="s">
        <v>31</v>
      </c>
      <c r="B36" s="65">
        <v>29</v>
      </c>
      <c r="C36" s="69" t="s">
        <v>62</v>
      </c>
      <c r="D36" s="68" t="s">
        <v>62</v>
      </c>
      <c r="E36" s="66"/>
      <c r="F36" s="59" t="s">
        <v>116</v>
      </c>
      <c r="G36" s="42">
        <v>12</v>
      </c>
      <c r="H36" s="40" t="s">
        <v>64</v>
      </c>
      <c r="I36" s="64"/>
    </row>
    <row r="37" spans="1:9" ht="30" customHeight="1">
      <c r="A37" s="35" t="s">
        <v>31</v>
      </c>
      <c r="B37" s="67">
        <v>30</v>
      </c>
      <c r="C37" s="78" t="s">
        <v>79</v>
      </c>
      <c r="D37" s="78" t="s">
        <v>79</v>
      </c>
      <c r="E37" s="66"/>
      <c r="F37" s="59" t="s">
        <v>116</v>
      </c>
      <c r="G37" s="92">
        <v>5</v>
      </c>
      <c r="H37" s="72" t="s">
        <v>140</v>
      </c>
      <c r="I37" s="63"/>
    </row>
    <row r="38" spans="1:9" ht="60" customHeight="1">
      <c r="A38" s="35" t="s">
        <v>31</v>
      </c>
      <c r="B38" s="67">
        <v>31</v>
      </c>
      <c r="C38" s="78" t="s">
        <v>80</v>
      </c>
      <c r="D38" s="78" t="s">
        <v>80</v>
      </c>
      <c r="E38" s="66"/>
      <c r="F38" s="59" t="s">
        <v>116</v>
      </c>
      <c r="G38" s="92">
        <v>5</v>
      </c>
      <c r="H38" s="72" t="s">
        <v>141</v>
      </c>
      <c r="I38" s="63"/>
    </row>
    <row r="39" spans="1:9" ht="49.5" customHeight="1">
      <c r="A39" s="74" t="s">
        <v>31</v>
      </c>
      <c r="B39" s="75">
        <v>32</v>
      </c>
      <c r="C39" s="78" t="s">
        <v>119</v>
      </c>
      <c r="D39" s="78" t="s">
        <v>119</v>
      </c>
      <c r="E39" s="76"/>
      <c r="F39" s="59" t="s">
        <v>116</v>
      </c>
      <c r="G39" s="92">
        <v>150</v>
      </c>
      <c r="H39" s="72" t="s">
        <v>142</v>
      </c>
      <c r="I39" s="63"/>
    </row>
    <row r="40" spans="1:9" ht="30" customHeight="1">
      <c r="A40" s="35" t="s">
        <v>31</v>
      </c>
      <c r="B40" s="67">
        <v>33</v>
      </c>
      <c r="C40" s="78" t="s">
        <v>120</v>
      </c>
      <c r="D40" s="78" t="s">
        <v>120</v>
      </c>
      <c r="E40" s="66"/>
      <c r="F40" s="59" t="s">
        <v>116</v>
      </c>
      <c r="G40" s="92">
        <v>30</v>
      </c>
      <c r="H40" s="72" t="s">
        <v>143</v>
      </c>
      <c r="I40" s="63"/>
    </row>
    <row r="41" spans="1:9" ht="30" customHeight="1">
      <c r="A41" s="35" t="s">
        <v>31</v>
      </c>
      <c r="B41" s="67">
        <v>34</v>
      </c>
      <c r="C41" s="78" t="s">
        <v>121</v>
      </c>
      <c r="D41" s="78" t="s">
        <v>121</v>
      </c>
      <c r="E41" s="66"/>
      <c r="F41" s="59" t="s">
        <v>116</v>
      </c>
      <c r="G41" s="92">
        <v>30</v>
      </c>
      <c r="H41" s="72" t="s">
        <v>144</v>
      </c>
      <c r="I41" s="63"/>
    </row>
    <row r="42" spans="1:9" ht="30" customHeight="1">
      <c r="A42" s="35" t="s">
        <v>31</v>
      </c>
      <c r="B42" s="67">
        <v>35</v>
      </c>
      <c r="C42" s="78" t="s">
        <v>122</v>
      </c>
      <c r="D42" s="78" t="s">
        <v>122</v>
      </c>
      <c r="E42" s="66"/>
      <c r="F42" s="59" t="s">
        <v>116</v>
      </c>
      <c r="G42" s="92">
        <v>20</v>
      </c>
      <c r="H42" s="72" t="s">
        <v>145</v>
      </c>
      <c r="I42" s="63"/>
    </row>
    <row r="43" spans="1:9" ht="30" customHeight="1">
      <c r="A43" s="35" t="s">
        <v>31</v>
      </c>
      <c r="B43" s="67">
        <v>36</v>
      </c>
      <c r="C43" s="78" t="s">
        <v>123</v>
      </c>
      <c r="D43" s="78" t="s">
        <v>123</v>
      </c>
      <c r="E43" s="66"/>
      <c r="F43" s="59" t="s">
        <v>116</v>
      </c>
      <c r="G43" s="92">
        <v>30</v>
      </c>
      <c r="H43" s="72" t="s">
        <v>146</v>
      </c>
      <c r="I43" s="63"/>
    </row>
    <row r="44" spans="1:9" ht="30" customHeight="1">
      <c r="A44" s="35" t="s">
        <v>31</v>
      </c>
      <c r="B44" s="67">
        <v>37</v>
      </c>
      <c r="C44" s="78" t="s">
        <v>124</v>
      </c>
      <c r="D44" s="78" t="s">
        <v>124</v>
      </c>
      <c r="E44" s="66"/>
      <c r="F44" s="59" t="s">
        <v>116</v>
      </c>
      <c r="G44" s="92">
        <v>10</v>
      </c>
      <c r="H44" s="72" t="s">
        <v>147</v>
      </c>
      <c r="I44" s="63"/>
    </row>
    <row r="45" spans="1:9" ht="30" customHeight="1">
      <c r="A45" s="35" t="s">
        <v>31</v>
      </c>
      <c r="B45" s="67">
        <v>38</v>
      </c>
      <c r="C45" s="78" t="s">
        <v>125</v>
      </c>
      <c r="D45" s="78" t="s">
        <v>125</v>
      </c>
      <c r="E45" s="66"/>
      <c r="F45" s="59" t="s">
        <v>116</v>
      </c>
      <c r="G45" s="92">
        <v>20</v>
      </c>
      <c r="H45" s="72" t="s">
        <v>148</v>
      </c>
      <c r="I45" s="63"/>
    </row>
    <row r="46" spans="1:9" ht="30" customHeight="1">
      <c r="A46" s="35" t="s">
        <v>31</v>
      </c>
      <c r="B46" s="67">
        <v>39</v>
      </c>
      <c r="C46" s="79" t="s">
        <v>126</v>
      </c>
      <c r="D46" s="79" t="s">
        <v>126</v>
      </c>
      <c r="E46" s="66"/>
      <c r="F46" s="59" t="s">
        <v>116</v>
      </c>
      <c r="G46" s="92">
        <v>20</v>
      </c>
      <c r="H46" s="72" t="s">
        <v>149</v>
      </c>
      <c r="I46" s="63"/>
    </row>
    <row r="47" spans="1:9" ht="30" customHeight="1">
      <c r="A47" s="35" t="s">
        <v>31</v>
      </c>
      <c r="B47" s="67">
        <v>40</v>
      </c>
      <c r="C47" s="80" t="s">
        <v>127</v>
      </c>
      <c r="D47" s="80" t="s">
        <v>127</v>
      </c>
      <c r="E47" s="66"/>
      <c r="F47" s="59" t="s">
        <v>116</v>
      </c>
      <c r="G47" s="92">
        <v>20</v>
      </c>
      <c r="H47" s="72" t="s">
        <v>150</v>
      </c>
      <c r="I47" s="63"/>
    </row>
    <row r="48" spans="1:9" ht="30" customHeight="1">
      <c r="A48" s="35" t="s">
        <v>31</v>
      </c>
      <c r="B48" s="67">
        <v>41</v>
      </c>
      <c r="C48" s="80" t="s">
        <v>128</v>
      </c>
      <c r="D48" s="80" t="s">
        <v>128</v>
      </c>
      <c r="E48" s="66"/>
      <c r="F48" s="59" t="s">
        <v>116</v>
      </c>
      <c r="G48" s="92">
        <v>10</v>
      </c>
      <c r="H48" s="72" t="s">
        <v>151</v>
      </c>
      <c r="I48" s="63"/>
    </row>
    <row r="49" spans="1:9" ht="30" customHeight="1">
      <c r="A49" s="35" t="s">
        <v>31</v>
      </c>
      <c r="B49" s="67">
        <v>42</v>
      </c>
      <c r="C49" s="49" t="s">
        <v>129</v>
      </c>
      <c r="D49" s="49" t="s">
        <v>129</v>
      </c>
      <c r="E49" s="66"/>
      <c r="F49" s="59" t="s">
        <v>116</v>
      </c>
      <c r="G49" s="92">
        <v>60</v>
      </c>
      <c r="H49" s="72" t="s">
        <v>152</v>
      </c>
      <c r="I49" s="63"/>
    </row>
    <row r="50" spans="1:9" ht="30" customHeight="1">
      <c r="A50" s="35" t="s">
        <v>31</v>
      </c>
      <c r="B50" s="67">
        <v>43</v>
      </c>
      <c r="C50" s="49" t="s">
        <v>130</v>
      </c>
      <c r="D50" s="49" t="s">
        <v>130</v>
      </c>
      <c r="E50" s="66"/>
      <c r="F50" s="59" t="s">
        <v>116</v>
      </c>
      <c r="G50" s="92">
        <v>60</v>
      </c>
      <c r="H50" s="72" t="s">
        <v>153</v>
      </c>
      <c r="I50" s="63"/>
    </row>
    <row r="51" spans="1:9" ht="30" customHeight="1">
      <c r="A51" s="35" t="s">
        <v>31</v>
      </c>
      <c r="B51" s="67">
        <v>44</v>
      </c>
      <c r="C51" s="49" t="s">
        <v>130</v>
      </c>
      <c r="D51" s="49" t="s">
        <v>130</v>
      </c>
      <c r="E51" s="66"/>
      <c r="F51" s="59" t="s">
        <v>116</v>
      </c>
      <c r="G51" s="92">
        <v>60</v>
      </c>
      <c r="H51" s="72" t="s">
        <v>154</v>
      </c>
      <c r="I51" s="63"/>
    </row>
    <row r="52" spans="1:9" ht="30" customHeight="1">
      <c r="A52" s="35" t="s">
        <v>31</v>
      </c>
      <c r="B52" s="67">
        <v>45</v>
      </c>
      <c r="C52" s="49" t="s">
        <v>131</v>
      </c>
      <c r="D52" s="49" t="s">
        <v>131</v>
      </c>
      <c r="E52" s="66"/>
      <c r="F52" s="59" t="s">
        <v>116</v>
      </c>
      <c r="G52" s="92">
        <v>20</v>
      </c>
      <c r="H52" s="72" t="s">
        <v>155</v>
      </c>
      <c r="I52" s="63"/>
    </row>
    <row r="53" spans="1:9" ht="30" customHeight="1">
      <c r="A53" s="35" t="s">
        <v>31</v>
      </c>
      <c r="B53" s="67">
        <v>46</v>
      </c>
      <c r="C53" s="49" t="s">
        <v>132</v>
      </c>
      <c r="D53" s="49" t="s">
        <v>132</v>
      </c>
      <c r="E53" s="66"/>
      <c r="F53" s="59" t="s">
        <v>116</v>
      </c>
      <c r="G53" s="92">
        <v>20</v>
      </c>
      <c r="H53" s="72" t="s">
        <v>156</v>
      </c>
      <c r="I53" s="63"/>
    </row>
    <row r="54" spans="1:9" ht="30" customHeight="1">
      <c r="A54" s="35" t="s">
        <v>31</v>
      </c>
      <c r="B54" s="67">
        <v>47</v>
      </c>
      <c r="C54" s="49" t="s">
        <v>85</v>
      </c>
      <c r="D54" s="49" t="s">
        <v>85</v>
      </c>
      <c r="E54" s="66"/>
      <c r="F54" s="59" t="s">
        <v>116</v>
      </c>
      <c r="G54" s="92">
        <v>20</v>
      </c>
      <c r="H54" s="72" t="s">
        <v>157</v>
      </c>
      <c r="I54" s="63"/>
    </row>
    <row r="55" spans="1:9" ht="30" customHeight="1">
      <c r="A55" s="35" t="s">
        <v>31</v>
      </c>
      <c r="B55" s="67">
        <v>48</v>
      </c>
      <c r="C55" s="49" t="s">
        <v>85</v>
      </c>
      <c r="D55" s="49" t="s">
        <v>85</v>
      </c>
      <c r="E55" s="66"/>
      <c r="F55" s="59" t="s">
        <v>116</v>
      </c>
      <c r="G55" s="92">
        <v>20</v>
      </c>
      <c r="H55" s="72" t="s">
        <v>158</v>
      </c>
      <c r="I55" s="63"/>
    </row>
    <row r="56" spans="1:9" ht="30" customHeight="1">
      <c r="A56" s="35" t="s">
        <v>31</v>
      </c>
      <c r="B56" s="67">
        <v>49</v>
      </c>
      <c r="C56" s="49" t="s">
        <v>85</v>
      </c>
      <c r="D56" s="49" t="s">
        <v>85</v>
      </c>
      <c r="E56" s="66"/>
      <c r="F56" s="59" t="s">
        <v>116</v>
      </c>
      <c r="G56" s="92">
        <v>20</v>
      </c>
      <c r="H56" s="72" t="s">
        <v>159</v>
      </c>
      <c r="I56" s="63"/>
    </row>
    <row r="57" spans="1:9" ht="30" customHeight="1">
      <c r="A57" s="35" t="s">
        <v>31</v>
      </c>
      <c r="B57" s="67">
        <v>50</v>
      </c>
      <c r="C57" s="49" t="s">
        <v>85</v>
      </c>
      <c r="D57" s="49" t="s">
        <v>85</v>
      </c>
      <c r="E57" s="66"/>
      <c r="F57" s="59" t="s">
        <v>116</v>
      </c>
      <c r="G57" s="92">
        <v>20</v>
      </c>
      <c r="H57" s="72" t="s">
        <v>160</v>
      </c>
      <c r="I57" s="63"/>
    </row>
    <row r="58" spans="1:9" ht="30" customHeight="1">
      <c r="A58" s="35" t="s">
        <v>31</v>
      </c>
      <c r="B58" s="67">
        <v>51</v>
      </c>
      <c r="C58" s="81" t="s">
        <v>133</v>
      </c>
      <c r="D58" s="81" t="s">
        <v>133</v>
      </c>
      <c r="E58" s="66"/>
      <c r="F58" s="59" t="s">
        <v>116</v>
      </c>
      <c r="G58" s="92">
        <v>10</v>
      </c>
      <c r="H58" s="72" t="s">
        <v>161</v>
      </c>
      <c r="I58" s="63"/>
    </row>
    <row r="59" spans="1:9" ht="30" customHeight="1">
      <c r="A59" s="35" t="s">
        <v>31</v>
      </c>
      <c r="B59" s="67">
        <v>52</v>
      </c>
      <c r="C59" s="82" t="s">
        <v>134</v>
      </c>
      <c r="D59" s="82" t="s">
        <v>134</v>
      </c>
      <c r="E59" s="66"/>
      <c r="F59" s="59" t="s">
        <v>116</v>
      </c>
      <c r="G59" s="92">
        <v>180</v>
      </c>
      <c r="H59" s="72" t="s">
        <v>162</v>
      </c>
      <c r="I59" s="63"/>
    </row>
    <row r="60" spans="1:9" ht="30" customHeight="1">
      <c r="A60" s="35" t="s">
        <v>31</v>
      </c>
      <c r="B60" s="67">
        <v>53</v>
      </c>
      <c r="C60" s="82" t="s">
        <v>135</v>
      </c>
      <c r="D60" s="82" t="s">
        <v>135</v>
      </c>
      <c r="E60" s="66"/>
      <c r="F60" s="59" t="s">
        <v>116</v>
      </c>
      <c r="G60" s="92">
        <v>170</v>
      </c>
      <c r="H60" s="72" t="s">
        <v>163</v>
      </c>
      <c r="I60" s="63"/>
    </row>
    <row r="61" spans="1:9" ht="30" customHeight="1">
      <c r="A61" s="35" t="s">
        <v>31</v>
      </c>
      <c r="B61" s="67">
        <v>54</v>
      </c>
      <c r="C61" s="82" t="s">
        <v>136</v>
      </c>
      <c r="D61" s="82" t="s">
        <v>136</v>
      </c>
      <c r="E61" s="66"/>
      <c r="F61" s="59" t="s">
        <v>116</v>
      </c>
      <c r="G61" s="92">
        <v>20</v>
      </c>
      <c r="H61" s="72" t="s">
        <v>164</v>
      </c>
      <c r="I61" s="63"/>
    </row>
    <row r="62" spans="1:9" ht="30" customHeight="1">
      <c r="A62" s="35" t="s">
        <v>31</v>
      </c>
      <c r="B62" s="67">
        <v>55</v>
      </c>
      <c r="C62" s="82" t="s">
        <v>108</v>
      </c>
      <c r="D62" s="82" t="s">
        <v>108</v>
      </c>
      <c r="E62" s="66"/>
      <c r="F62" s="59" t="s">
        <v>116</v>
      </c>
      <c r="G62" s="92">
        <v>40</v>
      </c>
      <c r="H62" s="72" t="s">
        <v>165</v>
      </c>
      <c r="I62" s="63"/>
    </row>
    <row r="63" spans="1:9" ht="30" customHeight="1">
      <c r="A63" s="35" t="s">
        <v>31</v>
      </c>
      <c r="B63" s="67">
        <v>56</v>
      </c>
      <c r="C63" s="83" t="s">
        <v>137</v>
      </c>
      <c r="D63" s="83" t="s">
        <v>137</v>
      </c>
      <c r="E63" s="66"/>
      <c r="F63" s="59" t="s">
        <v>116</v>
      </c>
      <c r="G63" s="92">
        <v>160</v>
      </c>
      <c r="H63" s="72" t="s">
        <v>165</v>
      </c>
      <c r="I63" s="63"/>
    </row>
    <row r="64" spans="1:9" ht="30" customHeight="1">
      <c r="A64" s="35" t="s">
        <v>31</v>
      </c>
      <c r="B64" s="67">
        <v>57</v>
      </c>
      <c r="C64" s="45" t="s">
        <v>90</v>
      </c>
      <c r="D64" s="45" t="s">
        <v>90</v>
      </c>
      <c r="E64" s="66"/>
      <c r="F64" s="59" t="s">
        <v>116</v>
      </c>
      <c r="G64" s="92">
        <v>120</v>
      </c>
      <c r="H64" s="72" t="s">
        <v>166</v>
      </c>
      <c r="I64" s="63"/>
    </row>
    <row r="65" spans="1:9" ht="30" customHeight="1">
      <c r="A65" s="35" t="s">
        <v>31</v>
      </c>
      <c r="B65" s="67">
        <v>58</v>
      </c>
      <c r="C65" s="45" t="s">
        <v>91</v>
      </c>
      <c r="D65" s="45" t="s">
        <v>91</v>
      </c>
      <c r="E65" s="66"/>
      <c r="F65" s="59" t="s">
        <v>116</v>
      </c>
      <c r="G65" s="92">
        <v>60</v>
      </c>
      <c r="H65" s="72" t="s">
        <v>167</v>
      </c>
      <c r="I65" s="63"/>
    </row>
    <row r="66" spans="1:9" ht="30" customHeight="1">
      <c r="A66" s="35" t="s">
        <v>31</v>
      </c>
      <c r="B66" s="67">
        <v>59</v>
      </c>
      <c r="C66" s="45" t="s">
        <v>92</v>
      </c>
      <c r="D66" s="45" t="s">
        <v>92</v>
      </c>
      <c r="E66" s="66"/>
      <c r="F66" s="59" t="s">
        <v>116</v>
      </c>
      <c r="G66" s="92">
        <v>40</v>
      </c>
      <c r="H66" s="72" t="s">
        <v>168</v>
      </c>
      <c r="I66" s="63"/>
    </row>
    <row r="67" spans="1:9" ht="30" customHeight="1">
      <c r="A67" s="35" t="s">
        <v>31</v>
      </c>
      <c r="B67" s="67">
        <v>60</v>
      </c>
      <c r="C67" s="84" t="s">
        <v>93</v>
      </c>
      <c r="D67" s="84" t="s">
        <v>93</v>
      </c>
      <c r="E67" s="66"/>
      <c r="F67" s="59" t="s">
        <v>116</v>
      </c>
      <c r="G67" s="92">
        <v>140</v>
      </c>
      <c r="H67" s="72" t="s">
        <v>167</v>
      </c>
      <c r="I67" s="63"/>
    </row>
    <row r="68" spans="1:9" ht="30" customHeight="1">
      <c r="A68" s="35" t="s">
        <v>31</v>
      </c>
      <c r="B68" s="67">
        <v>61</v>
      </c>
      <c r="C68" s="85" t="s">
        <v>94</v>
      </c>
      <c r="D68" s="85" t="s">
        <v>94</v>
      </c>
      <c r="E68" s="66"/>
      <c r="F68" s="59" t="s">
        <v>116</v>
      </c>
      <c r="G68" s="92">
        <v>10</v>
      </c>
      <c r="H68" s="72" t="s">
        <v>169</v>
      </c>
      <c r="I68" s="63"/>
    </row>
    <row r="69" spans="1:9" ht="30" customHeight="1">
      <c r="A69" s="35" t="s">
        <v>31</v>
      </c>
      <c r="B69" s="67">
        <v>62</v>
      </c>
      <c r="C69" s="86" t="s">
        <v>95</v>
      </c>
      <c r="D69" s="86" t="s">
        <v>95</v>
      </c>
      <c r="E69" s="66"/>
      <c r="F69" s="59" t="s">
        <v>116</v>
      </c>
      <c r="G69" s="93">
        <v>10</v>
      </c>
      <c r="H69" s="88" t="s">
        <v>170</v>
      </c>
      <c r="I69" s="63"/>
    </row>
    <row r="70" spans="1:9" ht="30" customHeight="1">
      <c r="A70" s="35" t="s">
        <v>31</v>
      </c>
      <c r="B70" s="67">
        <v>63</v>
      </c>
      <c r="C70" s="49" t="s">
        <v>110</v>
      </c>
      <c r="D70" s="49" t="s">
        <v>110</v>
      </c>
      <c r="E70" s="66"/>
      <c r="F70" s="59" t="s">
        <v>116</v>
      </c>
      <c r="G70" s="94">
        <v>40</v>
      </c>
      <c r="H70" s="89" t="s">
        <v>171</v>
      </c>
      <c r="I70" s="63"/>
    </row>
    <row r="71" spans="1:9" ht="30" customHeight="1">
      <c r="A71" s="35" t="s">
        <v>31</v>
      </c>
      <c r="B71" s="67">
        <v>64</v>
      </c>
      <c r="C71" s="49" t="s">
        <v>111</v>
      </c>
      <c r="D71" s="49" t="s">
        <v>111</v>
      </c>
      <c r="E71" s="66"/>
      <c r="F71" s="59" t="s">
        <v>116</v>
      </c>
      <c r="G71" s="94">
        <v>40</v>
      </c>
      <c r="H71" s="89" t="s">
        <v>172</v>
      </c>
      <c r="I71" s="63"/>
    </row>
    <row r="72" spans="1:9" ht="30" customHeight="1">
      <c r="A72" s="35" t="s">
        <v>31</v>
      </c>
      <c r="B72" s="67">
        <v>65</v>
      </c>
      <c r="C72" s="49" t="s">
        <v>112</v>
      </c>
      <c r="D72" s="49" t="s">
        <v>112</v>
      </c>
      <c r="E72" s="66"/>
      <c r="F72" s="59" t="s">
        <v>116</v>
      </c>
      <c r="G72" s="94">
        <v>40</v>
      </c>
      <c r="H72" s="89" t="s">
        <v>173</v>
      </c>
      <c r="I72" s="63"/>
    </row>
    <row r="73" spans="1:9" ht="30" customHeight="1">
      <c r="A73" s="35" t="s">
        <v>31</v>
      </c>
      <c r="B73" s="67">
        <v>66</v>
      </c>
      <c r="C73" s="49" t="s">
        <v>113</v>
      </c>
      <c r="D73" s="49" t="s">
        <v>113</v>
      </c>
      <c r="E73" s="66"/>
      <c r="F73" s="59" t="s">
        <v>116</v>
      </c>
      <c r="G73" s="94">
        <v>40</v>
      </c>
      <c r="H73" s="89" t="s">
        <v>174</v>
      </c>
      <c r="I73" s="63"/>
    </row>
    <row r="74" spans="1:9" ht="30" customHeight="1">
      <c r="A74" s="35" t="s">
        <v>31</v>
      </c>
      <c r="B74" s="67">
        <v>67</v>
      </c>
      <c r="C74" s="49" t="s">
        <v>110</v>
      </c>
      <c r="D74" s="49" t="s">
        <v>110</v>
      </c>
      <c r="E74" s="66"/>
      <c r="F74" s="59" t="s">
        <v>116</v>
      </c>
      <c r="G74" s="94">
        <v>40</v>
      </c>
      <c r="H74" s="90" t="s">
        <v>175</v>
      </c>
      <c r="I74" s="63"/>
    </row>
    <row r="75" spans="1:9" ht="30" customHeight="1">
      <c r="A75" s="35" t="s">
        <v>31</v>
      </c>
      <c r="B75" s="67">
        <v>68</v>
      </c>
      <c r="C75" s="49" t="s">
        <v>111</v>
      </c>
      <c r="D75" s="49" t="s">
        <v>111</v>
      </c>
      <c r="E75" s="66"/>
      <c r="F75" s="59" t="s">
        <v>116</v>
      </c>
      <c r="G75" s="94">
        <v>40</v>
      </c>
      <c r="H75" s="90" t="s">
        <v>175</v>
      </c>
      <c r="I75" s="63"/>
    </row>
    <row r="76" spans="1:9" ht="30" customHeight="1">
      <c r="A76" s="35" t="s">
        <v>31</v>
      </c>
      <c r="B76" s="67">
        <v>69</v>
      </c>
      <c r="C76" s="49" t="s">
        <v>112</v>
      </c>
      <c r="D76" s="49" t="s">
        <v>112</v>
      </c>
      <c r="E76" s="66"/>
      <c r="F76" s="59" t="s">
        <v>116</v>
      </c>
      <c r="G76" s="94">
        <v>40</v>
      </c>
      <c r="H76" s="90" t="s">
        <v>175</v>
      </c>
      <c r="I76" s="63"/>
    </row>
    <row r="77" spans="1:9" ht="30" customHeight="1">
      <c r="A77" s="35" t="s">
        <v>31</v>
      </c>
      <c r="B77" s="67">
        <v>70</v>
      </c>
      <c r="C77" s="87" t="s">
        <v>113</v>
      </c>
      <c r="D77" s="87" t="s">
        <v>113</v>
      </c>
      <c r="E77" s="66"/>
      <c r="F77" s="59" t="s">
        <v>116</v>
      </c>
      <c r="G77" s="95">
        <v>40</v>
      </c>
      <c r="H77" s="91" t="s">
        <v>175</v>
      </c>
      <c r="I77" s="63"/>
    </row>
    <row r="78" spans="1:9" ht="30" customHeight="1">
      <c r="A78" s="35" t="s">
        <v>31</v>
      </c>
      <c r="B78" s="67">
        <v>71</v>
      </c>
      <c r="C78" s="78" t="s">
        <v>96</v>
      </c>
      <c r="D78" s="78" t="s">
        <v>96</v>
      </c>
      <c r="E78" s="66"/>
      <c r="F78" s="59" t="s">
        <v>116</v>
      </c>
      <c r="G78" s="92">
        <v>100</v>
      </c>
      <c r="H78" s="72" t="s">
        <v>176</v>
      </c>
      <c r="I78" s="63"/>
    </row>
    <row r="79" spans="1:9" ht="30" customHeight="1">
      <c r="A79" s="35" t="s">
        <v>31</v>
      </c>
      <c r="B79" s="67">
        <v>72</v>
      </c>
      <c r="C79" s="82" t="s">
        <v>97</v>
      </c>
      <c r="D79" s="82" t="s">
        <v>97</v>
      </c>
      <c r="E79" s="66"/>
      <c r="F79" s="59" t="s">
        <v>116</v>
      </c>
      <c r="G79" s="92">
        <v>100</v>
      </c>
      <c r="H79" s="72" t="s">
        <v>177</v>
      </c>
      <c r="I79" s="63"/>
    </row>
    <row r="80" spans="1:9" ht="30" customHeight="1">
      <c r="A80" s="35" t="s">
        <v>31</v>
      </c>
      <c r="B80" s="67">
        <v>73</v>
      </c>
      <c r="C80" s="82" t="s">
        <v>138</v>
      </c>
      <c r="D80" s="82" t="s">
        <v>138</v>
      </c>
      <c r="E80" s="66"/>
      <c r="F80" s="59" t="s">
        <v>116</v>
      </c>
      <c r="G80" s="92">
        <v>100</v>
      </c>
      <c r="H80" s="72" t="s">
        <v>178</v>
      </c>
      <c r="I80" s="63"/>
    </row>
    <row r="81" spans="1:9" ht="30" customHeight="1">
      <c r="A81" s="35" t="s">
        <v>31</v>
      </c>
      <c r="B81" s="67">
        <v>74</v>
      </c>
      <c r="C81" s="83" t="s">
        <v>139</v>
      </c>
      <c r="D81" s="83" t="s">
        <v>139</v>
      </c>
      <c r="E81" s="66"/>
      <c r="F81" s="59" t="s">
        <v>116</v>
      </c>
      <c r="G81" s="92">
        <v>100</v>
      </c>
      <c r="H81" s="72" t="s">
        <v>179</v>
      </c>
      <c r="I81" s="63"/>
    </row>
    <row r="82" spans="3:8" ht="12.75">
      <c r="C82" s="40"/>
      <c r="D82" s="40"/>
      <c r="H82" s="40"/>
    </row>
    <row r="83" spans="3:8" ht="12.75">
      <c r="C83" s="40"/>
      <c r="D83" s="40"/>
      <c r="H83" s="40"/>
    </row>
    <row r="84" spans="3:8" ht="12.75">
      <c r="C84" s="40"/>
      <c r="D84" s="40"/>
      <c r="H84" s="40"/>
    </row>
    <row r="85" spans="3:8" ht="12.75">
      <c r="C85" s="40"/>
      <c r="D85" s="40"/>
      <c r="H85" s="40"/>
    </row>
    <row r="86" spans="3:8" ht="12.75">
      <c r="C86" s="40"/>
      <c r="D86" s="40"/>
      <c r="H86" s="40"/>
    </row>
    <row r="87" spans="3:8" ht="12.75">
      <c r="C87" s="40"/>
      <c r="D87" s="40"/>
      <c r="H87" s="40"/>
    </row>
    <row r="88" spans="3:8" ht="12.75">
      <c r="C88" s="40"/>
      <c r="D88" s="40"/>
      <c r="H88" s="40"/>
    </row>
    <row r="89" spans="3:8" ht="12.75">
      <c r="C89" s="40"/>
      <c r="D89" s="40"/>
      <c r="H89" s="40"/>
    </row>
    <row r="90" spans="3:8" ht="12.75">
      <c r="C90" s="40"/>
      <c r="D90" s="40"/>
      <c r="H90" s="40"/>
    </row>
    <row r="91" spans="3:8" ht="12.75">
      <c r="C91" s="40"/>
      <c r="D91" s="40"/>
      <c r="H91" s="40"/>
    </row>
    <row r="92" spans="3:8" ht="12.75">
      <c r="C92" s="40"/>
      <c r="D92" s="40"/>
      <c r="H92" s="40"/>
    </row>
    <row r="93" spans="3:8" ht="12.75">
      <c r="C93" s="40"/>
      <c r="D93" s="40"/>
      <c r="H93" s="40"/>
    </row>
    <row r="94" spans="3:8" ht="12.75">
      <c r="C94" s="40"/>
      <c r="D94" s="40"/>
      <c r="H94" s="40"/>
    </row>
    <row r="95" spans="3:8" ht="12.75">
      <c r="C95" s="40"/>
      <c r="D95" s="40"/>
      <c r="H95" s="40"/>
    </row>
    <row r="96" spans="3:8" ht="12.75">
      <c r="C96" s="40"/>
      <c r="D96" s="40"/>
      <c r="H96" s="40"/>
    </row>
    <row r="97" spans="3:8" ht="12.75">
      <c r="C97" s="40"/>
      <c r="D97" s="40"/>
      <c r="H97" s="40"/>
    </row>
    <row r="98" spans="3:8" ht="12.75">
      <c r="C98" s="40"/>
      <c r="D98" s="40"/>
      <c r="H98" s="40"/>
    </row>
    <row r="99" spans="3:8" ht="12.75">
      <c r="C99" s="40"/>
      <c r="D99" s="40"/>
      <c r="H99" s="40"/>
    </row>
    <row r="100" spans="3:8" ht="12.75">
      <c r="C100" s="40"/>
      <c r="D100" s="40"/>
      <c r="H100" s="40"/>
    </row>
    <row r="101" spans="3:8" ht="12.75">
      <c r="C101" s="40"/>
      <c r="D101" s="40"/>
      <c r="H101" s="40"/>
    </row>
    <row r="102" spans="3:8" ht="12.75">
      <c r="C102" s="40"/>
      <c r="D102" s="40"/>
      <c r="H102" s="40"/>
    </row>
    <row r="103" spans="3:8" ht="12.75">
      <c r="C103" s="40"/>
      <c r="D103" s="40"/>
      <c r="H103" s="40"/>
    </row>
    <row r="104" spans="3:8" ht="12.75">
      <c r="C104" s="40"/>
      <c r="D104" s="40"/>
      <c r="H104" s="40"/>
    </row>
    <row r="105" spans="3:8" ht="12.75">
      <c r="C105" s="40"/>
      <c r="D105" s="40"/>
      <c r="H105" s="40"/>
    </row>
    <row r="106" spans="3:8" ht="12.75">
      <c r="C106" s="40"/>
      <c r="D106" s="40"/>
      <c r="H106" s="40"/>
    </row>
    <row r="107" spans="3:8" ht="12.75">
      <c r="C107" s="40"/>
      <c r="D107" s="40"/>
      <c r="H107" s="40"/>
    </row>
    <row r="108" spans="3:8" ht="12.75">
      <c r="C108" s="40"/>
      <c r="D108" s="40"/>
      <c r="H108" s="40"/>
    </row>
    <row r="109" spans="3:8" ht="12.75">
      <c r="C109" s="40"/>
      <c r="D109" s="40"/>
      <c r="H109" s="40"/>
    </row>
    <row r="110" spans="3:8" ht="12.75">
      <c r="C110" s="40"/>
      <c r="D110" s="40"/>
      <c r="H110" s="40"/>
    </row>
    <row r="111" spans="3:8" ht="12.75">
      <c r="C111" s="40"/>
      <c r="D111" s="40"/>
      <c r="H111" s="40"/>
    </row>
    <row r="112" spans="3:8" ht="12.75">
      <c r="C112" s="40"/>
      <c r="D112" s="40"/>
      <c r="H112" s="40"/>
    </row>
    <row r="113" spans="3:8" ht="12.75">
      <c r="C113" s="40"/>
      <c r="D113" s="40"/>
      <c r="H113" s="40"/>
    </row>
    <row r="114" spans="3:8" ht="12.75">
      <c r="C114" s="40"/>
      <c r="D114" s="40"/>
      <c r="H114" s="40"/>
    </row>
    <row r="115" spans="3:8" ht="12.75">
      <c r="C115" s="40"/>
      <c r="D115" s="40"/>
      <c r="H115" s="40"/>
    </row>
    <row r="116" spans="3:8" ht="12.75">
      <c r="C116" s="40"/>
      <c r="D116" s="40"/>
      <c r="H116" s="40"/>
    </row>
    <row r="117" spans="3:8" ht="12.75">
      <c r="C117" s="40"/>
      <c r="D117" s="40"/>
      <c r="H117" s="40"/>
    </row>
    <row r="118" spans="3:8" ht="12.75">
      <c r="C118" s="40"/>
      <c r="D118" s="40"/>
      <c r="H118" s="40"/>
    </row>
    <row r="119" spans="3:8" ht="12.75">
      <c r="C119" s="40"/>
      <c r="D119" s="40"/>
      <c r="H119" s="40"/>
    </row>
    <row r="120" spans="3:8" ht="12.75">
      <c r="C120" s="40"/>
      <c r="D120" s="40"/>
      <c r="H120" s="40"/>
    </row>
    <row r="121" spans="3:8" ht="12.75">
      <c r="C121" s="40"/>
      <c r="D121" s="40"/>
      <c r="H121" s="40"/>
    </row>
    <row r="122" spans="3:8" ht="12.75">
      <c r="C122" s="40"/>
      <c r="D122" s="40"/>
      <c r="H122" s="40"/>
    </row>
    <row r="123" spans="3:8" ht="12.75">
      <c r="C123" s="40"/>
      <c r="D123" s="40"/>
      <c r="H123" s="40"/>
    </row>
    <row r="124" spans="3:8" ht="12.75">
      <c r="C124" s="40"/>
      <c r="D124" s="40"/>
      <c r="H124" s="40"/>
    </row>
    <row r="125" spans="3:8" ht="12.75">
      <c r="C125" s="40"/>
      <c r="D125" s="40"/>
      <c r="H125" s="40"/>
    </row>
    <row r="126" spans="3:8" ht="12.75">
      <c r="C126" s="40"/>
      <c r="D126" s="40"/>
      <c r="H126" s="40"/>
    </row>
    <row r="127" spans="3:8" ht="12.75">
      <c r="C127" s="40"/>
      <c r="D127" s="40"/>
      <c r="H127" s="40"/>
    </row>
    <row r="128" spans="3:8" ht="12.75">
      <c r="C128" s="40"/>
      <c r="D128" s="40"/>
      <c r="H128" s="40"/>
    </row>
    <row r="129" spans="3:8" ht="12.75">
      <c r="C129" s="40"/>
      <c r="D129" s="40"/>
      <c r="H129" s="40"/>
    </row>
    <row r="130" spans="3:8" ht="12.75">
      <c r="C130" s="40"/>
      <c r="D130" s="40"/>
      <c r="H130" s="40"/>
    </row>
    <row r="131" spans="3:8" ht="12.75">
      <c r="C131" s="40"/>
      <c r="D131" s="40"/>
      <c r="H131" s="40"/>
    </row>
    <row r="132" spans="3:8" ht="12.75">
      <c r="C132" s="40"/>
      <c r="D132" s="40"/>
      <c r="H132" s="40"/>
    </row>
    <row r="133" spans="3:8" ht="12.75">
      <c r="C133" s="40"/>
      <c r="D133" s="40"/>
      <c r="H133" s="40"/>
    </row>
    <row r="134" spans="3:8" ht="12.75">
      <c r="C134" s="40"/>
      <c r="D134" s="40"/>
      <c r="H134" s="40"/>
    </row>
    <row r="135" spans="3:8" ht="12.75">
      <c r="C135" s="40"/>
      <c r="D135" s="40"/>
      <c r="H135" s="40"/>
    </row>
    <row r="136" spans="3:8" ht="12.75">
      <c r="C136" s="40"/>
      <c r="D136" s="40"/>
      <c r="H136" s="40"/>
    </row>
    <row r="137" spans="3:8" ht="12.75">
      <c r="C137" s="40"/>
      <c r="D137" s="40"/>
      <c r="H137" s="40"/>
    </row>
    <row r="138" spans="3:8" ht="12.75">
      <c r="C138" s="40"/>
      <c r="D138" s="40"/>
      <c r="H138" s="40"/>
    </row>
    <row r="139" spans="3:8" ht="12.75">
      <c r="C139" s="40"/>
      <c r="D139" s="40"/>
      <c r="H139" s="40"/>
    </row>
    <row r="140" spans="3:8" ht="12.75">
      <c r="C140" s="40"/>
      <c r="D140" s="40"/>
      <c r="H140" s="40"/>
    </row>
  </sheetData>
  <mergeCells count="135">
    <mergeCell ref="WBU35:WBY35"/>
    <mergeCell ref="WLQ35:WLU35"/>
    <mergeCell ref="WVM35:WVQ35"/>
    <mergeCell ref="TUS35:TUW35"/>
    <mergeCell ref="UEO35:UES35"/>
    <mergeCell ref="UOK35:UOO35"/>
    <mergeCell ref="UYG35:UYK35"/>
    <mergeCell ref="VIC35:VIG35"/>
    <mergeCell ref="VRY35:VSC35"/>
    <mergeCell ref="RNQ35:RNU35"/>
    <mergeCell ref="RXM35:RXQ35"/>
    <mergeCell ref="SHI35:SHM35"/>
    <mergeCell ref="SRE35:SRI35"/>
    <mergeCell ref="TBA35:TBE35"/>
    <mergeCell ref="TKW35:TLA35"/>
    <mergeCell ref="PGO35:PGS35"/>
    <mergeCell ref="PQK35:PQO35"/>
    <mergeCell ref="QAG35:QAK35"/>
    <mergeCell ref="QKC35:QKG35"/>
    <mergeCell ref="QTY35:QUC35"/>
    <mergeCell ref="RDU35:RDY35"/>
    <mergeCell ref="MZM35:MZQ35"/>
    <mergeCell ref="NJI35:NJM35"/>
    <mergeCell ref="NTE35:NTI35"/>
    <mergeCell ref="ODA35:ODE35"/>
    <mergeCell ref="OMW35:ONA35"/>
    <mergeCell ref="OWS35:OWW35"/>
    <mergeCell ref="KSK35:KSO35"/>
    <mergeCell ref="LCG35:LCK35"/>
    <mergeCell ref="LMC35:LMG35"/>
    <mergeCell ref="LVY35:LWC35"/>
    <mergeCell ref="MFU35:MFY35"/>
    <mergeCell ref="MPQ35:MPU35"/>
    <mergeCell ref="ILI35:ILM35"/>
    <mergeCell ref="IVE35:IVI35"/>
    <mergeCell ref="JFA35:JFE35"/>
    <mergeCell ref="JOW35:JPA35"/>
    <mergeCell ref="JYS35:JYW35"/>
    <mergeCell ref="KIO35:KIS35"/>
    <mergeCell ref="GEG35:GEK35"/>
    <mergeCell ref="GOC35:GOG35"/>
    <mergeCell ref="GXY35:GYC35"/>
    <mergeCell ref="HHU35:HHY35"/>
    <mergeCell ref="HRQ35:HRU35"/>
    <mergeCell ref="IBM35:IBQ35"/>
    <mergeCell ref="FAS35:FAW35"/>
    <mergeCell ref="FKO35:FKS35"/>
    <mergeCell ref="FUK35:FUO35"/>
    <mergeCell ref="BQC35:BQG35"/>
    <mergeCell ref="BZY35:CAC35"/>
    <mergeCell ref="CJU35:CJY35"/>
    <mergeCell ref="CTQ35:CTU35"/>
    <mergeCell ref="DDM35:DDQ35"/>
    <mergeCell ref="DNI35:DNM35"/>
    <mergeCell ref="AMO35:AMS35"/>
    <mergeCell ref="AWK35:AWO35"/>
    <mergeCell ref="BGG35:BGK35"/>
    <mergeCell ref="UYG33:UYM33"/>
    <mergeCell ref="VIC33:VII33"/>
    <mergeCell ref="VRY33:VSE33"/>
    <mergeCell ref="QKC33:QKI33"/>
    <mergeCell ref="QTY33:QUE33"/>
    <mergeCell ref="RDU33:REA33"/>
    <mergeCell ref="RNQ33:RNW33"/>
    <mergeCell ref="RXM33:RXS33"/>
    <mergeCell ref="SHI33:SHO33"/>
    <mergeCell ref="ODA33:ODG33"/>
    <mergeCell ref="OMW33:ONC33"/>
    <mergeCell ref="OWS33:OWY33"/>
    <mergeCell ref="PGO33:PGU33"/>
    <mergeCell ref="PQK33:PQQ33"/>
    <mergeCell ref="QAG33:QAM33"/>
    <mergeCell ref="LVY33:LWE33"/>
    <mergeCell ref="MFU33:MGA33"/>
    <mergeCell ref="MPQ33:MPW33"/>
    <mergeCell ref="DXE35:DXI35"/>
    <mergeCell ref="EHA35:EHE35"/>
    <mergeCell ref="EQW35:ERA35"/>
    <mergeCell ref="WBU33:WCA33"/>
    <mergeCell ref="WLQ33:WLW33"/>
    <mergeCell ref="WVM33:WVS33"/>
    <mergeCell ref="SRE33:SRK33"/>
    <mergeCell ref="TBA33:TBG33"/>
    <mergeCell ref="TKW33:TLC33"/>
    <mergeCell ref="TUS33:TUY33"/>
    <mergeCell ref="UEO33:UEU33"/>
    <mergeCell ref="UOK33:UOQ33"/>
    <mergeCell ref="MZM33:MZS33"/>
    <mergeCell ref="NJI33:NJO33"/>
    <mergeCell ref="NTE33:NTK33"/>
    <mergeCell ref="JOW33:JPC33"/>
    <mergeCell ref="JYS33:JYY33"/>
    <mergeCell ref="KIO33:KIU33"/>
    <mergeCell ref="KSK33:KSQ33"/>
    <mergeCell ref="LCG33:LCM33"/>
    <mergeCell ref="LMC33:LMI33"/>
    <mergeCell ref="HHU33:HIA33"/>
    <mergeCell ref="HRQ33:HRW33"/>
    <mergeCell ref="IBM33:IBS33"/>
    <mergeCell ref="ILI33:ILO33"/>
    <mergeCell ref="IVE33:IVK33"/>
    <mergeCell ref="JFA33:JFG33"/>
    <mergeCell ref="FAS33:FAY33"/>
    <mergeCell ref="FKO33:FKU33"/>
    <mergeCell ref="FUK33:FUQ33"/>
    <mergeCell ref="GEG33:GEM33"/>
    <mergeCell ref="GOC33:GOI33"/>
    <mergeCell ref="GXY33:GYE33"/>
    <mergeCell ref="DXE33:DXK33"/>
    <mergeCell ref="EHA33:EHG33"/>
    <mergeCell ref="EQW33:ERC33"/>
    <mergeCell ref="AMO33:AMU33"/>
    <mergeCell ref="AWK33:AWQ33"/>
    <mergeCell ref="BGG33:BGM33"/>
    <mergeCell ref="BQC33:BQI33"/>
    <mergeCell ref="BZY33:CAE33"/>
    <mergeCell ref="CJU33:CKA33"/>
    <mergeCell ref="C1:J1"/>
    <mergeCell ref="D2:H2"/>
    <mergeCell ref="A3:C3"/>
    <mergeCell ref="D3:H3"/>
    <mergeCell ref="A4:C4"/>
    <mergeCell ref="D4:H4"/>
    <mergeCell ref="CTQ33:CTW33"/>
    <mergeCell ref="DDM33:DDS33"/>
    <mergeCell ref="DNI33:DNO33"/>
    <mergeCell ref="JA35:JE35"/>
    <mergeCell ref="SW35:TA35"/>
    <mergeCell ref="ACS35:ACW35"/>
    <mergeCell ref="D5:H5"/>
    <mergeCell ref="I5:J5"/>
    <mergeCell ref="B7:D7"/>
    <mergeCell ref="JA33:JG33"/>
    <mergeCell ref="SW33:TC33"/>
    <mergeCell ref="ACS33:ACY3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83"/>
  <sheetViews>
    <sheetView workbookViewId="0" topLeftCell="A70">
      <selection activeCell="F8" sqref="F8:G81"/>
    </sheetView>
  </sheetViews>
  <sheetFormatPr defaultColWidth="9.140625" defaultRowHeight="12.75"/>
  <cols>
    <col min="1" max="1" width="3.421875" style="5" customWidth="1"/>
    <col min="2" max="2" width="5.7109375" style="5" customWidth="1"/>
    <col min="3" max="3" width="4.421875" style="5" customWidth="1"/>
    <col min="4" max="4" width="43.8515625" style="5" customWidth="1"/>
    <col min="5" max="5" width="28.00390625" style="5" customWidth="1"/>
    <col min="6" max="6" width="15.28125" style="11" customWidth="1"/>
    <col min="7" max="7" width="14.7109375" style="29" customWidth="1"/>
    <col min="8" max="8" width="18.28125" style="5" customWidth="1"/>
    <col min="9" max="9" width="20.57421875" style="5" customWidth="1"/>
    <col min="10" max="10" width="19.28125" style="5" customWidth="1"/>
    <col min="11" max="11" width="20.140625" style="5" customWidth="1"/>
    <col min="12" max="12" width="30.00390625" style="5" customWidth="1"/>
    <col min="13" max="13" width="28.421875" style="53" customWidth="1"/>
    <col min="14" max="16384" width="9.140625" style="5" customWidth="1"/>
  </cols>
  <sheetData>
    <row r="1" spans="4:12" ht="12.75">
      <c r="D1" s="108" t="s">
        <v>21</v>
      </c>
      <c r="E1" s="108"/>
      <c r="F1" s="108"/>
      <c r="G1" s="108"/>
      <c r="H1" s="108"/>
      <c r="I1" s="108"/>
      <c r="J1" s="108"/>
      <c r="K1" s="108"/>
      <c r="L1" s="108"/>
    </row>
    <row r="2" spans="4:11" ht="12.75">
      <c r="D2" s="109" t="s">
        <v>22</v>
      </c>
      <c r="E2" s="109"/>
      <c r="F2" s="109"/>
      <c r="G2" s="109"/>
      <c r="H2" s="109"/>
      <c r="I2" s="109"/>
      <c r="J2" s="109"/>
      <c r="K2" s="27"/>
    </row>
    <row r="3" spans="2:12" ht="12.75">
      <c r="B3" s="110" t="s">
        <v>12</v>
      </c>
      <c r="C3" s="110"/>
      <c r="D3" s="110"/>
      <c r="E3" s="111"/>
      <c r="F3" s="111"/>
      <c r="G3" s="111"/>
      <c r="H3" s="111"/>
      <c r="I3" s="111"/>
      <c r="K3" s="5" t="s">
        <v>13</v>
      </c>
      <c r="L3" s="5" t="s">
        <v>15</v>
      </c>
    </row>
    <row r="4" spans="1:13" s="8" customFormat="1" ht="12.75">
      <c r="A4" s="6"/>
      <c r="B4" s="112" t="s">
        <v>11</v>
      </c>
      <c r="C4" s="112"/>
      <c r="D4" s="112"/>
      <c r="E4" s="113" t="s">
        <v>117</v>
      </c>
      <c r="F4" s="113"/>
      <c r="G4" s="113"/>
      <c r="H4" s="113"/>
      <c r="I4" s="113"/>
      <c r="J4" s="113"/>
      <c r="K4" s="7" t="s">
        <v>14</v>
      </c>
      <c r="L4" s="7" t="s">
        <v>16</v>
      </c>
      <c r="M4" s="54"/>
    </row>
    <row r="5" spans="1:13" s="9" customFormat="1" ht="12.75">
      <c r="A5" s="6"/>
      <c r="E5" s="106"/>
      <c r="F5" s="106"/>
      <c r="G5" s="106"/>
      <c r="H5" s="106"/>
      <c r="I5" s="106"/>
      <c r="J5" s="106"/>
      <c r="K5" s="106"/>
      <c r="L5" s="106"/>
      <c r="M5" s="54"/>
    </row>
    <row r="6" spans="1:13" ht="31.5">
      <c r="A6" s="10"/>
      <c r="B6" s="3" t="s">
        <v>3</v>
      </c>
      <c r="C6" s="3" t="s">
        <v>0</v>
      </c>
      <c r="D6" s="3" t="s">
        <v>1</v>
      </c>
      <c r="E6" s="39" t="s">
        <v>4</v>
      </c>
      <c r="F6" s="39" t="s">
        <v>23</v>
      </c>
      <c r="G6" s="28" t="s">
        <v>24</v>
      </c>
      <c r="H6" s="39" t="s">
        <v>25</v>
      </c>
      <c r="I6" s="39" t="s">
        <v>26</v>
      </c>
      <c r="J6" s="4" t="s">
        <v>27</v>
      </c>
      <c r="K6" s="4" t="s">
        <v>28</v>
      </c>
      <c r="L6" s="39" t="s">
        <v>29</v>
      </c>
      <c r="M6" s="55" t="s">
        <v>78</v>
      </c>
    </row>
    <row r="7" spans="1:13" ht="12.75">
      <c r="A7" s="10"/>
      <c r="B7" s="39">
        <v>1</v>
      </c>
      <c r="C7" s="107">
        <v>2</v>
      </c>
      <c r="D7" s="107"/>
      <c r="E7" s="107"/>
      <c r="F7" s="39">
        <v>3</v>
      </c>
      <c r="G7" s="28">
        <v>4</v>
      </c>
      <c r="H7" s="39">
        <v>5</v>
      </c>
      <c r="I7" s="39">
        <v>6</v>
      </c>
      <c r="J7" s="39">
        <v>7</v>
      </c>
      <c r="K7" s="39">
        <v>8</v>
      </c>
      <c r="L7" s="39">
        <v>9</v>
      </c>
      <c r="M7" s="55"/>
    </row>
    <row r="8" spans="1:13" ht="102">
      <c r="A8" s="10"/>
      <c r="B8" s="2" t="s">
        <v>2</v>
      </c>
      <c r="C8" s="36">
        <v>1</v>
      </c>
      <c r="D8" s="40" t="s">
        <v>34</v>
      </c>
      <c r="E8" s="40" t="s">
        <v>34</v>
      </c>
      <c r="F8" s="59" t="s">
        <v>116</v>
      </c>
      <c r="G8" s="42">
        <v>10</v>
      </c>
      <c r="H8" s="43"/>
      <c r="I8" s="43"/>
      <c r="J8" s="44"/>
      <c r="K8" s="44"/>
      <c r="L8" s="38" t="s">
        <v>33</v>
      </c>
      <c r="M8" s="56">
        <v>93500</v>
      </c>
    </row>
    <row r="9" spans="1:13" ht="102">
      <c r="A9" s="10"/>
      <c r="B9" s="2" t="s">
        <v>2</v>
      </c>
      <c r="C9" s="36">
        <v>2</v>
      </c>
      <c r="D9" s="40" t="s">
        <v>35</v>
      </c>
      <c r="E9" s="40" t="s">
        <v>35</v>
      </c>
      <c r="F9" s="59" t="s">
        <v>116</v>
      </c>
      <c r="G9" s="42">
        <v>40</v>
      </c>
      <c r="H9" s="43"/>
      <c r="I9" s="43"/>
      <c r="J9" s="44"/>
      <c r="K9" s="44"/>
      <c r="L9" s="38" t="s">
        <v>33</v>
      </c>
      <c r="M9" s="56">
        <v>374000</v>
      </c>
    </row>
    <row r="10" spans="1:13" ht="102">
      <c r="A10" s="10"/>
      <c r="B10" s="2" t="s">
        <v>2</v>
      </c>
      <c r="C10" s="36">
        <v>3</v>
      </c>
      <c r="D10" s="40" t="s">
        <v>36</v>
      </c>
      <c r="E10" s="40" t="s">
        <v>36</v>
      </c>
      <c r="F10" s="59" t="s">
        <v>116</v>
      </c>
      <c r="G10" s="42">
        <v>5</v>
      </c>
      <c r="H10" s="43"/>
      <c r="I10" s="43"/>
      <c r="J10" s="44"/>
      <c r="K10" s="44"/>
      <c r="L10" s="38" t="s">
        <v>33</v>
      </c>
      <c r="M10" s="56">
        <v>46750</v>
      </c>
    </row>
    <row r="11" spans="1:13" ht="89.25">
      <c r="A11" s="10"/>
      <c r="B11" s="2" t="s">
        <v>2</v>
      </c>
      <c r="C11" s="36">
        <v>4</v>
      </c>
      <c r="D11" s="40" t="s">
        <v>37</v>
      </c>
      <c r="E11" s="40" t="s">
        <v>37</v>
      </c>
      <c r="F11" s="59" t="s">
        <v>116</v>
      </c>
      <c r="G11" s="42">
        <v>15</v>
      </c>
      <c r="H11" s="43"/>
      <c r="I11" s="43"/>
      <c r="J11" s="44"/>
      <c r="K11" s="44"/>
      <c r="L11" s="38" t="s">
        <v>33</v>
      </c>
      <c r="M11" s="56">
        <v>139500</v>
      </c>
    </row>
    <row r="12" spans="2:13" ht="102">
      <c r="B12" s="2" t="s">
        <v>2</v>
      </c>
      <c r="C12" s="36">
        <v>5</v>
      </c>
      <c r="D12" s="40" t="s">
        <v>38</v>
      </c>
      <c r="E12" s="40" t="s">
        <v>38</v>
      </c>
      <c r="F12" s="59" t="s">
        <v>116</v>
      </c>
      <c r="G12" s="42">
        <v>20</v>
      </c>
      <c r="H12" s="43"/>
      <c r="I12" s="43"/>
      <c r="J12" s="44"/>
      <c r="K12" s="44"/>
      <c r="L12" s="38" t="s">
        <v>33</v>
      </c>
      <c r="M12" s="57">
        <v>186000</v>
      </c>
    </row>
    <row r="13" spans="2:13" ht="102">
      <c r="B13" s="2" t="s">
        <v>2</v>
      </c>
      <c r="C13" s="36">
        <v>6</v>
      </c>
      <c r="D13" s="40" t="s">
        <v>39</v>
      </c>
      <c r="E13" s="40" t="s">
        <v>39</v>
      </c>
      <c r="F13" s="59" t="s">
        <v>116</v>
      </c>
      <c r="G13" s="42">
        <v>15</v>
      </c>
      <c r="H13" s="43"/>
      <c r="I13" s="43"/>
      <c r="J13" s="44"/>
      <c r="K13" s="44"/>
      <c r="L13" s="38" t="s">
        <v>33</v>
      </c>
      <c r="M13" s="57">
        <v>139500</v>
      </c>
    </row>
    <row r="14" spans="2:13" ht="102">
      <c r="B14" s="2" t="s">
        <v>2</v>
      </c>
      <c r="C14" s="36">
        <v>7</v>
      </c>
      <c r="D14" s="40" t="s">
        <v>40</v>
      </c>
      <c r="E14" s="40" t="s">
        <v>40</v>
      </c>
      <c r="F14" s="59" t="s">
        <v>116</v>
      </c>
      <c r="G14" s="42">
        <v>4</v>
      </c>
      <c r="H14" s="43"/>
      <c r="I14" s="43"/>
      <c r="J14" s="44"/>
      <c r="K14" s="44"/>
      <c r="L14" s="38" t="s">
        <v>33</v>
      </c>
      <c r="M14" s="57">
        <v>37400</v>
      </c>
    </row>
    <row r="15" spans="2:13" ht="102">
      <c r="B15" s="2" t="s">
        <v>2</v>
      </c>
      <c r="C15" s="36">
        <v>8</v>
      </c>
      <c r="D15" s="40" t="s">
        <v>41</v>
      </c>
      <c r="E15" s="40" t="s">
        <v>41</v>
      </c>
      <c r="F15" s="59" t="s">
        <v>116</v>
      </c>
      <c r="G15" s="42">
        <v>5</v>
      </c>
      <c r="H15" s="43"/>
      <c r="I15" s="43"/>
      <c r="J15" s="44"/>
      <c r="K15" s="44"/>
      <c r="L15" s="38" t="s">
        <v>33</v>
      </c>
      <c r="M15" s="57">
        <v>49400</v>
      </c>
    </row>
    <row r="16" spans="2:13" ht="102">
      <c r="B16" s="2" t="s">
        <v>2</v>
      </c>
      <c r="C16" s="36">
        <v>9</v>
      </c>
      <c r="D16" s="40" t="s">
        <v>42</v>
      </c>
      <c r="E16" s="40" t="s">
        <v>42</v>
      </c>
      <c r="F16" s="59" t="s">
        <v>116</v>
      </c>
      <c r="G16" s="42">
        <v>15</v>
      </c>
      <c r="H16" s="43"/>
      <c r="I16" s="43"/>
      <c r="J16" s="44"/>
      <c r="K16" s="44"/>
      <c r="L16" s="38" t="s">
        <v>33</v>
      </c>
      <c r="M16" s="57">
        <v>148200</v>
      </c>
    </row>
    <row r="17" spans="2:13" ht="102">
      <c r="B17" s="2" t="s">
        <v>2</v>
      </c>
      <c r="C17" s="36">
        <v>10</v>
      </c>
      <c r="D17" s="40" t="s">
        <v>43</v>
      </c>
      <c r="E17" s="40" t="s">
        <v>43</v>
      </c>
      <c r="F17" s="59" t="s">
        <v>116</v>
      </c>
      <c r="G17" s="42">
        <v>10</v>
      </c>
      <c r="H17" s="43"/>
      <c r="I17" s="43"/>
      <c r="J17" s="44"/>
      <c r="K17" s="44"/>
      <c r="L17" s="38" t="s">
        <v>33</v>
      </c>
      <c r="M17" s="57">
        <v>98800</v>
      </c>
    </row>
    <row r="18" spans="2:13" ht="45">
      <c r="B18" s="2" t="s">
        <v>2</v>
      </c>
      <c r="C18" s="36">
        <v>11</v>
      </c>
      <c r="D18" s="40" t="s">
        <v>44</v>
      </c>
      <c r="E18" s="40" t="s">
        <v>44</v>
      </c>
      <c r="F18" s="59" t="s">
        <v>116</v>
      </c>
      <c r="G18" s="42">
        <v>5</v>
      </c>
      <c r="H18" s="43"/>
      <c r="I18" s="43"/>
      <c r="J18" s="44"/>
      <c r="K18" s="44"/>
      <c r="L18" s="38" t="s">
        <v>33</v>
      </c>
      <c r="M18" s="57">
        <v>73250</v>
      </c>
    </row>
    <row r="19" spans="2:13" ht="45">
      <c r="B19" s="2" t="s">
        <v>2</v>
      </c>
      <c r="C19" s="36">
        <v>12</v>
      </c>
      <c r="D19" s="40" t="s">
        <v>45</v>
      </c>
      <c r="E19" s="40" t="s">
        <v>45</v>
      </c>
      <c r="F19" s="59" t="s">
        <v>116</v>
      </c>
      <c r="G19" s="42">
        <v>13</v>
      </c>
      <c r="H19" s="43"/>
      <c r="I19" s="43"/>
      <c r="J19" s="44"/>
      <c r="K19" s="44"/>
      <c r="L19" s="38" t="s">
        <v>33</v>
      </c>
      <c r="M19" s="57">
        <v>190450</v>
      </c>
    </row>
    <row r="20" spans="2:13" ht="45">
      <c r="B20" s="2" t="s">
        <v>2</v>
      </c>
      <c r="C20" s="36">
        <v>13</v>
      </c>
      <c r="D20" s="40" t="s">
        <v>46</v>
      </c>
      <c r="E20" s="40" t="s">
        <v>46</v>
      </c>
      <c r="F20" s="59" t="s">
        <v>116</v>
      </c>
      <c r="G20" s="42">
        <v>3</v>
      </c>
      <c r="H20" s="43"/>
      <c r="I20" s="43"/>
      <c r="J20" s="44"/>
      <c r="K20" s="44"/>
      <c r="L20" s="38" t="s">
        <v>33</v>
      </c>
      <c r="M20" s="57">
        <v>43950</v>
      </c>
    </row>
    <row r="21" spans="2:13" ht="45">
      <c r="B21" s="2" t="s">
        <v>2</v>
      </c>
      <c r="C21" s="36">
        <v>14</v>
      </c>
      <c r="D21" s="40" t="s">
        <v>47</v>
      </c>
      <c r="E21" s="40" t="s">
        <v>47</v>
      </c>
      <c r="F21" s="59" t="s">
        <v>116</v>
      </c>
      <c r="G21" s="42">
        <v>3</v>
      </c>
      <c r="H21" s="43"/>
      <c r="I21" s="43"/>
      <c r="J21" s="44"/>
      <c r="K21" s="44"/>
      <c r="L21" s="38" t="s">
        <v>33</v>
      </c>
      <c r="M21" s="57">
        <v>116424</v>
      </c>
    </row>
    <row r="22" spans="2:13" ht="45">
      <c r="B22" s="2" t="s">
        <v>2</v>
      </c>
      <c r="C22" s="36">
        <v>15</v>
      </c>
      <c r="D22" s="40" t="s">
        <v>48</v>
      </c>
      <c r="E22" s="40" t="s">
        <v>48</v>
      </c>
      <c r="F22" s="59" t="s">
        <v>116</v>
      </c>
      <c r="G22" s="42">
        <v>5</v>
      </c>
      <c r="H22" s="43"/>
      <c r="I22" s="43"/>
      <c r="J22" s="44"/>
      <c r="K22" s="44"/>
      <c r="L22" s="38" t="s">
        <v>33</v>
      </c>
      <c r="M22" s="57">
        <v>35000</v>
      </c>
    </row>
    <row r="23" spans="2:13" ht="45">
      <c r="B23" s="2" t="s">
        <v>2</v>
      </c>
      <c r="C23" s="36">
        <v>16</v>
      </c>
      <c r="D23" s="40" t="s">
        <v>49</v>
      </c>
      <c r="E23" s="40" t="s">
        <v>49</v>
      </c>
      <c r="F23" s="59" t="s">
        <v>116</v>
      </c>
      <c r="G23" s="42">
        <v>15</v>
      </c>
      <c r="H23" s="43"/>
      <c r="I23" s="43"/>
      <c r="J23" s="44"/>
      <c r="K23" s="44"/>
      <c r="L23" s="38" t="s">
        <v>33</v>
      </c>
      <c r="M23" s="57">
        <v>105000</v>
      </c>
    </row>
    <row r="24" spans="2:13" ht="45">
      <c r="B24" s="2" t="s">
        <v>2</v>
      </c>
      <c r="C24" s="36">
        <v>17</v>
      </c>
      <c r="D24" s="40" t="s">
        <v>50</v>
      </c>
      <c r="E24" s="40" t="s">
        <v>50</v>
      </c>
      <c r="F24" s="59" t="s">
        <v>116</v>
      </c>
      <c r="G24" s="42">
        <v>15</v>
      </c>
      <c r="H24" s="43"/>
      <c r="I24" s="43"/>
      <c r="J24" s="44"/>
      <c r="K24" s="44"/>
      <c r="L24" s="38" t="s">
        <v>33</v>
      </c>
      <c r="M24" s="57">
        <v>105000</v>
      </c>
    </row>
    <row r="25" spans="2:13" ht="45">
      <c r="B25" s="2" t="s">
        <v>2</v>
      </c>
      <c r="C25" s="36">
        <v>18</v>
      </c>
      <c r="D25" s="40" t="s">
        <v>51</v>
      </c>
      <c r="E25" s="40" t="s">
        <v>51</v>
      </c>
      <c r="F25" s="59" t="s">
        <v>116</v>
      </c>
      <c r="G25" s="42">
        <v>5</v>
      </c>
      <c r="H25" s="43"/>
      <c r="I25" s="43"/>
      <c r="J25" s="44"/>
      <c r="K25" s="44"/>
      <c r="L25" s="38" t="s">
        <v>33</v>
      </c>
      <c r="M25" s="57">
        <v>35000</v>
      </c>
    </row>
    <row r="26" spans="2:13" ht="45">
      <c r="B26" s="2" t="s">
        <v>2</v>
      </c>
      <c r="C26" s="36">
        <v>19</v>
      </c>
      <c r="D26" s="40" t="s">
        <v>52</v>
      </c>
      <c r="E26" s="40" t="s">
        <v>52</v>
      </c>
      <c r="F26" s="59" t="s">
        <v>116</v>
      </c>
      <c r="G26" s="42">
        <v>1</v>
      </c>
      <c r="H26" s="43"/>
      <c r="I26" s="43"/>
      <c r="J26" s="44"/>
      <c r="K26" s="44"/>
      <c r="L26" s="38" t="s">
        <v>33</v>
      </c>
      <c r="M26" s="57">
        <v>7000</v>
      </c>
    </row>
    <row r="27" spans="2:13" ht="45">
      <c r="B27" s="2" t="s">
        <v>2</v>
      </c>
      <c r="C27" s="36">
        <v>20</v>
      </c>
      <c r="D27" s="40" t="s">
        <v>53</v>
      </c>
      <c r="E27" s="40" t="s">
        <v>53</v>
      </c>
      <c r="F27" s="59" t="s">
        <v>116</v>
      </c>
      <c r="G27" s="42">
        <v>1</v>
      </c>
      <c r="H27" s="43"/>
      <c r="I27" s="43"/>
      <c r="J27" s="44"/>
      <c r="K27" s="44"/>
      <c r="L27" s="38" t="s">
        <v>33</v>
      </c>
      <c r="M27" s="57">
        <v>7400</v>
      </c>
    </row>
    <row r="28" spans="2:13" ht="45">
      <c r="B28" s="2" t="s">
        <v>2</v>
      </c>
      <c r="C28" s="36">
        <v>21</v>
      </c>
      <c r="D28" s="40" t="s">
        <v>54</v>
      </c>
      <c r="E28" s="40" t="s">
        <v>54</v>
      </c>
      <c r="F28" s="59" t="s">
        <v>116</v>
      </c>
      <c r="G28" s="42">
        <v>3</v>
      </c>
      <c r="H28" s="43"/>
      <c r="I28" s="43"/>
      <c r="J28" s="44"/>
      <c r="K28" s="44"/>
      <c r="L28" s="38" t="s">
        <v>33</v>
      </c>
      <c r="M28" s="57">
        <v>22200</v>
      </c>
    </row>
    <row r="29" spans="2:13" ht="45">
      <c r="B29" s="2" t="s">
        <v>2</v>
      </c>
      <c r="C29" s="36">
        <v>22</v>
      </c>
      <c r="D29" s="40" t="s">
        <v>55</v>
      </c>
      <c r="E29" s="40" t="s">
        <v>55</v>
      </c>
      <c r="F29" s="59" t="s">
        <v>116</v>
      </c>
      <c r="G29" s="42">
        <v>5</v>
      </c>
      <c r="H29" s="43"/>
      <c r="I29" s="43"/>
      <c r="J29" s="44"/>
      <c r="K29" s="44"/>
      <c r="L29" s="38" t="s">
        <v>33</v>
      </c>
      <c r="M29" s="57">
        <v>37000</v>
      </c>
    </row>
    <row r="30" spans="2:13" ht="45">
      <c r="B30" s="2" t="s">
        <v>2</v>
      </c>
      <c r="C30" s="36">
        <v>23</v>
      </c>
      <c r="D30" s="40" t="s">
        <v>56</v>
      </c>
      <c r="E30" s="40" t="s">
        <v>56</v>
      </c>
      <c r="F30" s="59" t="s">
        <v>116</v>
      </c>
      <c r="G30" s="42">
        <v>5</v>
      </c>
      <c r="H30" s="23"/>
      <c r="I30" s="23"/>
      <c r="J30" s="44"/>
      <c r="K30" s="44"/>
      <c r="L30" s="38" t="s">
        <v>33</v>
      </c>
      <c r="M30" s="57">
        <v>37000</v>
      </c>
    </row>
    <row r="31" spans="2:13" ht="45">
      <c r="B31" s="2" t="s">
        <v>2</v>
      </c>
      <c r="C31" s="36">
        <v>24</v>
      </c>
      <c r="D31" s="40" t="s">
        <v>57</v>
      </c>
      <c r="E31" s="40" t="s">
        <v>57</v>
      </c>
      <c r="F31" s="59" t="s">
        <v>116</v>
      </c>
      <c r="G31" s="42">
        <v>3</v>
      </c>
      <c r="H31" s="23"/>
      <c r="I31" s="23"/>
      <c r="J31" s="44"/>
      <c r="K31" s="44"/>
      <c r="L31" s="38" t="s">
        <v>33</v>
      </c>
      <c r="M31" s="57">
        <v>23100</v>
      </c>
    </row>
    <row r="32" spans="2:13" ht="45">
      <c r="B32" s="2" t="s">
        <v>2</v>
      </c>
      <c r="C32" s="36">
        <v>25</v>
      </c>
      <c r="D32" s="40" t="s">
        <v>58</v>
      </c>
      <c r="E32" s="40" t="s">
        <v>58</v>
      </c>
      <c r="F32" s="59" t="s">
        <v>116</v>
      </c>
      <c r="G32" s="42">
        <v>5</v>
      </c>
      <c r="H32" s="23"/>
      <c r="I32" s="23"/>
      <c r="J32" s="44"/>
      <c r="K32" s="44"/>
      <c r="L32" s="38" t="s">
        <v>33</v>
      </c>
      <c r="M32" s="57">
        <v>14050</v>
      </c>
    </row>
    <row r="33" spans="2:13" ht="45">
      <c r="B33" s="2" t="s">
        <v>2</v>
      </c>
      <c r="C33" s="36">
        <v>26</v>
      </c>
      <c r="D33" s="40" t="s">
        <v>59</v>
      </c>
      <c r="E33" s="40" t="s">
        <v>59</v>
      </c>
      <c r="F33" s="59" t="s">
        <v>116</v>
      </c>
      <c r="G33" s="42">
        <v>5</v>
      </c>
      <c r="H33" s="26"/>
      <c r="I33" s="26"/>
      <c r="J33" s="44"/>
      <c r="K33" s="44"/>
      <c r="L33" s="38" t="s">
        <v>33</v>
      </c>
      <c r="M33" s="57">
        <v>14050</v>
      </c>
    </row>
    <row r="34" spans="2:13" ht="45">
      <c r="B34" s="2" t="s">
        <v>2</v>
      </c>
      <c r="C34" s="36">
        <v>27</v>
      </c>
      <c r="D34" s="40" t="s">
        <v>60</v>
      </c>
      <c r="E34" s="40" t="s">
        <v>60</v>
      </c>
      <c r="F34" s="59" t="s">
        <v>116</v>
      </c>
      <c r="G34" s="42">
        <v>5</v>
      </c>
      <c r="H34" s="24"/>
      <c r="I34" s="24"/>
      <c r="J34" s="44"/>
      <c r="K34" s="44"/>
      <c r="L34" s="38" t="s">
        <v>33</v>
      </c>
      <c r="M34" s="57">
        <v>14050</v>
      </c>
    </row>
    <row r="35" spans="2:13" ht="45">
      <c r="B35" s="2" t="s">
        <v>2</v>
      </c>
      <c r="C35" s="36">
        <v>28</v>
      </c>
      <c r="D35" s="40" t="s">
        <v>61</v>
      </c>
      <c r="E35" s="40" t="s">
        <v>61</v>
      </c>
      <c r="F35" s="59" t="s">
        <v>116</v>
      </c>
      <c r="G35" s="42">
        <v>5</v>
      </c>
      <c r="H35" s="24"/>
      <c r="I35" s="24"/>
      <c r="J35" s="44"/>
      <c r="K35" s="44"/>
      <c r="L35" s="38" t="s">
        <v>33</v>
      </c>
      <c r="M35" s="57">
        <v>56000</v>
      </c>
    </row>
    <row r="36" spans="2:13" s="13" customFormat="1" ht="45.75">
      <c r="B36" s="2" t="s">
        <v>2</v>
      </c>
      <c r="C36" s="36">
        <v>29</v>
      </c>
      <c r="D36" s="40" t="s">
        <v>62</v>
      </c>
      <c r="E36" s="40" t="s">
        <v>62</v>
      </c>
      <c r="F36" s="59" t="s">
        <v>116</v>
      </c>
      <c r="G36" s="42">
        <v>12</v>
      </c>
      <c r="H36" s="25"/>
      <c r="I36" s="25"/>
      <c r="J36" s="44"/>
      <c r="K36" s="44"/>
      <c r="L36" s="38" t="s">
        <v>33</v>
      </c>
      <c r="M36" s="58">
        <v>156780</v>
      </c>
    </row>
    <row r="37" spans="2:13" s="13" customFormat="1" ht="45.75">
      <c r="B37" s="2" t="s">
        <v>2</v>
      </c>
      <c r="C37" s="36">
        <v>30</v>
      </c>
      <c r="D37" s="48" t="s">
        <v>79</v>
      </c>
      <c r="E37" s="48" t="s">
        <v>79</v>
      </c>
      <c r="F37" s="59" t="s">
        <v>116</v>
      </c>
      <c r="G37" s="92">
        <v>5</v>
      </c>
      <c r="H37" s="25"/>
      <c r="I37" s="25"/>
      <c r="J37" s="25"/>
      <c r="K37" s="25"/>
      <c r="L37" s="38" t="s">
        <v>33</v>
      </c>
      <c r="M37" s="57">
        <v>1030</v>
      </c>
    </row>
    <row r="38" spans="2:13" s="13" customFormat="1" ht="45.75">
      <c r="B38" s="2" t="s">
        <v>2</v>
      </c>
      <c r="C38" s="36">
        <v>31</v>
      </c>
      <c r="D38" s="48" t="s">
        <v>80</v>
      </c>
      <c r="E38" s="48" t="s">
        <v>80</v>
      </c>
      <c r="F38" s="59" t="s">
        <v>116</v>
      </c>
      <c r="G38" s="92">
        <v>5</v>
      </c>
      <c r="H38" s="25"/>
      <c r="I38" s="25"/>
      <c r="J38" s="25"/>
      <c r="K38" s="25"/>
      <c r="L38" s="38" t="s">
        <v>33</v>
      </c>
      <c r="M38" s="57">
        <v>1030</v>
      </c>
    </row>
    <row r="39" spans="2:13" ht="45">
      <c r="B39" s="2" t="s">
        <v>2</v>
      </c>
      <c r="C39" s="36">
        <v>32</v>
      </c>
      <c r="D39" s="77" t="s">
        <v>98</v>
      </c>
      <c r="E39" s="47" t="s">
        <v>98</v>
      </c>
      <c r="F39" s="59" t="s">
        <v>116</v>
      </c>
      <c r="G39" s="92">
        <v>150</v>
      </c>
      <c r="H39" s="24"/>
      <c r="I39" s="24"/>
      <c r="J39" s="24"/>
      <c r="K39" s="24"/>
      <c r="L39" s="38" t="s">
        <v>33</v>
      </c>
      <c r="M39" s="57">
        <v>78750</v>
      </c>
    </row>
    <row r="40" spans="2:13" ht="45">
      <c r="B40" s="2" t="s">
        <v>2</v>
      </c>
      <c r="C40" s="36">
        <v>33</v>
      </c>
      <c r="D40" s="48" t="s">
        <v>99</v>
      </c>
      <c r="E40" s="47" t="s">
        <v>99</v>
      </c>
      <c r="F40" s="59" t="s">
        <v>116</v>
      </c>
      <c r="G40" s="92">
        <v>30</v>
      </c>
      <c r="H40" s="24"/>
      <c r="I40" s="24"/>
      <c r="J40" s="24"/>
      <c r="K40" s="24"/>
      <c r="L40" s="38" t="s">
        <v>33</v>
      </c>
      <c r="M40" s="57">
        <v>13500</v>
      </c>
    </row>
    <row r="41" spans="2:13" ht="45">
      <c r="B41" s="2" t="s">
        <v>2</v>
      </c>
      <c r="C41" s="36">
        <v>34</v>
      </c>
      <c r="D41" s="48" t="s">
        <v>100</v>
      </c>
      <c r="E41" s="47" t="s">
        <v>100</v>
      </c>
      <c r="F41" s="59" t="s">
        <v>116</v>
      </c>
      <c r="G41" s="92">
        <v>30</v>
      </c>
      <c r="H41" s="24"/>
      <c r="I41" s="24"/>
      <c r="J41" s="24"/>
      <c r="K41" s="24"/>
      <c r="L41" s="38" t="s">
        <v>33</v>
      </c>
      <c r="M41" s="57">
        <v>22200</v>
      </c>
    </row>
    <row r="42" spans="2:13" ht="45">
      <c r="B42" s="2" t="s">
        <v>2</v>
      </c>
      <c r="C42" s="36">
        <v>35</v>
      </c>
      <c r="D42" s="48" t="s">
        <v>101</v>
      </c>
      <c r="E42" s="47" t="s">
        <v>101</v>
      </c>
      <c r="F42" s="59" t="s">
        <v>116</v>
      </c>
      <c r="G42" s="92">
        <v>20</v>
      </c>
      <c r="H42" s="24"/>
      <c r="I42" s="24"/>
      <c r="J42" s="24"/>
      <c r="K42" s="24"/>
      <c r="L42" s="38" t="s">
        <v>33</v>
      </c>
      <c r="M42" s="57">
        <v>10500</v>
      </c>
    </row>
    <row r="43" spans="2:13" ht="45">
      <c r="B43" s="2" t="s">
        <v>2</v>
      </c>
      <c r="C43" s="36">
        <v>36</v>
      </c>
      <c r="D43" s="48" t="s">
        <v>102</v>
      </c>
      <c r="E43" s="47" t="s">
        <v>102</v>
      </c>
      <c r="F43" s="59" t="s">
        <v>116</v>
      </c>
      <c r="G43" s="92">
        <v>30</v>
      </c>
      <c r="H43" s="24"/>
      <c r="I43" s="24"/>
      <c r="J43" s="24"/>
      <c r="K43" s="24"/>
      <c r="L43" s="38" t="s">
        <v>33</v>
      </c>
      <c r="M43" s="57">
        <v>22200</v>
      </c>
    </row>
    <row r="44" spans="2:13" ht="45">
      <c r="B44" s="2" t="s">
        <v>2</v>
      </c>
      <c r="C44" s="36">
        <v>37</v>
      </c>
      <c r="D44" s="48" t="s">
        <v>103</v>
      </c>
      <c r="E44" s="47" t="s">
        <v>103</v>
      </c>
      <c r="F44" s="59" t="s">
        <v>116</v>
      </c>
      <c r="G44" s="92">
        <v>10</v>
      </c>
      <c r="H44" s="24"/>
      <c r="I44" s="24"/>
      <c r="J44" s="24"/>
      <c r="K44" s="24"/>
      <c r="L44" s="38" t="s">
        <v>33</v>
      </c>
      <c r="M44" s="57">
        <v>7400</v>
      </c>
    </row>
    <row r="45" spans="2:13" ht="45">
      <c r="B45" s="2" t="s">
        <v>2</v>
      </c>
      <c r="C45" s="36">
        <v>38</v>
      </c>
      <c r="D45" s="48" t="s">
        <v>104</v>
      </c>
      <c r="E45" s="47" t="s">
        <v>104</v>
      </c>
      <c r="F45" s="59" t="s">
        <v>116</v>
      </c>
      <c r="G45" s="92">
        <v>20</v>
      </c>
      <c r="H45" s="24"/>
      <c r="I45" s="24"/>
      <c r="J45" s="24"/>
      <c r="K45" s="24"/>
      <c r="L45" s="38" t="s">
        <v>33</v>
      </c>
      <c r="M45" s="57">
        <v>10507</v>
      </c>
    </row>
    <row r="46" spans="2:13" ht="51">
      <c r="B46" s="2" t="s">
        <v>2</v>
      </c>
      <c r="C46" s="36">
        <v>39</v>
      </c>
      <c r="D46" s="48" t="s">
        <v>105</v>
      </c>
      <c r="E46" s="47" t="s">
        <v>105</v>
      </c>
      <c r="F46" s="59" t="s">
        <v>116</v>
      </c>
      <c r="G46" s="92">
        <v>20</v>
      </c>
      <c r="H46" s="24"/>
      <c r="I46" s="24"/>
      <c r="J46" s="24"/>
      <c r="K46" s="24"/>
      <c r="L46" s="38" t="s">
        <v>33</v>
      </c>
      <c r="M46" s="57">
        <v>18600</v>
      </c>
    </row>
    <row r="47" spans="2:13" ht="45">
      <c r="B47" s="2" t="s">
        <v>2</v>
      </c>
      <c r="C47" s="36">
        <v>40</v>
      </c>
      <c r="D47" s="48" t="s">
        <v>106</v>
      </c>
      <c r="E47" s="47" t="s">
        <v>106</v>
      </c>
      <c r="F47" s="59" t="s">
        <v>116</v>
      </c>
      <c r="G47" s="92">
        <v>20</v>
      </c>
      <c r="H47" s="24"/>
      <c r="I47" s="24"/>
      <c r="J47" s="24"/>
      <c r="K47" s="24"/>
      <c r="L47" s="38" t="s">
        <v>33</v>
      </c>
      <c r="M47" s="57">
        <v>17020</v>
      </c>
    </row>
    <row r="48" spans="2:13" s="13" customFormat="1" ht="45.75">
      <c r="B48" s="2" t="s">
        <v>2</v>
      </c>
      <c r="C48" s="36">
        <v>41</v>
      </c>
      <c r="D48" s="48" t="s">
        <v>107</v>
      </c>
      <c r="E48" s="47" t="s">
        <v>107</v>
      </c>
      <c r="F48" s="59" t="s">
        <v>116</v>
      </c>
      <c r="G48" s="92">
        <v>10</v>
      </c>
      <c r="H48" s="25"/>
      <c r="I48" s="25"/>
      <c r="J48" s="25"/>
      <c r="K48" s="25"/>
      <c r="L48" s="38" t="s">
        <v>33</v>
      </c>
      <c r="M48" s="57">
        <v>5250</v>
      </c>
    </row>
    <row r="49" spans="2:13" s="13" customFormat="1" ht="45.75">
      <c r="B49" s="2" t="s">
        <v>2</v>
      </c>
      <c r="C49" s="36">
        <v>42</v>
      </c>
      <c r="D49" s="49" t="s">
        <v>81</v>
      </c>
      <c r="E49" s="49" t="s">
        <v>81</v>
      </c>
      <c r="F49" s="59" t="s">
        <v>116</v>
      </c>
      <c r="G49" s="92">
        <v>60</v>
      </c>
      <c r="H49" s="25"/>
      <c r="I49" s="25"/>
      <c r="J49" s="25"/>
      <c r="K49" s="25"/>
      <c r="L49" s="38" t="s">
        <v>33</v>
      </c>
      <c r="M49" s="57">
        <v>26100</v>
      </c>
    </row>
    <row r="50" spans="2:13" s="13" customFormat="1" ht="45.75">
      <c r="B50" s="2" t="s">
        <v>2</v>
      </c>
      <c r="C50" s="36">
        <v>43</v>
      </c>
      <c r="D50" s="50" t="s">
        <v>82</v>
      </c>
      <c r="E50" s="50" t="s">
        <v>82</v>
      </c>
      <c r="F50" s="59" t="s">
        <v>116</v>
      </c>
      <c r="G50" s="92">
        <v>60</v>
      </c>
      <c r="H50" s="25"/>
      <c r="I50" s="25"/>
      <c r="J50" s="25"/>
      <c r="K50" s="25"/>
      <c r="L50" s="38" t="s">
        <v>33</v>
      </c>
      <c r="M50" s="57">
        <v>26100</v>
      </c>
    </row>
    <row r="51" spans="2:13" ht="45">
      <c r="B51" s="2" t="s">
        <v>2</v>
      </c>
      <c r="C51" s="36">
        <v>44</v>
      </c>
      <c r="D51" s="50" t="s">
        <v>82</v>
      </c>
      <c r="E51" s="50" t="s">
        <v>82</v>
      </c>
      <c r="F51" s="59" t="s">
        <v>116</v>
      </c>
      <c r="G51" s="92">
        <v>60</v>
      </c>
      <c r="H51" s="24"/>
      <c r="I51" s="24"/>
      <c r="J51" s="24"/>
      <c r="K51" s="24"/>
      <c r="L51" s="38" t="s">
        <v>33</v>
      </c>
      <c r="M51" s="57">
        <v>26100</v>
      </c>
    </row>
    <row r="52" spans="2:13" ht="45">
      <c r="B52" s="2" t="s">
        <v>2</v>
      </c>
      <c r="C52" s="36">
        <v>45</v>
      </c>
      <c r="D52" s="49" t="s">
        <v>83</v>
      </c>
      <c r="E52" s="49" t="s">
        <v>83</v>
      </c>
      <c r="F52" s="59" t="s">
        <v>116</v>
      </c>
      <c r="G52" s="92">
        <v>20</v>
      </c>
      <c r="H52" s="24"/>
      <c r="I52" s="24"/>
      <c r="J52" s="24"/>
      <c r="K52" s="24"/>
      <c r="L52" s="38" t="s">
        <v>33</v>
      </c>
      <c r="M52" s="57">
        <v>8700</v>
      </c>
    </row>
    <row r="53" spans="2:13" ht="45">
      <c r="B53" s="2" t="s">
        <v>2</v>
      </c>
      <c r="C53" s="36">
        <v>46</v>
      </c>
      <c r="D53" s="49" t="s">
        <v>84</v>
      </c>
      <c r="E53" s="49" t="s">
        <v>84</v>
      </c>
      <c r="F53" s="59" t="s">
        <v>116</v>
      </c>
      <c r="G53" s="92">
        <v>20</v>
      </c>
      <c r="H53" s="24"/>
      <c r="I53" s="24"/>
      <c r="J53" s="24"/>
      <c r="K53" s="24"/>
      <c r="L53" s="38" t="s">
        <v>33</v>
      </c>
      <c r="M53" s="57">
        <v>8700</v>
      </c>
    </row>
    <row r="54" spans="2:13" ht="45">
      <c r="B54" s="2" t="s">
        <v>2</v>
      </c>
      <c r="C54" s="36">
        <v>47</v>
      </c>
      <c r="D54" s="49" t="s">
        <v>85</v>
      </c>
      <c r="E54" s="49" t="s">
        <v>85</v>
      </c>
      <c r="F54" s="59" t="s">
        <v>116</v>
      </c>
      <c r="G54" s="92">
        <v>20</v>
      </c>
      <c r="H54" s="24"/>
      <c r="I54" s="24"/>
      <c r="J54" s="24"/>
      <c r="K54" s="24"/>
      <c r="L54" s="38" t="s">
        <v>33</v>
      </c>
      <c r="M54" s="57">
        <v>9800</v>
      </c>
    </row>
    <row r="55" spans="2:13" ht="45">
      <c r="B55" s="2" t="s">
        <v>2</v>
      </c>
      <c r="C55" s="36">
        <v>48</v>
      </c>
      <c r="D55" s="49" t="s">
        <v>85</v>
      </c>
      <c r="E55" s="49" t="s">
        <v>85</v>
      </c>
      <c r="F55" s="59" t="s">
        <v>116</v>
      </c>
      <c r="G55" s="92">
        <v>20</v>
      </c>
      <c r="H55" s="24"/>
      <c r="I55" s="24"/>
      <c r="J55" s="24"/>
      <c r="K55" s="24"/>
      <c r="L55" s="38" t="s">
        <v>33</v>
      </c>
      <c r="M55" s="57">
        <v>9800</v>
      </c>
    </row>
    <row r="56" spans="2:13" ht="45">
      <c r="B56" s="2" t="s">
        <v>2</v>
      </c>
      <c r="C56" s="36">
        <v>49</v>
      </c>
      <c r="D56" s="49" t="s">
        <v>85</v>
      </c>
      <c r="E56" s="49" t="s">
        <v>85</v>
      </c>
      <c r="F56" s="59" t="s">
        <v>116</v>
      </c>
      <c r="G56" s="92">
        <v>20</v>
      </c>
      <c r="H56" s="24"/>
      <c r="I56" s="24"/>
      <c r="J56" s="24"/>
      <c r="K56" s="24"/>
      <c r="L56" s="38" t="s">
        <v>33</v>
      </c>
      <c r="M56" s="57">
        <v>9800</v>
      </c>
    </row>
    <row r="57" spans="2:13" ht="45">
      <c r="B57" s="2" t="s">
        <v>2</v>
      </c>
      <c r="C57" s="36">
        <v>50</v>
      </c>
      <c r="D57" s="49" t="s">
        <v>85</v>
      </c>
      <c r="E57" s="49" t="s">
        <v>85</v>
      </c>
      <c r="F57" s="59" t="s">
        <v>116</v>
      </c>
      <c r="G57" s="92">
        <v>20</v>
      </c>
      <c r="H57" s="24"/>
      <c r="I57" s="24"/>
      <c r="J57" s="24"/>
      <c r="K57" s="24"/>
      <c r="L57" s="38" t="s">
        <v>33</v>
      </c>
      <c r="M57" s="57">
        <v>9800</v>
      </c>
    </row>
    <row r="58" spans="2:13" ht="45">
      <c r="B58" s="2" t="s">
        <v>2</v>
      </c>
      <c r="C58" s="36">
        <v>51</v>
      </c>
      <c r="D58" s="48" t="s">
        <v>86</v>
      </c>
      <c r="E58" s="48" t="s">
        <v>86</v>
      </c>
      <c r="F58" s="59" t="s">
        <v>116</v>
      </c>
      <c r="G58" s="92">
        <v>10</v>
      </c>
      <c r="H58" s="24"/>
      <c r="I58" s="24"/>
      <c r="J58" s="24"/>
      <c r="K58" s="24"/>
      <c r="L58" s="38" t="s">
        <v>33</v>
      </c>
      <c r="M58" s="57">
        <v>4600</v>
      </c>
    </row>
    <row r="59" spans="2:13" ht="45">
      <c r="B59" s="2" t="s">
        <v>2</v>
      </c>
      <c r="C59" s="36">
        <v>52</v>
      </c>
      <c r="D59" s="48" t="s">
        <v>87</v>
      </c>
      <c r="E59" s="48" t="s">
        <v>87</v>
      </c>
      <c r="F59" s="59" t="s">
        <v>116</v>
      </c>
      <c r="G59" s="92">
        <v>180</v>
      </c>
      <c r="H59" s="24"/>
      <c r="I59" s="24"/>
      <c r="J59" s="24"/>
      <c r="K59" s="24"/>
      <c r="L59" s="38" t="s">
        <v>33</v>
      </c>
      <c r="M59" s="57">
        <v>82800</v>
      </c>
    </row>
    <row r="60" spans="2:13" ht="45">
      <c r="B60" s="2" t="s">
        <v>2</v>
      </c>
      <c r="C60" s="36">
        <v>53</v>
      </c>
      <c r="D60" s="48" t="s">
        <v>88</v>
      </c>
      <c r="E60" s="48" t="s">
        <v>88</v>
      </c>
      <c r="F60" s="59" t="s">
        <v>116</v>
      </c>
      <c r="G60" s="92">
        <v>170</v>
      </c>
      <c r="H60" s="24"/>
      <c r="I60" s="24"/>
      <c r="J60" s="24"/>
      <c r="K60" s="24"/>
      <c r="L60" s="38" t="s">
        <v>33</v>
      </c>
      <c r="M60" s="57">
        <v>78200</v>
      </c>
    </row>
    <row r="61" spans="2:13" ht="45">
      <c r="B61" s="2" t="s">
        <v>2</v>
      </c>
      <c r="C61" s="36">
        <v>54</v>
      </c>
      <c r="D61" s="48" t="s">
        <v>89</v>
      </c>
      <c r="E61" s="48" t="s">
        <v>89</v>
      </c>
      <c r="F61" s="59" t="s">
        <v>116</v>
      </c>
      <c r="G61" s="92">
        <v>20</v>
      </c>
      <c r="H61" s="24"/>
      <c r="I61" s="24"/>
      <c r="J61" s="24"/>
      <c r="K61" s="24"/>
      <c r="L61" s="38" t="s">
        <v>33</v>
      </c>
      <c r="M61" s="57">
        <v>9200</v>
      </c>
    </row>
    <row r="62" spans="2:13" ht="45">
      <c r="B62" s="2" t="s">
        <v>2</v>
      </c>
      <c r="C62" s="36">
        <v>55</v>
      </c>
      <c r="D62" s="48" t="s">
        <v>108</v>
      </c>
      <c r="E62" s="48" t="s">
        <v>108</v>
      </c>
      <c r="F62" s="59" t="s">
        <v>116</v>
      </c>
      <c r="G62" s="92">
        <v>40</v>
      </c>
      <c r="H62" s="24"/>
      <c r="I62" s="24"/>
      <c r="J62" s="24"/>
      <c r="K62" s="24"/>
      <c r="L62" s="38" t="s">
        <v>33</v>
      </c>
      <c r="M62" s="57">
        <v>11600</v>
      </c>
    </row>
    <row r="63" spans="2:13" ht="45">
      <c r="B63" s="2" t="s">
        <v>2</v>
      </c>
      <c r="C63" s="36">
        <v>56</v>
      </c>
      <c r="D63" s="48" t="s">
        <v>109</v>
      </c>
      <c r="E63" s="48" t="s">
        <v>109</v>
      </c>
      <c r="F63" s="59" t="s">
        <v>116</v>
      </c>
      <c r="G63" s="92">
        <v>160</v>
      </c>
      <c r="H63" s="24"/>
      <c r="I63" s="24"/>
      <c r="J63" s="24"/>
      <c r="K63" s="24"/>
      <c r="L63" s="38" t="s">
        <v>33</v>
      </c>
      <c r="M63" s="57">
        <v>50400</v>
      </c>
    </row>
    <row r="64" spans="2:13" ht="45">
      <c r="B64" s="2" t="s">
        <v>2</v>
      </c>
      <c r="C64" s="36">
        <v>57</v>
      </c>
      <c r="D64" s="45" t="s">
        <v>90</v>
      </c>
      <c r="E64" s="45" t="s">
        <v>90</v>
      </c>
      <c r="F64" s="59" t="s">
        <v>116</v>
      </c>
      <c r="G64" s="92">
        <v>120</v>
      </c>
      <c r="H64" s="24"/>
      <c r="I64" s="24"/>
      <c r="J64" s="24"/>
      <c r="K64" s="24"/>
      <c r="L64" s="38" t="s">
        <v>33</v>
      </c>
      <c r="M64" s="57">
        <v>48240</v>
      </c>
    </row>
    <row r="65" spans="2:13" ht="45">
      <c r="B65" s="2" t="s">
        <v>2</v>
      </c>
      <c r="C65" s="36">
        <v>58</v>
      </c>
      <c r="D65" s="45" t="s">
        <v>91</v>
      </c>
      <c r="E65" s="45" t="s">
        <v>91</v>
      </c>
      <c r="F65" s="59" t="s">
        <v>116</v>
      </c>
      <c r="G65" s="92">
        <v>60</v>
      </c>
      <c r="H65" s="24"/>
      <c r="I65" s="24"/>
      <c r="J65" s="24"/>
      <c r="K65" s="24"/>
      <c r="L65" s="38" t="s">
        <v>33</v>
      </c>
      <c r="M65" s="57">
        <v>24120</v>
      </c>
    </row>
    <row r="66" spans="2:13" ht="45">
      <c r="B66" s="2" t="s">
        <v>2</v>
      </c>
      <c r="C66" s="36">
        <v>59</v>
      </c>
      <c r="D66" s="45" t="s">
        <v>92</v>
      </c>
      <c r="E66" s="45" t="s">
        <v>92</v>
      </c>
      <c r="F66" s="59" t="s">
        <v>116</v>
      </c>
      <c r="G66" s="92">
        <v>40</v>
      </c>
      <c r="H66" s="24"/>
      <c r="I66" s="24"/>
      <c r="J66" s="24"/>
      <c r="K66" s="24"/>
      <c r="L66" s="38" t="s">
        <v>33</v>
      </c>
      <c r="M66" s="57">
        <v>16080</v>
      </c>
    </row>
    <row r="67" spans="2:13" ht="45">
      <c r="B67" s="2" t="s">
        <v>2</v>
      </c>
      <c r="C67" s="36">
        <v>60</v>
      </c>
      <c r="D67" s="45" t="s">
        <v>93</v>
      </c>
      <c r="E67" s="45" t="s">
        <v>93</v>
      </c>
      <c r="F67" s="59" t="s">
        <v>116</v>
      </c>
      <c r="G67" s="92">
        <v>140</v>
      </c>
      <c r="H67" s="24"/>
      <c r="I67" s="24"/>
      <c r="J67" s="24"/>
      <c r="K67" s="24"/>
      <c r="L67" s="38" t="s">
        <v>33</v>
      </c>
      <c r="M67" s="57">
        <v>33600</v>
      </c>
    </row>
    <row r="68" spans="2:13" ht="45">
      <c r="B68" s="2" t="s">
        <v>2</v>
      </c>
      <c r="C68" s="36">
        <v>61</v>
      </c>
      <c r="D68" s="48" t="s">
        <v>94</v>
      </c>
      <c r="E68" s="48" t="s">
        <v>94</v>
      </c>
      <c r="F68" s="59" t="s">
        <v>116</v>
      </c>
      <c r="G68" s="92">
        <v>10</v>
      </c>
      <c r="H68" s="24"/>
      <c r="I68" s="24"/>
      <c r="J68" s="24"/>
      <c r="K68" s="24"/>
      <c r="L68" s="38" t="s">
        <v>33</v>
      </c>
      <c r="M68" s="57">
        <v>9170</v>
      </c>
    </row>
    <row r="69" spans="2:13" ht="45">
      <c r="B69" s="2" t="s">
        <v>2</v>
      </c>
      <c r="C69" s="36">
        <v>62</v>
      </c>
      <c r="D69" s="45" t="s">
        <v>95</v>
      </c>
      <c r="E69" s="45" t="s">
        <v>95</v>
      </c>
      <c r="F69" s="59" t="s">
        <v>116</v>
      </c>
      <c r="G69" s="93">
        <v>10</v>
      </c>
      <c r="H69" s="24"/>
      <c r="I69" s="24"/>
      <c r="J69" s="24"/>
      <c r="K69" s="24"/>
      <c r="L69" s="38" t="s">
        <v>33</v>
      </c>
      <c r="M69" s="57">
        <v>9170</v>
      </c>
    </row>
    <row r="70" spans="2:13" ht="45">
      <c r="B70" s="2" t="s">
        <v>2</v>
      </c>
      <c r="C70" s="36">
        <v>63</v>
      </c>
      <c r="D70" s="46" t="s">
        <v>110</v>
      </c>
      <c r="E70" s="47" t="s">
        <v>110</v>
      </c>
      <c r="F70" s="59" t="s">
        <v>116</v>
      </c>
      <c r="G70" s="94">
        <v>40</v>
      </c>
      <c r="H70" s="24"/>
      <c r="I70" s="24"/>
      <c r="J70" s="24"/>
      <c r="K70" s="24"/>
      <c r="L70" s="38" t="s">
        <v>33</v>
      </c>
      <c r="M70" s="57">
        <v>8040</v>
      </c>
    </row>
    <row r="71" spans="2:13" ht="45">
      <c r="B71" s="2" t="s">
        <v>2</v>
      </c>
      <c r="C71" s="36">
        <v>64</v>
      </c>
      <c r="D71" s="46" t="s">
        <v>111</v>
      </c>
      <c r="E71" s="47" t="s">
        <v>111</v>
      </c>
      <c r="F71" s="59" t="s">
        <v>116</v>
      </c>
      <c r="G71" s="94">
        <v>40</v>
      </c>
      <c r="H71" s="24"/>
      <c r="I71" s="24"/>
      <c r="J71" s="24"/>
      <c r="K71" s="24"/>
      <c r="L71" s="38" t="s">
        <v>33</v>
      </c>
      <c r="M71" s="57">
        <v>8040</v>
      </c>
    </row>
    <row r="72" spans="2:13" ht="45">
      <c r="B72" s="2" t="s">
        <v>2</v>
      </c>
      <c r="C72" s="36">
        <v>65</v>
      </c>
      <c r="D72" s="46" t="s">
        <v>112</v>
      </c>
      <c r="E72" s="47" t="s">
        <v>112</v>
      </c>
      <c r="F72" s="59" t="s">
        <v>116</v>
      </c>
      <c r="G72" s="94">
        <v>40</v>
      </c>
      <c r="H72" s="24"/>
      <c r="I72" s="24"/>
      <c r="J72" s="24"/>
      <c r="K72" s="24"/>
      <c r="L72" s="38" t="s">
        <v>33</v>
      </c>
      <c r="M72" s="57">
        <v>8040</v>
      </c>
    </row>
    <row r="73" spans="2:13" ht="45">
      <c r="B73" s="2" t="s">
        <v>2</v>
      </c>
      <c r="C73" s="36">
        <v>66</v>
      </c>
      <c r="D73" s="46" t="s">
        <v>113</v>
      </c>
      <c r="E73" s="47" t="s">
        <v>113</v>
      </c>
      <c r="F73" s="59" t="s">
        <v>116</v>
      </c>
      <c r="G73" s="94">
        <v>40</v>
      </c>
      <c r="H73" s="24"/>
      <c r="I73" s="24"/>
      <c r="J73" s="24"/>
      <c r="K73" s="24"/>
      <c r="L73" s="38" t="s">
        <v>33</v>
      </c>
      <c r="M73" s="57">
        <v>8040</v>
      </c>
    </row>
    <row r="74" spans="2:13" ht="45">
      <c r="B74" s="2" t="s">
        <v>2</v>
      </c>
      <c r="C74" s="36">
        <v>67</v>
      </c>
      <c r="D74" s="46" t="s">
        <v>110</v>
      </c>
      <c r="E74" s="47" t="s">
        <v>110</v>
      </c>
      <c r="F74" s="59" t="s">
        <v>116</v>
      </c>
      <c r="G74" s="94">
        <v>40</v>
      </c>
      <c r="H74" s="24"/>
      <c r="I74" s="24"/>
      <c r="J74" s="24"/>
      <c r="K74" s="24"/>
      <c r="L74" s="38" t="s">
        <v>33</v>
      </c>
      <c r="M74" s="57">
        <v>8040</v>
      </c>
    </row>
    <row r="75" spans="2:13" ht="45">
      <c r="B75" s="2" t="s">
        <v>2</v>
      </c>
      <c r="C75" s="36">
        <v>68</v>
      </c>
      <c r="D75" s="46" t="s">
        <v>111</v>
      </c>
      <c r="E75" s="47" t="s">
        <v>111</v>
      </c>
      <c r="F75" s="59" t="s">
        <v>116</v>
      </c>
      <c r="G75" s="94">
        <v>40</v>
      </c>
      <c r="H75" s="24"/>
      <c r="I75" s="24"/>
      <c r="J75" s="24"/>
      <c r="K75" s="24"/>
      <c r="L75" s="38" t="s">
        <v>33</v>
      </c>
      <c r="M75" s="57">
        <v>8040</v>
      </c>
    </row>
    <row r="76" spans="2:13" ht="45">
      <c r="B76" s="2" t="s">
        <v>2</v>
      </c>
      <c r="C76" s="36">
        <v>69</v>
      </c>
      <c r="D76" s="46" t="s">
        <v>112</v>
      </c>
      <c r="E76" s="47" t="s">
        <v>112</v>
      </c>
      <c r="F76" s="59" t="s">
        <v>116</v>
      </c>
      <c r="G76" s="94">
        <v>40</v>
      </c>
      <c r="H76" s="24"/>
      <c r="I76" s="24"/>
      <c r="J76" s="24"/>
      <c r="K76" s="24"/>
      <c r="L76" s="38" t="s">
        <v>33</v>
      </c>
      <c r="M76" s="57">
        <v>8040</v>
      </c>
    </row>
    <row r="77" spans="2:13" ht="45">
      <c r="B77" s="2" t="s">
        <v>2</v>
      </c>
      <c r="C77" s="36">
        <v>70</v>
      </c>
      <c r="D77" s="51" t="s">
        <v>113</v>
      </c>
      <c r="E77" s="52" t="s">
        <v>113</v>
      </c>
      <c r="F77" s="59" t="s">
        <v>116</v>
      </c>
      <c r="G77" s="95">
        <v>40</v>
      </c>
      <c r="H77" s="24"/>
      <c r="I77" s="24"/>
      <c r="J77" s="24"/>
      <c r="K77" s="24"/>
      <c r="L77" s="38" t="s">
        <v>33</v>
      </c>
      <c r="M77" s="57">
        <v>8040</v>
      </c>
    </row>
    <row r="78" spans="2:13" ht="51">
      <c r="B78" s="2" t="s">
        <v>2</v>
      </c>
      <c r="C78" s="36">
        <v>71</v>
      </c>
      <c r="D78" s="48" t="s">
        <v>96</v>
      </c>
      <c r="E78" s="48" t="s">
        <v>96</v>
      </c>
      <c r="F78" s="59" t="s">
        <v>116</v>
      </c>
      <c r="G78" s="92">
        <v>100</v>
      </c>
      <c r="H78" s="24"/>
      <c r="I78" s="24"/>
      <c r="J78" s="24"/>
      <c r="K78" s="24"/>
      <c r="L78" s="38" t="s">
        <v>33</v>
      </c>
      <c r="M78" s="57">
        <v>13800</v>
      </c>
    </row>
    <row r="79" spans="2:13" ht="45">
      <c r="B79" s="2" t="s">
        <v>2</v>
      </c>
      <c r="C79" s="36">
        <v>72</v>
      </c>
      <c r="D79" s="48" t="s">
        <v>97</v>
      </c>
      <c r="E79" s="77" t="s">
        <v>97</v>
      </c>
      <c r="F79" s="59" t="s">
        <v>116</v>
      </c>
      <c r="G79" s="92">
        <v>100</v>
      </c>
      <c r="H79" s="24"/>
      <c r="I79" s="24"/>
      <c r="J79" s="24"/>
      <c r="K79" s="24"/>
      <c r="L79" s="38" t="s">
        <v>33</v>
      </c>
      <c r="M79" s="57">
        <v>12000</v>
      </c>
    </row>
    <row r="80" spans="2:13" ht="45">
      <c r="B80" s="2" t="s">
        <v>2</v>
      </c>
      <c r="C80" s="36">
        <v>73</v>
      </c>
      <c r="D80" s="48" t="s">
        <v>114</v>
      </c>
      <c r="E80" s="77" t="s">
        <v>114</v>
      </c>
      <c r="F80" s="59" t="s">
        <v>116</v>
      </c>
      <c r="G80" s="92">
        <v>100</v>
      </c>
      <c r="H80" s="24"/>
      <c r="I80" s="24"/>
      <c r="J80" s="24"/>
      <c r="K80" s="24"/>
      <c r="L80" s="38" t="s">
        <v>33</v>
      </c>
      <c r="M80" s="57">
        <v>15000</v>
      </c>
    </row>
    <row r="81" spans="2:13" ht="45">
      <c r="B81" s="2" t="s">
        <v>2</v>
      </c>
      <c r="C81" s="36">
        <v>74</v>
      </c>
      <c r="D81" s="77" t="s">
        <v>115</v>
      </c>
      <c r="E81" s="77" t="s">
        <v>115</v>
      </c>
      <c r="F81" s="59" t="s">
        <v>116</v>
      </c>
      <c r="G81" s="92">
        <v>100</v>
      </c>
      <c r="H81" s="24"/>
      <c r="I81" s="24"/>
      <c r="J81" s="24"/>
      <c r="K81" s="24"/>
      <c r="L81" s="38" t="s">
        <v>33</v>
      </c>
      <c r="M81" s="57">
        <v>21200</v>
      </c>
    </row>
    <row r="82" spans="1:7" ht="12.75">
      <c r="A82" s="24"/>
      <c r="F82" s="5"/>
      <c r="G82" s="5"/>
    </row>
    <row r="83" spans="1:13" ht="12.75">
      <c r="A83" s="24"/>
      <c r="F83" s="5"/>
      <c r="G83" s="5"/>
      <c r="M83" s="53">
        <f>SUM(M8:M82)</f>
        <v>3252141</v>
      </c>
    </row>
  </sheetData>
  <mergeCells count="9">
    <mergeCell ref="E5:I5"/>
    <mergeCell ref="J5:L5"/>
    <mergeCell ref="C7:E7"/>
    <mergeCell ref="D1:L1"/>
    <mergeCell ref="D2:J2"/>
    <mergeCell ref="B3:D3"/>
    <mergeCell ref="E3:I3"/>
    <mergeCell ref="B4:D4"/>
    <mergeCell ref="E4:J4"/>
  </mergeCells>
  <dataValidations count="1">
    <dataValidation type="decimal" operator="greaterThanOrEqual" allowBlank="1" showInputMessage="1" showErrorMessage="1" sqref="H8:K29 J30:K36">
      <formula1>0.0001</formula1>
    </dataValidation>
  </dataValidation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D12" sqref="D12:T19"/>
    </sheetView>
  </sheetViews>
  <sheetFormatPr defaultColWidth="9.140625" defaultRowHeight="12.75"/>
  <sheetData>
    <row r="11" spans="2:12" s="5" customFormat="1" ht="15.75">
      <c r="B11" s="14"/>
      <c r="C11" s="14"/>
      <c r="D11" s="14"/>
      <c r="E11" s="14"/>
      <c r="F11" s="15"/>
      <c r="G11" s="14"/>
      <c r="H11" s="16"/>
      <c r="I11" s="16"/>
      <c r="J11" s="14"/>
      <c r="K11" s="14"/>
      <c r="L11" s="14"/>
    </row>
    <row r="12" spans="2:12" s="5" customFormat="1" ht="15.75">
      <c r="B12" s="14"/>
      <c r="C12" s="14"/>
      <c r="D12" s="14"/>
      <c r="E12" s="14"/>
      <c r="F12" s="15"/>
      <c r="G12" s="14"/>
      <c r="H12" s="114" t="s">
        <v>30</v>
      </c>
      <c r="I12" s="114"/>
      <c r="J12" s="12" t="e">
        <f>SUM(#REF!)</f>
        <v>#REF!</v>
      </c>
      <c r="K12" s="12" t="e">
        <f>SUM(#REF!)</f>
        <v>#REF!</v>
      </c>
      <c r="L12" s="14"/>
    </row>
    <row r="13" s="5" customFormat="1" ht="15.75">
      <c r="F13" s="11"/>
    </row>
    <row r="14" s="5" customFormat="1" ht="15.75">
      <c r="F14" s="11"/>
    </row>
    <row r="15" s="13" customFormat="1" ht="20.25">
      <c r="D15" s="13" t="s">
        <v>19</v>
      </c>
    </row>
    <row r="16" s="13" customFormat="1" ht="20.25"/>
    <row r="17" s="13" customFormat="1" ht="20.25">
      <c r="D17" s="13" t="s">
        <v>20</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2017-06-21T13:37:38Z</cp:lastPrinted>
  <dcterms:created xsi:type="dcterms:W3CDTF">2017-08-17T12:48:14Z</dcterms:created>
  <dcterms:modified xsi:type="dcterms:W3CDTF">2021-08-19T14:27:58Z</dcterms:modified>
  <cp:category/>
  <cp:version/>
  <cp:contentType/>
  <cp:contentStatus/>
</cp:coreProperties>
</file>