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SITransplant\Initiere\"/>
    </mc:Choice>
  </mc:AlternateContent>
  <bookViews>
    <workbookView xWindow="0" yWindow="0" windowWidth="28800" windowHeight="108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'!$D$9</definedName>
    <definedName name="_xlnm._FilterDatabase" localSheetId="0" hidden="1">'Specificaţii tehnice         '!$B$6:$Q$8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5" l="1"/>
  <c r="M9" i="5" l="1"/>
  <c r="O13" i="5" l="1"/>
  <c r="L13" i="5" l="1"/>
  <c r="M13" i="5"/>
  <c r="K12" i="7"/>
  <c r="J12" i="7"/>
</calcChain>
</file>

<file path=xl/sharedStrings.xml><?xml version="1.0" encoding="utf-8"?>
<sst xmlns="http://schemas.openxmlformats.org/spreadsheetml/2006/main" count="65" uniqueCount="46">
  <si>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</si>
  <si>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</si>
  <si>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</si>
  <si>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</si>
  <si>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</si>
  <si>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</si>
  <si>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</si>
  <si>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</si>
  <si>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</si>
  <si>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</si>
  <si>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</si>
  <si>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</si>
  <si>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</si>
  <si>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</si>
  <si>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</si>
  <si>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</si>
  <si>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</si>
  <si>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</si>
  <si>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</si>
  <si>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</si>
  <si>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</si>
  <si>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</si>
  <si>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</si>
  <si>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</si>
  <si>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</si>
  <si>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</si>
  <si>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</si>
  <si>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</si>
  <si>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valoarea estimativă </t>
  </si>
  <si>
    <t>Standarde de referință/ Număr de înregistrare AMDM</t>
  </si>
  <si>
    <t>SUMA TOTALĂ</t>
  </si>
  <si>
    <t>[Acest tabel va fi completat de către ofertant în coloanele 3, 4, 5, 7, iar de către autoritatea contractantă – în coloanele 1, 2, 6,]</t>
  </si>
  <si>
    <t xml:space="preserve">LP nr.     </t>
  </si>
  <si>
    <t xml:space="preserve">Servicii de dezvoltare software pentru dezvoltarea Sistemului Informațional „Transplant”
</t>
  </si>
  <si>
    <t xml:space="preserve">72212180-4 </t>
  </si>
  <si>
    <t>Servicii de dezvoltare software pentru dezvoltarea Sistemului Informațional
„Transplant”</t>
  </si>
  <si>
    <t xml:space="preserve">Conform caietului de sarcini </t>
  </si>
  <si>
    <t>Servicii de dezvoltare software pentru dezvoltarea Sistemului Informațional „Transplant”</t>
  </si>
  <si>
    <t>Conform graficului de dezvoltare și implementarea a sistemului SIT până la data de 31.12.2025.  
Cerințele stipulate la pct.10 din anunțul de participare.</t>
  </si>
  <si>
    <t>Bucată</t>
  </si>
  <si>
    <t>Analiza</t>
  </si>
  <si>
    <t>MVP</t>
  </si>
  <si>
    <t>Pilot</t>
  </si>
  <si>
    <t>Producție</t>
  </si>
  <si>
    <t>Etapele</t>
  </si>
  <si>
    <t>Oră/om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</si>
</sst>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#,##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1" fillId="0" borderId="0" applyBorder="0" applyProtection="0"/>
    <xf numFmtId="0" fontId="16" fillId="0" borderId="0"/>
    <xf numFmtId="0" fontId="22" fillId="5" borderId="5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165" fontId="17" fillId="0" borderId="0" applyFont="0" applyFill="0" applyBorder="0" applyAlignment="0" applyProtection="0"/>
    <xf numFmtId="0" fontId="1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7" fillId="0" borderId="0" applyFont="0" applyFill="0" applyBorder="0" applyAlignment="0" applyProtection="0"/>
    <xf numFmtId="0" fontId="2" fillId="0" borderId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166" fontId="7" fillId="0" borderId="0" xfId="1" applyNumberFormat="1" applyFont="1"/>
    <xf numFmtId="0" fontId="13" fillId="0" borderId="0" xfId="1" applyFont="1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4" fontId="7" fillId="0" borderId="1" xfId="1" applyNumberFormat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1" applyFont="1" applyAlignment="1" applyProtection="1">
      <alignment vertical="top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center" wrapText="1"/>
    </xf>
    <xf numFmtId="2" fontId="31" fillId="0" borderId="0" xfId="1" applyNumberFormat="1" applyFont="1" applyAlignment="1" applyProtection="1">
      <alignment horizontal="center" vertical="center"/>
      <protection locked="0"/>
    </xf>
    <xf numFmtId="39" fontId="31" fillId="0" borderId="0" xfId="70" applyNumberFormat="1" applyFont="1" applyProtection="1">
      <protection locked="0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/>
      <protection locked="0"/>
    </xf>
    <xf numFmtId="164" fontId="31" fillId="0" borderId="0" xfId="1" applyNumberFormat="1" applyFont="1" applyProtection="1">
      <protection locked="0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top"/>
      <protection locked="0"/>
    </xf>
    <xf numFmtId="0" fontId="35" fillId="3" borderId="1" xfId="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5" fillId="0" borderId="1" xfId="0" applyFont="1" applyBorder="1" applyProtection="1">
      <protection locked="0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  <protection locked="0"/>
    </xf>
    <xf numFmtId="4" fontId="39" fillId="0" borderId="0" xfId="0" applyNumberFormat="1" applyFont="1" applyAlignment="1">
      <alignment horizontal="center" vertical="center"/>
    </xf>
    <xf numFmtId="0" fontId="9" fillId="3" borderId="0" xfId="1" applyFont="1" applyFill="1" applyAlignment="1" applyProtection="1">
      <alignment horizontal="left" vertical="top" wrapText="1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7" fillId="3" borderId="0" xfId="1" applyFont="1" applyFill="1" applyProtection="1">
      <protection locked="0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35" fillId="3" borderId="10" xfId="0" applyFont="1" applyFill="1" applyBorder="1" applyAlignment="1">
      <alignment horizontal="center" vertical="top" wrapText="1"/>
    </xf>
    <xf numFmtId="0" fontId="35" fillId="3" borderId="11" xfId="0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8" fillId="3" borderId="0" xfId="1" applyFont="1" applyFill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2" fontId="8" fillId="2" borderId="3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74">
    <cellStyle name="Check Cell 2" xfId="21"/>
    <cellStyle name="Check Cell 2 2" xfId="49"/>
    <cellStyle name="Comma 2" xfId="68"/>
    <cellStyle name="Excel Built-in Normal" xfId="19"/>
    <cellStyle name="Excel Built-in Normal 2" xfId="47"/>
    <cellStyle name="Normal 10" xfId="42"/>
    <cellStyle name="Normal 11" xfId="56"/>
    <cellStyle name="Normal 2" xfId="1"/>
    <cellStyle name="Normal 2 2" xfId="4"/>
    <cellStyle name="Normal 2 2 2" xfId="16"/>
    <cellStyle name="Normal 2 2 2 2" xfId="48"/>
    <cellStyle name="Normal 2 2 3" xfId="10"/>
    <cellStyle name="Normal 2 2 4" xfId="69"/>
    <cellStyle name="Normal 2 3" xfId="15"/>
    <cellStyle name="Normal 2 3 2" xfId="22"/>
    <cellStyle name="Normal 2 4" xfId="45"/>
    <cellStyle name="Normal 3" xfId="2"/>
    <cellStyle name="Normal 3 2" xfId="8"/>
    <cellStyle name="Normal 3 3" xfId="39"/>
    <cellStyle name="Normal 3 4" xfId="9"/>
    <cellStyle name="Normal 3 5" xfId="71"/>
    <cellStyle name="Normal 4" xfId="3"/>
    <cellStyle name="Normal 4 2" xfId="17"/>
    <cellStyle name="Normal 5" xfId="5"/>
    <cellStyle name="Normal 5 2" xfId="20"/>
    <cellStyle name="Normal 5 3" xfId="31"/>
    <cellStyle name="Normal 5 3 2" xfId="64"/>
    <cellStyle name="Normal 5 4" xfId="46"/>
    <cellStyle name="Normal 5 5" xfId="18"/>
    <cellStyle name="Normal 5 6" xfId="55"/>
    <cellStyle name="Normal 5 7" xfId="59"/>
    <cellStyle name="Normal 5 8" xfId="72"/>
    <cellStyle name="Normal 6" xfId="6"/>
    <cellStyle name="Normal 6 2" xfId="32"/>
    <cellStyle name="Normal 6 3" xfId="25"/>
    <cellStyle name="Normal 7" xfId="26"/>
    <cellStyle name="Normal 7 2" xfId="33"/>
    <cellStyle name="Normal 7 2 2" xfId="65"/>
    <cellStyle name="Normal 7 3" xfId="38"/>
    <cellStyle name="Normal 7 4" xfId="57"/>
    <cellStyle name="Normal 7 5" xfId="7"/>
    <cellStyle name="Normal 7 6" xfId="60"/>
    <cellStyle name="Normal 8" xfId="29"/>
    <cellStyle name="Normal 9" xfId="37"/>
    <cellStyle name="Percent 2" xfId="13"/>
    <cellStyle name="Percent 2 2" xfId="41"/>
    <cellStyle name="Нейтральный 2" xfId="50"/>
    <cellStyle name="Обычный" xfId="0" builtinId="0"/>
    <cellStyle name="Обычный 2" xfId="11"/>
    <cellStyle name="Обычный 2 2" xfId="12"/>
    <cellStyle name="Обычный 2 2 2" xfId="23"/>
    <cellStyle name="Обычный 2 3" xfId="53"/>
    <cellStyle name="Обычный 2 4" xfId="24"/>
    <cellStyle name="Обычный 2 4 2" xfId="40"/>
    <cellStyle name="Обычный 2 5" xfId="73"/>
    <cellStyle name="Обычный 3" xfId="14"/>
    <cellStyle name="Обычный 3 2" xfId="27"/>
    <cellStyle name="Обычный 3 2 2" xfId="34"/>
    <cellStyle name="Обычный 3 2 2 2" xfId="66"/>
    <cellStyle name="Обычный 3 2 3" xfId="43"/>
    <cellStyle name="Обычный 3 2 4" xfId="61"/>
    <cellStyle name="Обычный 3 3" xfId="28"/>
    <cellStyle name="Обычный 3 3 2" xfId="35"/>
    <cellStyle name="Обычный 3 3 2 2" xfId="67"/>
    <cellStyle name="Обычный 3 3 3" xfId="44"/>
    <cellStyle name="Обычный 3 3 4" xfId="62"/>
    <cellStyle name="Обычный 3 4" xfId="30"/>
    <cellStyle name="Обычный 3 4 2" xfId="63"/>
    <cellStyle name="Обычный 3 5" xfId="36"/>
    <cellStyle name="Обычный 3 6" xfId="51"/>
    <cellStyle name="Обычный 3 7" xfId="58"/>
    <cellStyle name="Обычный 4" xfId="52"/>
    <cellStyle name="Финансовый" xfId="70" builtinId="3"/>
    <cellStyle name="Финансовый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9"/>
  <sheetViews>
    <sheetView tabSelected="1" zoomScale="70" zoomScaleNormal="70" workbookViewId="0">
      <selection activeCell="I8" sqref="I8"/>
    </sheetView>
  </sheetViews>
  <sheetFormatPr defaultRowHeight="15.75"/>
  <cols>
    <col min="1" max="1" width="9.140625" style="10"/>
    <col min="2" max="2" width="15" style="47" customWidth="1"/>
    <col min="3" max="3" width="4.42578125" style="10" customWidth="1"/>
    <col min="4" max="5" width="25.85546875" style="15" customWidth="1"/>
    <col min="6" max="6" width="10.5703125" style="10" customWidth="1"/>
    <col min="7" max="7" width="11.28515625" style="10" customWidth="1"/>
    <col min="8" max="8" width="10.7109375" style="10" customWidth="1"/>
    <col min="9" max="9" width="49.140625" style="38" customWidth="1"/>
    <col min="10" max="10" width="30.42578125" style="10" customWidth="1"/>
    <col min="11" max="11" width="30" style="15" customWidth="1"/>
    <col min="12" max="12" width="12.28515625" style="10" customWidth="1"/>
    <col min="13" max="16384" width="9.140625" style="10"/>
  </cols>
  <sheetData>
    <row r="1" spans="1:12">
      <c r="D1" s="67" t="s">
        <v>26</v>
      </c>
      <c r="E1" s="68"/>
      <c r="F1" s="68"/>
      <c r="G1" s="68"/>
      <c r="H1" s="68"/>
      <c r="I1" s="68"/>
      <c r="J1" s="68"/>
      <c r="K1" s="68"/>
      <c r="L1" s="69"/>
    </row>
    <row r="2" spans="1:12">
      <c r="E2" s="73" t="s">
        <v>31</v>
      </c>
      <c r="F2" s="74"/>
      <c r="G2" s="74"/>
      <c r="H2" s="74"/>
      <c r="I2" s="75"/>
    </row>
    <row r="3" spans="1:12">
      <c r="A3" s="53"/>
      <c r="B3" s="76" t="s">
        <v>9</v>
      </c>
      <c r="C3" s="77"/>
      <c r="D3" s="78"/>
      <c r="E3" s="79" t="s">
        <v>32</v>
      </c>
      <c r="F3" s="80"/>
      <c r="G3" s="80"/>
      <c r="H3" s="80"/>
      <c r="I3" s="81"/>
      <c r="J3" s="10" t="s">
        <v>10</v>
      </c>
      <c r="K3" s="15" t="s">
        <v>12</v>
      </c>
    </row>
    <row r="4" spans="1:12" s="15" customFormat="1">
      <c r="A4" s="54"/>
      <c r="B4" s="82" t="s">
        <v>8</v>
      </c>
      <c r="C4" s="83"/>
      <c r="D4" s="84"/>
      <c r="E4" s="85" t="s">
        <v>33</v>
      </c>
      <c r="F4" s="86"/>
      <c r="G4" s="86"/>
      <c r="H4" s="86"/>
      <c r="I4" s="86"/>
      <c r="J4" s="87"/>
      <c r="K4" s="14" t="s">
        <v>13</v>
      </c>
      <c r="L4" s="9"/>
    </row>
    <row r="5" spans="1:12">
      <c r="E5" s="70"/>
      <c r="F5" s="71"/>
      <c r="G5" s="71"/>
      <c r="H5" s="71"/>
      <c r="I5" s="72"/>
      <c r="J5" s="70"/>
      <c r="K5" s="72"/>
      <c r="L5" s="9"/>
    </row>
    <row r="6" spans="1:12" ht="47.25">
      <c r="B6" s="48" t="s">
        <v>2</v>
      </c>
      <c r="C6" s="19" t="s">
        <v>0</v>
      </c>
      <c r="D6" s="19" t="s">
        <v>1</v>
      </c>
      <c r="E6" s="19" t="s">
        <v>3</v>
      </c>
      <c r="F6" s="33" t="s">
        <v>4</v>
      </c>
      <c r="G6" s="33" t="s">
        <v>5</v>
      </c>
      <c r="H6" s="33" t="s">
        <v>6</v>
      </c>
      <c r="I6" s="37" t="s">
        <v>7</v>
      </c>
      <c r="J6" s="22" t="s">
        <v>27</v>
      </c>
      <c r="K6" s="22" t="s">
        <v>29</v>
      </c>
      <c r="L6" s="9"/>
    </row>
    <row r="7" spans="1:12">
      <c r="B7" s="49">
        <v>1</v>
      </c>
      <c r="C7" s="64">
        <v>2</v>
      </c>
      <c r="D7" s="65"/>
      <c r="E7" s="66"/>
      <c r="F7" s="22">
        <v>3</v>
      </c>
      <c r="G7" s="22">
        <v>4</v>
      </c>
      <c r="H7" s="22">
        <v>5</v>
      </c>
      <c r="I7" s="22">
        <v>6</v>
      </c>
      <c r="J7" s="16">
        <v>7</v>
      </c>
      <c r="K7" s="22"/>
      <c r="L7" s="9"/>
    </row>
    <row r="8" spans="1:12" ht="108" customHeight="1">
      <c r="B8" s="50" t="s">
        <v>34</v>
      </c>
      <c r="C8" s="44">
        <v>1</v>
      </c>
      <c r="D8" s="43" t="s">
        <v>35</v>
      </c>
      <c r="E8" s="43" t="s">
        <v>35</v>
      </c>
      <c r="F8" s="41"/>
      <c r="G8" s="41"/>
      <c r="H8" s="42"/>
      <c r="I8" s="43" t="s">
        <v>36</v>
      </c>
      <c r="J8" s="20"/>
      <c r="K8" s="21"/>
      <c r="L8" s="24"/>
    </row>
    <row r="9" spans="1:12" s="26" customFormat="1">
      <c r="B9" s="51"/>
      <c r="D9" s="45"/>
      <c r="E9" s="45"/>
      <c r="I9" s="46"/>
      <c r="K9" s="45"/>
    </row>
    <row r="10" spans="1:12" s="26" customFormat="1">
      <c r="B10" s="51"/>
      <c r="D10" s="45"/>
      <c r="E10" s="45"/>
      <c r="I10" s="46"/>
      <c r="K10" s="45"/>
    </row>
    <row r="11" spans="1:12" s="26" customFormat="1" ht="20.25">
      <c r="B11" s="55"/>
      <c r="C11" s="52"/>
      <c r="D11" s="52" t="s">
        <v>14</v>
      </c>
      <c r="E11" s="52"/>
      <c r="F11" s="52"/>
      <c r="G11" s="52"/>
      <c r="H11" s="52"/>
      <c r="I11" s="46"/>
      <c r="K11" s="45"/>
    </row>
    <row r="12" spans="1:12" s="26" customFormat="1">
      <c r="B12" s="51"/>
      <c r="D12" s="45"/>
      <c r="E12" s="45"/>
      <c r="I12" s="46"/>
      <c r="K12" s="45"/>
    </row>
    <row r="13" spans="1:12" s="26" customFormat="1" ht="20.25">
      <c r="B13" s="56"/>
      <c r="C13" s="57"/>
      <c r="D13" s="52"/>
      <c r="E13" s="52" t="s">
        <v>15</v>
      </c>
      <c r="F13" s="52"/>
      <c r="G13" s="52"/>
      <c r="H13" s="52"/>
      <c r="I13" s="52"/>
      <c r="K13" s="45"/>
    </row>
    <row r="14" spans="1:12" s="26" customFormat="1">
      <c r="B14" s="51"/>
      <c r="D14" s="45"/>
      <c r="E14" s="45"/>
      <c r="I14" s="46"/>
      <c r="K14" s="45"/>
    </row>
    <row r="15" spans="1:12" s="26" customFormat="1">
      <c r="B15" s="51"/>
      <c r="D15" s="45"/>
      <c r="E15" s="45"/>
      <c r="I15" s="46"/>
      <c r="K15" s="45"/>
    </row>
    <row r="16" spans="1:12" s="26" customFormat="1">
      <c r="B16" s="51"/>
      <c r="D16" s="45"/>
      <c r="E16" s="45"/>
      <c r="I16" s="46"/>
      <c r="K16" s="45"/>
    </row>
    <row r="17" spans="2:11" s="26" customFormat="1">
      <c r="B17" s="51"/>
      <c r="D17" s="45"/>
      <c r="E17" s="45"/>
      <c r="I17" s="46"/>
      <c r="K17" s="45"/>
    </row>
    <row r="18" spans="2:11" s="26" customFormat="1">
      <c r="B18" s="51"/>
      <c r="D18" s="45"/>
      <c r="E18" s="45"/>
      <c r="I18" s="46"/>
      <c r="K18" s="45"/>
    </row>
    <row r="19" spans="2:11" s="26" customFormat="1">
      <c r="B19" s="51"/>
      <c r="D19" s="45"/>
      <c r="E19" s="45"/>
      <c r="I19" s="46"/>
      <c r="K19" s="45"/>
    </row>
    <row r="20" spans="2:11" s="26" customFormat="1">
      <c r="B20" s="51"/>
      <c r="D20" s="45"/>
      <c r="E20" s="45"/>
      <c r="I20" s="46"/>
      <c r="K20" s="45"/>
    </row>
    <row r="21" spans="2:11" s="26" customFormat="1">
      <c r="B21" s="51"/>
      <c r="D21" s="45"/>
      <c r="E21" s="45"/>
      <c r="I21" s="46"/>
      <c r="K21" s="45"/>
    </row>
    <row r="22" spans="2:11" s="26" customFormat="1">
      <c r="B22" s="51"/>
      <c r="D22" s="45"/>
      <c r="E22" s="45"/>
      <c r="I22" s="46"/>
      <c r="K22" s="45"/>
    </row>
    <row r="23" spans="2:11" s="26" customFormat="1">
      <c r="B23" s="51"/>
      <c r="D23" s="45"/>
      <c r="E23" s="45"/>
      <c r="I23" s="46"/>
      <c r="K23" s="45"/>
    </row>
    <row r="24" spans="2:11" s="26" customFormat="1">
      <c r="B24" s="51"/>
      <c r="D24" s="45"/>
      <c r="E24" s="45"/>
      <c r="I24" s="46"/>
      <c r="K24" s="45"/>
    </row>
    <row r="25" spans="2:11" s="26" customFormat="1">
      <c r="B25" s="51"/>
      <c r="D25" s="45"/>
      <c r="E25" s="45"/>
      <c r="I25" s="46"/>
      <c r="K25" s="45"/>
    </row>
    <row r="26" spans="2:11" s="26" customFormat="1">
      <c r="B26" s="51"/>
      <c r="D26" s="45"/>
      <c r="E26" s="45"/>
      <c r="I26" s="46"/>
      <c r="K26" s="45"/>
    </row>
    <row r="27" spans="2:11" s="26" customFormat="1">
      <c r="B27" s="51"/>
      <c r="D27" s="45"/>
      <c r="E27" s="45"/>
      <c r="I27" s="46"/>
      <c r="K27" s="45"/>
    </row>
    <row r="28" spans="2:11" s="26" customFormat="1">
      <c r="B28" s="51"/>
      <c r="D28" s="45"/>
      <c r="E28" s="45"/>
      <c r="I28" s="46"/>
      <c r="K28" s="45"/>
    </row>
    <row r="29" spans="2:11" s="26" customFormat="1">
      <c r="B29" s="51"/>
      <c r="D29" s="45"/>
      <c r="E29" s="45"/>
      <c r="I29" s="46"/>
      <c r="K29" s="45"/>
    </row>
    <row r="30" spans="2:11" s="26" customFormat="1">
      <c r="B30" s="51"/>
      <c r="D30" s="45"/>
      <c r="E30" s="45"/>
      <c r="I30" s="46"/>
      <c r="K30" s="45"/>
    </row>
    <row r="31" spans="2:11" s="26" customFormat="1">
      <c r="B31" s="51"/>
      <c r="D31" s="45"/>
      <c r="E31" s="45"/>
      <c r="I31" s="46"/>
      <c r="K31" s="45"/>
    </row>
    <row r="32" spans="2:11" s="26" customFormat="1">
      <c r="B32" s="51"/>
      <c r="D32" s="45"/>
      <c r="E32" s="45"/>
      <c r="I32" s="46"/>
      <c r="K32" s="45"/>
    </row>
    <row r="33" spans="2:11" s="26" customFormat="1">
      <c r="B33" s="51"/>
      <c r="D33" s="45"/>
      <c r="E33" s="45"/>
      <c r="I33" s="46"/>
      <c r="K33" s="45"/>
    </row>
    <row r="34" spans="2:11" s="26" customFormat="1">
      <c r="B34" s="51"/>
      <c r="D34" s="45"/>
      <c r="E34" s="45"/>
      <c r="I34" s="46"/>
      <c r="K34" s="45"/>
    </row>
    <row r="35" spans="2:11" s="26" customFormat="1">
      <c r="B35" s="51"/>
      <c r="D35" s="45"/>
      <c r="E35" s="45"/>
      <c r="I35" s="46"/>
      <c r="K35" s="45"/>
    </row>
    <row r="36" spans="2:11" s="26" customFormat="1">
      <c r="B36" s="51"/>
      <c r="D36" s="45"/>
      <c r="E36" s="45"/>
      <c r="I36" s="46"/>
      <c r="K36" s="45"/>
    </row>
    <row r="37" spans="2:11" s="26" customFormat="1">
      <c r="B37" s="51"/>
      <c r="D37" s="45"/>
      <c r="E37" s="45"/>
      <c r="I37" s="46"/>
      <c r="K37" s="45"/>
    </row>
    <row r="38" spans="2:11" s="26" customFormat="1">
      <c r="B38" s="51"/>
      <c r="D38" s="45"/>
      <c r="E38" s="45"/>
      <c r="I38" s="46"/>
      <c r="K38" s="45"/>
    </row>
    <row r="39" spans="2:11" s="26" customFormat="1">
      <c r="B39" s="51"/>
      <c r="D39" s="45"/>
      <c r="E39" s="45"/>
      <c r="I39" s="46"/>
      <c r="K39" s="45"/>
    </row>
    <row r="40" spans="2:11" s="26" customFormat="1">
      <c r="B40" s="51"/>
      <c r="D40" s="45"/>
      <c r="E40" s="45"/>
      <c r="I40" s="46"/>
      <c r="K40" s="45"/>
    </row>
    <row r="41" spans="2:11" s="26" customFormat="1">
      <c r="B41" s="51"/>
      <c r="D41" s="45"/>
      <c r="E41" s="45"/>
      <c r="I41" s="46"/>
      <c r="K41" s="45"/>
    </row>
    <row r="42" spans="2:11" s="26" customFormat="1">
      <c r="B42" s="51"/>
      <c r="D42" s="45"/>
      <c r="E42" s="45"/>
      <c r="I42" s="46"/>
      <c r="K42" s="45"/>
    </row>
    <row r="43" spans="2:11" s="26" customFormat="1">
      <c r="B43" s="51"/>
      <c r="D43" s="45"/>
      <c r="E43" s="45"/>
      <c r="I43" s="46"/>
      <c r="K43" s="45"/>
    </row>
    <row r="44" spans="2:11" s="26" customFormat="1">
      <c r="B44" s="51"/>
      <c r="D44" s="45"/>
      <c r="E44" s="45"/>
      <c r="I44" s="46"/>
      <c r="K44" s="45"/>
    </row>
    <row r="45" spans="2:11" s="26" customFormat="1">
      <c r="B45" s="51"/>
      <c r="D45" s="45"/>
      <c r="E45" s="45"/>
      <c r="I45" s="46"/>
      <c r="K45" s="45"/>
    </row>
    <row r="46" spans="2:11" s="26" customFormat="1">
      <c r="B46" s="51"/>
      <c r="D46" s="45"/>
      <c r="E46" s="45"/>
      <c r="I46" s="46"/>
      <c r="K46" s="45"/>
    </row>
    <row r="47" spans="2:11" s="26" customFormat="1">
      <c r="B47" s="51"/>
      <c r="D47" s="45"/>
      <c r="E47" s="45"/>
      <c r="I47" s="46"/>
      <c r="K47" s="45"/>
    </row>
    <row r="48" spans="2:11" s="26" customFormat="1">
      <c r="B48" s="51"/>
      <c r="D48" s="45"/>
      <c r="E48" s="45"/>
      <c r="I48" s="46"/>
      <c r="K48" s="45"/>
    </row>
    <row r="49" spans="2:11" s="26" customFormat="1">
      <c r="B49" s="51"/>
      <c r="D49" s="45"/>
      <c r="E49" s="45"/>
      <c r="I49" s="46"/>
      <c r="K49" s="45"/>
    </row>
    <row r="50" spans="2:11" s="26" customFormat="1">
      <c r="B50" s="51"/>
      <c r="D50" s="45"/>
      <c r="E50" s="45"/>
      <c r="I50" s="46"/>
      <c r="K50" s="45"/>
    </row>
    <row r="51" spans="2:11" s="26" customFormat="1">
      <c r="B51" s="51"/>
      <c r="D51" s="45"/>
      <c r="E51" s="45"/>
      <c r="I51" s="46"/>
      <c r="K51" s="45"/>
    </row>
    <row r="52" spans="2:11" s="26" customFormat="1">
      <c r="B52" s="51"/>
      <c r="D52" s="45"/>
      <c r="E52" s="45"/>
      <c r="I52" s="46"/>
      <c r="K52" s="45"/>
    </row>
    <row r="53" spans="2:11" s="26" customFormat="1">
      <c r="B53" s="51"/>
      <c r="D53" s="45"/>
      <c r="E53" s="45"/>
      <c r="I53" s="46"/>
      <c r="K53" s="45"/>
    </row>
    <row r="54" spans="2:11" s="26" customFormat="1">
      <c r="B54" s="51"/>
      <c r="D54" s="45"/>
      <c r="E54" s="45"/>
      <c r="I54" s="46"/>
      <c r="K54" s="45"/>
    </row>
    <row r="55" spans="2:11" s="26" customFormat="1">
      <c r="B55" s="51"/>
      <c r="D55" s="45"/>
      <c r="E55" s="45"/>
      <c r="I55" s="46"/>
      <c r="K55" s="45"/>
    </row>
    <row r="56" spans="2:11" s="26" customFormat="1">
      <c r="B56" s="51"/>
      <c r="D56" s="45"/>
      <c r="E56" s="45"/>
      <c r="I56" s="46"/>
      <c r="K56" s="45"/>
    </row>
    <row r="57" spans="2:11" s="26" customFormat="1">
      <c r="B57" s="51"/>
      <c r="D57" s="45"/>
      <c r="E57" s="45"/>
      <c r="I57" s="46"/>
      <c r="K57" s="45"/>
    </row>
    <row r="58" spans="2:11" s="26" customFormat="1">
      <c r="B58" s="51"/>
      <c r="D58" s="45"/>
      <c r="E58" s="45"/>
      <c r="I58" s="46"/>
      <c r="K58" s="45"/>
    </row>
    <row r="59" spans="2:11" s="26" customFormat="1">
      <c r="B59" s="51"/>
      <c r="D59" s="45"/>
      <c r="E59" s="45"/>
      <c r="I59" s="46"/>
      <c r="K59" s="45"/>
    </row>
  </sheetData>
  <autoFilter ref="B6:Q8"/>
  <mergeCells count="9">
    <mergeCell ref="C7:E7"/>
    <mergeCell ref="D1:L1"/>
    <mergeCell ref="E5:I5"/>
    <mergeCell ref="J5:K5"/>
    <mergeCell ref="E2:I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70" zoomScaleNormal="70" workbookViewId="0">
      <selection activeCell="N9" sqref="N9:N12"/>
    </sheetView>
  </sheetViews>
  <sheetFormatPr defaultRowHeight="15.75"/>
  <cols>
    <col min="1" max="1" width="3.42578125" style="1" customWidth="1"/>
    <col min="2" max="2" width="10.4257812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9" width="14.7109375" style="13" customWidth="1"/>
    <col min="10" max="10" width="15.85546875" style="1" customWidth="1"/>
    <col min="11" max="11" width="12.140625" style="1" customWidth="1"/>
    <col min="12" max="12" width="16" style="1" customWidth="1"/>
    <col min="13" max="13" width="17" style="1" customWidth="1"/>
    <col min="14" max="14" width="30" style="1" customWidth="1"/>
    <col min="15" max="15" width="16.7109375" style="1" customWidth="1"/>
    <col min="16" max="16384" width="9.140625" style="1"/>
  </cols>
  <sheetData>
    <row r="1" spans="1:19">
      <c r="D1" s="98" t="s">
        <v>25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25"/>
    </row>
    <row r="2" spans="1:19">
      <c r="D2" s="99" t="s">
        <v>16</v>
      </c>
      <c r="E2" s="99"/>
      <c r="F2" s="99"/>
      <c r="G2" s="99"/>
      <c r="H2" s="99"/>
      <c r="I2" s="99"/>
      <c r="J2" s="99"/>
      <c r="K2" s="99"/>
      <c r="L2" s="99"/>
      <c r="M2" s="11"/>
    </row>
    <row r="3" spans="1:19">
      <c r="B3" s="100" t="s">
        <v>9</v>
      </c>
      <c r="C3" s="100"/>
      <c r="D3" s="100"/>
      <c r="E3" s="101" t="s">
        <v>32</v>
      </c>
      <c r="F3" s="101"/>
      <c r="G3" s="101"/>
      <c r="H3" s="101"/>
      <c r="I3" s="101"/>
      <c r="J3" s="101"/>
      <c r="K3" s="101"/>
      <c r="M3" s="1" t="s">
        <v>10</v>
      </c>
      <c r="N3" s="1" t="s">
        <v>12</v>
      </c>
    </row>
    <row r="4" spans="1:19" s="3" customFormat="1" ht="31.5">
      <c r="A4" s="2"/>
      <c r="B4" s="102" t="s">
        <v>8</v>
      </c>
      <c r="C4" s="102"/>
      <c r="D4" s="102"/>
      <c r="E4" s="103" t="s">
        <v>37</v>
      </c>
      <c r="F4" s="103"/>
      <c r="G4" s="103"/>
      <c r="H4" s="103"/>
      <c r="I4" s="103"/>
      <c r="J4" s="103"/>
      <c r="K4" s="103"/>
      <c r="L4" s="103"/>
      <c r="M4" s="18" t="s">
        <v>11</v>
      </c>
      <c r="N4" s="18" t="s">
        <v>13</v>
      </c>
      <c r="O4" s="27"/>
    </row>
    <row r="5" spans="1:19">
      <c r="A5" s="2"/>
      <c r="E5" s="97"/>
      <c r="F5" s="97"/>
      <c r="G5" s="97"/>
      <c r="H5" s="97"/>
      <c r="I5" s="97"/>
      <c r="J5" s="97"/>
      <c r="K5" s="97"/>
      <c r="L5" s="17"/>
      <c r="M5" s="17"/>
      <c r="N5" s="17"/>
      <c r="O5" s="28"/>
    </row>
    <row r="6" spans="1:19" ht="47.25">
      <c r="A6" s="2"/>
      <c r="B6" s="31" t="s">
        <v>2</v>
      </c>
      <c r="C6" s="31" t="s">
        <v>0</v>
      </c>
      <c r="D6" s="31" t="s">
        <v>1</v>
      </c>
      <c r="E6" s="31" t="s">
        <v>3</v>
      </c>
      <c r="F6" s="31" t="s">
        <v>17</v>
      </c>
      <c r="G6" s="104" t="s">
        <v>18</v>
      </c>
      <c r="H6" s="105"/>
      <c r="I6" s="106"/>
      <c r="J6" s="31" t="s">
        <v>19</v>
      </c>
      <c r="K6" s="31" t="s">
        <v>20</v>
      </c>
      <c r="L6" s="31" t="s">
        <v>21</v>
      </c>
      <c r="M6" s="31" t="s">
        <v>22</v>
      </c>
      <c r="N6" s="31" t="s">
        <v>23</v>
      </c>
      <c r="O6" s="29" t="s">
        <v>28</v>
      </c>
    </row>
    <row r="7" spans="1:19">
      <c r="A7" s="2"/>
      <c r="B7" s="110">
        <v>1</v>
      </c>
      <c r="C7" s="110">
        <v>2</v>
      </c>
      <c r="D7" s="110">
        <v>3</v>
      </c>
      <c r="E7" s="110">
        <v>4</v>
      </c>
      <c r="F7" s="110">
        <v>5</v>
      </c>
      <c r="G7" s="63">
        <v>6</v>
      </c>
      <c r="H7" s="63">
        <v>7</v>
      </c>
      <c r="I7" s="63">
        <v>8</v>
      </c>
      <c r="J7" s="110">
        <v>9</v>
      </c>
      <c r="K7" s="110">
        <v>10</v>
      </c>
      <c r="L7" s="110">
        <v>11</v>
      </c>
      <c r="M7" s="110">
        <v>12</v>
      </c>
      <c r="N7" s="110">
        <v>13</v>
      </c>
      <c r="O7" s="29"/>
    </row>
    <row r="8" spans="1:19">
      <c r="A8" s="2"/>
      <c r="B8" s="111"/>
      <c r="C8" s="111"/>
      <c r="D8" s="111"/>
      <c r="E8" s="111"/>
      <c r="F8" s="111"/>
      <c r="G8" s="12" t="s">
        <v>18</v>
      </c>
      <c r="H8" s="31" t="s">
        <v>44</v>
      </c>
      <c r="I8" s="31" t="s">
        <v>45</v>
      </c>
      <c r="J8" s="111"/>
      <c r="K8" s="111"/>
      <c r="L8" s="111"/>
      <c r="M8" s="111"/>
      <c r="N8" s="111"/>
      <c r="O8" s="30"/>
    </row>
    <row r="9" spans="1:19" s="62" customFormat="1" ht="15.75" customHeight="1">
      <c r="A9" s="59"/>
      <c r="B9" s="112" t="s">
        <v>34</v>
      </c>
      <c r="C9" s="115">
        <v>1</v>
      </c>
      <c r="D9" s="88" t="s">
        <v>35</v>
      </c>
      <c r="E9" s="88" t="s">
        <v>35</v>
      </c>
      <c r="F9" s="91" t="s">
        <v>39</v>
      </c>
      <c r="G9" s="94">
        <v>1</v>
      </c>
      <c r="H9" s="34" t="s">
        <v>40</v>
      </c>
      <c r="I9" s="60"/>
      <c r="J9" s="60"/>
      <c r="K9" s="60"/>
      <c r="L9" s="118">
        <f>J12*G9</f>
        <v>0</v>
      </c>
      <c r="M9" s="118">
        <f>K12*G9</f>
        <v>0</v>
      </c>
      <c r="N9" s="107" t="s">
        <v>38</v>
      </c>
      <c r="O9" s="61"/>
    </row>
    <row r="10" spans="1:19" s="62" customFormat="1">
      <c r="A10" s="59"/>
      <c r="B10" s="113"/>
      <c r="C10" s="116"/>
      <c r="D10" s="89"/>
      <c r="E10" s="89"/>
      <c r="F10" s="92"/>
      <c r="G10" s="95"/>
      <c r="H10" s="34" t="s">
        <v>41</v>
      </c>
      <c r="I10" s="60"/>
      <c r="J10" s="60"/>
      <c r="K10" s="60"/>
      <c r="L10" s="119"/>
      <c r="M10" s="119"/>
      <c r="N10" s="108"/>
      <c r="O10" s="61"/>
    </row>
    <row r="11" spans="1:19" s="62" customFormat="1">
      <c r="A11" s="59"/>
      <c r="B11" s="113"/>
      <c r="C11" s="116"/>
      <c r="D11" s="89"/>
      <c r="E11" s="89"/>
      <c r="F11" s="92"/>
      <c r="G11" s="95"/>
      <c r="H11" s="34" t="s">
        <v>42</v>
      </c>
      <c r="I11" s="60"/>
      <c r="J11" s="60"/>
      <c r="K11" s="60"/>
      <c r="L11" s="119"/>
      <c r="M11" s="119"/>
      <c r="N11" s="108"/>
      <c r="O11" s="61"/>
    </row>
    <row r="12" spans="1:19" ht="44.25" customHeight="1">
      <c r="A12" s="23"/>
      <c r="B12" s="114"/>
      <c r="C12" s="117"/>
      <c r="D12" s="90"/>
      <c r="E12" s="90"/>
      <c r="F12" s="93"/>
      <c r="G12" s="96"/>
      <c r="H12" s="40" t="s">
        <v>43</v>
      </c>
      <c r="I12" s="40"/>
      <c r="J12" s="32"/>
      <c r="K12" s="32"/>
      <c r="L12" s="120"/>
      <c r="M12" s="120"/>
      <c r="N12" s="109"/>
      <c r="O12" s="58">
        <v>1041666.67</v>
      </c>
      <c r="S12" s="34"/>
    </row>
    <row r="13" spans="1:19">
      <c r="J13" s="35" t="s">
        <v>30</v>
      </c>
      <c r="L13" s="36">
        <f>SUM(L9:L9)</f>
        <v>0</v>
      </c>
      <c r="M13" s="36">
        <f>SUM(M9:M9)</f>
        <v>0</v>
      </c>
      <c r="O13" s="39">
        <f>SUM(O12:O12)</f>
        <v>1041666.67</v>
      </c>
    </row>
    <row r="17" spans="2:13" s="26" customFormat="1" ht="20.25">
      <c r="B17" s="55"/>
      <c r="C17" s="52"/>
      <c r="D17" s="52" t="s">
        <v>14</v>
      </c>
      <c r="E17" s="52"/>
      <c r="F17" s="52"/>
      <c r="G17" s="52"/>
      <c r="H17" s="52"/>
      <c r="I17" s="52"/>
      <c r="J17" s="52"/>
      <c r="K17" s="46"/>
      <c r="M17" s="45"/>
    </row>
    <row r="18" spans="2:13" s="26" customFormat="1">
      <c r="B18" s="51"/>
      <c r="D18" s="45"/>
      <c r="E18" s="45"/>
      <c r="K18" s="46"/>
      <c r="M18" s="45"/>
    </row>
    <row r="19" spans="2:13" s="26" customFormat="1" ht="20.25">
      <c r="B19" s="56"/>
      <c r="C19" s="57"/>
      <c r="D19" s="52"/>
      <c r="E19" s="52" t="s">
        <v>15</v>
      </c>
      <c r="F19" s="52"/>
      <c r="G19" s="52"/>
      <c r="H19" s="52"/>
      <c r="I19" s="52"/>
      <c r="J19" s="52"/>
      <c r="K19" s="52"/>
      <c r="M19" s="45"/>
    </row>
  </sheetData>
  <mergeCells count="27">
    <mergeCell ref="N7:N8"/>
    <mergeCell ref="B9:B12"/>
    <mergeCell ref="C9:C12"/>
    <mergeCell ref="L9:L12"/>
    <mergeCell ref="M9:M12"/>
    <mergeCell ref="E9:E12"/>
    <mergeCell ref="F7:F8"/>
    <mergeCell ref="J7:J8"/>
    <mergeCell ref="K7:K8"/>
    <mergeCell ref="L7:L8"/>
    <mergeCell ref="M7:M8"/>
    <mergeCell ref="D9:D12"/>
    <mergeCell ref="F9:F12"/>
    <mergeCell ref="G9:G12"/>
    <mergeCell ref="E5:K5"/>
    <mergeCell ref="D1:N1"/>
    <mergeCell ref="D2:L2"/>
    <mergeCell ref="B3:D3"/>
    <mergeCell ref="E3:K3"/>
    <mergeCell ref="B4:D4"/>
    <mergeCell ref="E4:L4"/>
    <mergeCell ref="G6:I6"/>
    <mergeCell ref="N9:N12"/>
    <mergeCell ref="B7:B8"/>
    <mergeCell ref="C7:C8"/>
    <mergeCell ref="D7:D8"/>
    <mergeCell ref="E7:E8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28" sqref="D28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121" t="s">
        <v>24</v>
      </c>
      <c r="I12" s="121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2025-08-08T11:11:25Z</dcterms:modified>
</cp:coreProperties>
</file>