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0" hidden="1">'Specificaţii tehnice         '!$A$6:$J$21</definedName>
    <definedName name="_Hlk125125747" localSheetId="1">'Specificaţii de preț        '!$D$8</definedName>
    <definedName name="OLE_LINK1" localSheetId="0">'Specificaţii tehnice         '!$H$8</definedName>
  </definedNames>
  <calcPr calcId="181029"/>
</workbook>
</file>

<file path=xl/sharedStrings.xml><?xml version="1.0" encoding="utf-8"?>
<sst xmlns="http://schemas.openxmlformats.org/spreadsheetml/2006/main" count="183" uniqueCount="67">
  <si>
    <t>Nr. Lot</t>
  </si>
  <si>
    <t>Denumire Lot</t>
  </si>
  <si>
    <t>Cod CPV</t>
  </si>
  <si>
    <t>Denumirea poziției</t>
  </si>
  <si>
    <t>Modelul articolului</t>
  </si>
  <si>
    <t>Produ-cătorul</t>
  </si>
  <si>
    <t>Specificarea tehnică deplină solicitată de către autoritatea contractantă</t>
  </si>
  <si>
    <t>Denumirea licitaţiei:</t>
  </si>
  <si>
    <t>Numărul licitaţiei:</t>
  </si>
  <si>
    <t>Data: „___” _________________ 20__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</si>
  <si>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</si>
  <si>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</si>
  <si>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</si>
  <si>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</si>
  <si>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</si>
  <si>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</si>
  <si>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</si>
  <si>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</si>
  <si>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</si>
  <si>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</si>
  <si>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</si>
  <si>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</si>
  <si>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</si>
  <si>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</si>
  <si>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</si>
  <si>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</si>
  <si>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bucată</t>
  </si>
  <si>
    <t xml:space="preserve">LP nr.     </t>
  </si>
  <si>
    <t>33100000-1</t>
  </si>
  <si>
    <t>11. Termenul de livrare/prestare/executare/instalare și dare în exploatare: DDP - Franco destinație vămuit, Incoterms 2020, până la 90 zile de la înregistrarea contractului de CAPCS</t>
  </si>
  <si>
    <t>valoarea estimativă</t>
  </si>
  <si>
    <t xml:space="preserve">Valaorea estimativă fara TVA </t>
  </si>
  <si>
    <t>Achiziționarea Dispozitivelor medicale conform necesităților instituțiilor-medico sanitare publice (lista suplimentată7)</t>
  </si>
  <si>
    <t>HOLTER ECG COMPATIBIL CU SOFTUL BTL CARDIOPOINT</t>
  </si>
  <si>
    <t xml:space="preserve">Număr de canale – 3
Durata înregistrării 1 – 2 zile
Cablu cu 5 fire pentru pacient – 1 bucată
Transfer date – USB sau SD Card
Rezoluția ecranului LCD – 128x 64 px
Stocare date – 2 GB
Frecvența eșantionare/rezoluție – 8 x 2000Hz/24 bit
Detectare pacemaker - 100µV /Circuit dedicat cu 40000Hz funcție detectare
Frecvența de răspuns – 0,049 – 220 Hz
Rezoluție digitală – 1,52µV
Potențial maxim electrozi - ±393 mV DC
Interval dinamică -66 mV
Nivel comun de respingere ( cu filtru digital) - &gt;100db ( &gt;115dB)
Baterii alkaline – 2 bucăți
Dimensiuni – 102x62x24 mm
Greutate – 106 g
</t>
  </si>
  <si>
    <t xml:space="preserve">Video colonoscop compatibil cu рrосеsоrul si sursа
de lumina ЕРК -i7010 PENTAX Medical.
</t>
  </si>
  <si>
    <t>Video duadenoscop compatibil сu рrосеsоrul și sursа de luminn ЕРК -i7010, PENTAX Medical</t>
  </si>
  <si>
    <t>Cititor de casete digital</t>
  </si>
  <si>
    <t>Unitate electrochirurgicală, Coagulator în set cu forceps laparoscopic sigilare vaselor 5mm, 10mm</t>
  </si>
  <si>
    <t xml:space="preserve">Descriere: Unitatea electrochirurgicală este unitate universală care asigură energii adaptate în etansarea și tăierea vaselor, destinată procedurilor laparoscopice și chirurgicale deschise, bazată pe generarea de energie pentru aplicare generală, urologie, inclusiv ginecologie, colorectal, cardiac, ORL, artroscopie
Specificație tehnică:
1. Porturi de operare: Monopolar, Bipolar, Sigilare vaselor;
2. Monopolar cu conexiune internațională cu 3 pini: 1 priză;
3. Etanșarea bipolară și a vaselor: 2 prize;
4. Funcție de autotestare;
5. Indicatori: visual/acustic;
6. Memorie a minim 3 combinații de valori pentru parametrii de lucru;
7. Încărcarea și salvarea programelor personale;
8. Controlul volumului sunetului;
9. Software încorporat pentru rezecția bipolară în mediu salin;
10. Prizele de lucru sunt de tip „SMART”, recunosc automat sculele conectate și au configurație automată a energiei;
11. Recunoașterea automată a finalizării ciclului de etanșare a vaselor (fuziunea țesuturilor, etanșarea vaselor);
12. Comunicarea erorilor;
Canale de ieșire:
13. Comutator de picior bipolar și etanșare a vaselor;
14. Comutator de picior monopolar și comutator de mână;
Moduri de lucru:
- Monopalar:
15. Tăiere pură: Putere maximă: 360-370W / 450 Ohm;
16. Tăiere cu efect de hemostază: Putere maximă: 330-340W / 450 Ohm;
17. Modul de coagulare „FULGURATION”. Putere maximă: 100-110W / 750 Ohm;
18. Coagulare moale Putere maximă: 340-350W / 450 Ohm;
19. Rezecție salină (TUR-P) Putere maximă: 340-350W / 450 Ohm;
20. Coagularea cu argon, Putere maximă: 100-110W / 750 Ohm;
- Bipolar:
21. Coagularea cu plasmă salină (rezecție sau vaporizare), Putere maximă: 120-140W/75 Ohm;
22. Coagulare forțată, Putere maximă: 170-175W / 75 Ohm;
23. Coagulare moale, Putere maximă: 100-110W / 30 Ohm;
Sigilare vaselor (fuziune de țesut, sigilarea vaselor de legătură sau echivalent):
24. Putere maximă: 140-150W / 30 Ohm;
25. Sigilează vasele de sânge și limfatice până la 7mm în diametru;
26. Electrod neutru reutilizabil din cauciuc siliconic;
27. Mâner monopolar reutilizabil (creion) pentru electrod, cu cel puțin două butoane de operare, min. 3 cablu – 1 buc.;
28. Set de electrozi (min. 3 buc.) de diferite dimensiuni și forme (minge, lama, ac) – 2 buc.;
29. Cablu monopolar de cel puțin 3 m. lungime (pentru conectarea instrumentelor laparoscopice) -3 buc.;
30. Pensă pentru tăierea și sigilarea vaselor de sânge (sistem de tăiere integrat), diametru 10 mm, utilizată în chirurgia laparoscopică, lungime minimă 30 cm, reutilizabilă, autoclavabilă, cu cablu de recunoaștere automată – 1 buc.;
31. Lame pentru vase cu diametrul de 10 mm pensă pentru etanșare – 10 buc.;
32. Pensă pentru tăierea și sigilarea vaselor de sânge (sistem de tăiere integrat), diametru 5 mm, utilizată în chirurgia laparoscopică, lungime minimă 30 cm, reutilizabilă, autoclavabilă, cu cablu de recunoaștere automată – 1 buc.;
33. Lame pentru vase cu diametrul de 5 mm pensă pentru etanșare – 10 buc.;
</t>
  </si>
  <si>
    <t>Aparat performant de Haloterapie cu sare</t>
  </si>
  <si>
    <t>Insuflator electronic CO2</t>
  </si>
  <si>
    <t xml:space="preserve">Sondă usg dublă cu transmiterea imaginei 
pe smartphone sau tabletă, compatibilă cu Vscan Air, GE Healthcare
</t>
  </si>
  <si>
    <t xml:space="preserve"> Sonda wireless, care constă dintr-o sondă cu două capete, care integrează atât sonda convexa, cât și liniar, compatibilă cu Vscan Air, GE Healthcare.
- Sonda convexă pentru aplicații: abdomen, fetal/obstetrică, ginecologie, urologie,
toracic/plămân, cardiac (adult și pediatric, 40 kg și mai mult), vascular/vascular periferice, musculo-scheletal (convențional), pediatrie, îndrumare intervențională
(include plasarea acului/cateterului cu mâna liberă, lichid drenaj, blocaj nervos și biopsie)
1. Banda de frecvențe de lucru acopera minimum intervalul: 2,2 - 4,9 MHz cu centru frecvența de 3,3 MHz;
2. Numar de elemente: minim 127;
3. Adâncimea de scanare: până la 24 cm;
4. Sonda lineară pentru aplicatii: vascular/periferic vascular, musculo-scheletal,
(convențional și superficial), organe mici, toracice/plămâni, oftalmic, pediatrie, cefalic neonatal, intervențional ghidare (include plasarea acului/cateterului cu mâna liberă, drenaj lichid, blocaj nervos, acces vascular și biopsie);
5. Banda de frecvențe de lucru acoperă minimum intervalul: 3,2 - 11 MHz MHz cu centru frecvența de 7,7 MHz;
6. Număr de elemente: minim 190;
7. Adâncimea de scanare: pina la 8cm;
8. Ecran pentru control dimensiuni: de la minim 5 la maxim 20 inch;
9. Memorie internă: minim 8GB;
10. Includerea posibilității de concectare la un numar nelimitat de utilizatori, fără a fi necesar de procurat soft pentru fiecare utilizator;
11. Compatibil cu soft tip Android si IOS, obligatoriu pentru ambele;
12. Control imagine:
 -Inghetare /Frezze;
            - Adâncime;
            - Gain;
            - Doppler color;
            - Control vitezei in regim Doppler;
            - Salvarea Video;
            - Salvare Imagine;
            - TGC;
            - Marire/Zoom;
- Masurarea distanta liniara si elips;
       13. Preseturi:
            - Abdomen;
            - Cardica;
            - MSK;
            - OB/Gyn;
            - Vascualr;
            - Pulmoni;
              - Nerv;
              - Părți moi;
              - Fat Cap;
              - Oftalmologie;
     14. Pacient:
              - Itroducerea pacientului sa fie inclusă;
              - Lista internă salvată a pacientului;
              - Revizualizarea pacietului și a datelor salvate pentru el;
     15. Comunicarea/Conecatarea:
             - Transfer date DICOM Server;
             - Transfer date rapide prin intermediul tehnologiei share;
     16. Siguranta:
             - Imersibil in apă complet;
     17. Indicatori Ecran:
             - Prezența markerului care arată cum este plasată sonda;
             - Statutul Bateriei;
             - Tipul Presetului;
             - Indicele zonei de focusare;
             - Adâncimea;
      18. Incărcător fără fir;
19. Capacitatea acumulatorului - minim 50 minute;
</t>
  </si>
  <si>
    <t>Specificatie tеhniсă:
Video colonoscopulsă fie compatibil cu procesorulșisursa de lumină EPK-i7010 PENTAX Medical.
1. Video colonoscop cu zoom Optic - obligatoriu;
2. Diametruехtеrn maxim al tubului - 1З,2 mm;
З, Canalul de lucru ≥ З,7 mm;
4. Lungimea de luсru ≥ 1.500 mm;
5. Unglriul de vеdеrе ≥ 140 grade;
6. Adincimeacimprrluivizual, in intervalul minim nu mai mare de 4 mm- si nu mai mic 100 mm (4-100);
7. Angulatiasus/jos minim 180 grade /180grade;
8. Angulatiastinga/dreapta minim 160 grade /160 grade;
9. PrezentaаЗbutoanepentruprogramare la necesitatesi 1 butorrpentrucontrolulzoomului
optic - miсșоrаrеșimărirе;
10. Compatibil cu tehnologiai-scan рrеzеntăре video procesorulsusmenționat.
Prezentatehnologiе:
- Flexibilitategradatăаtubului de introducereаcolonoscopului;
- Sistem de luсru cu jet de ара sub presiunesauроrtdedicatреntruirigare cu ара;</t>
  </si>
  <si>
    <t xml:space="preserve">Video duadenoscop compatibil сu рrосеsоrul și sursа de luminn ЕРК -i7010, PENTAX Medical – da;
1. Video duadenoscop - obligatoriu;
2. Diametru extem maxim al tubului -12.0 mm;
3. Canalul de lucru &gt; 4.0 mm;
4. Lungimea de luсrч &gt;1.200 mm;
5. Unghiul de vedere &gt; 100 grade;
6. Unghiul de vedere retro &gt; 10 grade;
7. Adîncimea cimpului vizual, in intervalul minim nu mai mаrе de 4 mm - si nu mai mic 60 mm
(4-60 mm);
8. Angulatia sus/jos minim 120 grade / 90 grade;
9. Angulatia stinga/dreapta minim 100 grade / 90 grade;
10. Prezența а 4 butoane pentru programare la necesitate;
11. Compatibil cu tehnologia i-scan sau analogic рrеzеntă ре video procesorul sus mentionat;
1 2. Prezenta tehnologie:
 HD+ sau rezolutie înaltă;
</t>
  </si>
  <si>
    <t xml:space="preserve">1. Dimensiunile casete: 35х43 cm (14"x17"), 35x35cm (14''х14''), 10''x12'', 8''x10'', 24х30 сm, 18x24 cm, 15x30 cm;
2. Timpul de incarcare: cel mult 70 sec.
3. Capacitatea de рrосеsаrе: „Capacitatea de рrосеsаrе de pina la 75 IPs/hr”
4. Specificatia de citire: cel puțin 10 pixels/mm
5. Timpul startarii imaginii ре monitor: min. 33 sec
6. Numarul de tray-uri: cel puțin 1
7. Network: 10 Base Т/100 Base ТХ
8. Conditiile electrice de alimentare: о faza 50 Нz; АC 240V; ±10%
9. Conditiile de operare:
temperatura: min. 15-30C; 
Umiditatea: min. 15-80% RH; 
Presiunea atmosferica: aproximativ 750- 1 060hPa
</t>
  </si>
  <si>
    <t xml:space="preserve">Gеnerаtоr de aerosoli саrе oferaterapieeficientă cu sareuscată
- halogenerator automat cu design mоdеrn
- Есrаn tactil de minim 7 inch.
- montatреexterioruloricăruiperete al camerei de sare
 - dimensiuneacamerei de sаrе (m2), posibilitatea de а introduce in memoria
generatorului
- partea mесаniсă аgeneratoruluisa fie formată din 3 blocuriușor de inlocuit:
dozator, mоаrăși ventilator (dozatorul din material plastic rezistent; moara din otel
inoxidabil)
- unitateaеlесtrоniсă include un microprocesorșimemorieеlесtrоniсă
-să asigure 6-7 nivele de terapie cu sare, de la o concentrație slabă de aerosoli la una puternică 1-10 microni
concentrația ionilor de sare să fie cuprinsă între 0,5 – 15 mg/m3.
- есrаnul sa afișezepracticvаlоаrеаconcentrației de aerosoli din саmеrа de sare
in timp rеаl cu indicareagraficului de lucrusitaimerului de timp
- posibiletensiuni de alimentare: 230V tensiunealtemativă (Europa etc.); sau 12V DC (baterie auto)
- posibilitatea de comutareautomatăа 3 circuiteperiferice (imрrеunăрână lа
1500 Watt: iluminare, ventilalie etc.)
- consumul de energie nu maimult de 50 W (faraperiferice)
- asigurăfluxulcontinuu ,,non-stop" de aerosol in саmеrаhalogenă
- dimensiuniexterioareaproximativ :inaltime 590, latimе 250, adancime 200mm, gаurа de 12cm. inspatelegeneratoruluipentruiesireafluxului de halogen
-corpulgeneratorului din material inoxsivopsit de vopseapulbere in сâmp
electrostatic
Set pachete cu sare 100kg
Pentrudiversificareametodelor in cabinetul de асuрunсtură
- Vасumrеflexoterapie, necesitate in:
</t>
  </si>
  <si>
    <t xml:space="preserve">Specificațietehnică:
Insuflator electronic CO2, pentru sistemul endoscopic KARL STORZ.
1. Endoflator, cu modul SCB integrat;
2. Alimentare 240 VАС, 50Hz, constând din: UI500 endoflator SCB 20090170 Саblu de conectare SCB, lungime 100 сm 20400030, Set chei universal 10-0312000030 сu filtru de gaz, steril, de unicăfolosință;
3. Insuflatorul de inaltăреrfоrmаnță cu incălzireреgaz;
4. Debit minim 50 l/min;
5. Element de incălzireintegrat;
6. ModulPediatrie: incrementemici de reglare in intervalul inferior de ieșire, рrесum șilimite de siguranțăpentrupresiuneși debit. Comunicare cu platforma de vidеосаmеrăpentru control din zona stеrilă;
7. Sistem de siguranțăsecuventpentruаmеliоrаrеаоriсărеisuprapresiuniintracavitareсаrе se poatedezvolta;
8. Presiuneintracavitară (mmHg) rеgim de funcționare debit mare: 1...30; regim
de ореrаrеpediatrie: 1...15;
9. Debit l/min regim de ореrаrе debit mаrе: 1...50; mod de ореrаrеpediatrie: 0,1...15;
10. Incălzireprinfurtun: da;
11. Dezinfecția: da;
12. Putereamedieadmisă in timpuldebitului 40 l/min (prеsiunе de intrare 60 bar) la 240 VАС, 230 Watt;
13. Intraregaz (presiune max.) 100;
14. Cerințe de sistempentrusistemul NEO de control SCB cu control SCB integratVersiunea software NEO 20090001-45 saumai mаrе;
15. Comunicareunitate SCB da;
16. Conexiune SCB 2;
17. Conexiune de insuflare 1;
18. Conexiunepentruincălzireatubuluipacientului 1;
19. Senzor de temperaturacamerei da (1);
20. Conexiune de gazpespateleaparatului American;
21. Control prinесrаn tactil: da;
22. Gradul de siguranțăСF;
23. Clasa de protectie IP IP21;
24. Clasa de protectieelectrica - clasa de protectie 1;
- Tubul de insuflare:
25. Tub de insuflare, sterilizabil, diametru interior 9 mm, lungime 250 сm;
- Filtru de insuflare:
26. Filtru de gaz, cu conectori ISO, hidrofobреаmbеlерărți, de uniсă folosintă, steril, pachet de 25, pentruutilizare cu unităli de insuflare cu debit maxim de gaz de 50 l/min;
_ Tub СО2 de inаltăpresiune:
27. Tub de inaltăpresiune CO2, racordamerican/german, lungime 102 сm;
28. Sticlă de CO2, gоаlă, cu conexiune gеrmаnă, 101;
</t>
  </si>
  <si>
    <t>IMSP Spitalul Clinic Municipal Sf. Arhanghel Mihail</t>
  </si>
  <si>
    <t>Unitate stomatologică (caracteristici de baza)</t>
  </si>
  <si>
    <t xml:space="preserve">Unitate stomatologică (caracteristici de baza)
Cod 120110
Descriere Reprezintă echipamentul stomatologic esenţial pentru igiena dentară şi tratament stomatologic
Parametrul Specificaţia
Scaun stomatologic Unghi de înclinare de la 120°pînă la 180°
 Tetieră reglabilă
 Urcare/ coborîre ≥ 30cm
 Greutate maximă ≥ 180kg
≥ 150kg
 Comandă pedală
 Suprafaţa rezistentă la prelucrarea chimică
 Programe de poziţionare  minim 3
 Accesorii cotiere
Scaun medic Suprafaţa rezistentă la prelucrarea chimică
 Sarcina maximă ≥ 150kg
 Înălţime reglabilă
 Suport spate reglabil
 Suport picior obligatoriu
Masa dentistului Turbină obligatoriu
 Seringă cu 3 căi apă,  aer, spray
  vîrf angulat 90⁰, detaşabil
 Scaler cu minim 6 vîrfuri cu iluminare LED obligatoriu
 Micromotor electric obligatoriu
 Piesă contraughi obligatoriu
Braţ asistentă  Aspirator de salivă 2 furtunuri
 Filtru pentru impuritati la aspiratoare obligatoriu
 Panou de comandă cu aceleași funcții ca la masa dentistului obligatoriu
Bloc hidraulic Bol din ceramică sau sticlă 
detaşabil obligatoriu
 Clătitor obligatoriu
 Filtru pentru impurităţi obligatoriu
 Posibilitatea programării volumului de apă obligatoriu
Turbină dentară Sistem buton la schimbul borului obligatoriu
 Presiune de lucru de la 2.5 pînă la 2.7 bar
 Sursa de lumină LED
 Răcire apă/aer minim 3 orificii separate
 Rotaţii ≥300000 rot/min
Piesă contraunghi Rotaţii ≥40 000 rot/min
 Adaptabilă la micromotor obligatoriu
 Autoclavabilă obligatoriu
 Schimbarea frezei buton
 Răcire apă/aer minim 3 orificii separate
Sursa de lumină Poziţii 2 ≥ 4000 Lux
  de la 30 000 Lux
  conectarea / deconectarea 
prin senzor
 Axa de rotaţie ≥3
 Unghi de iluminare reglabilă
 Înălţime reglabilă
 Tip lumină alb/rece
Detartror (scaler) 5 vîrfuri cu iluminare LED obligatoriu
 Mîner detaşabil, autoclavabil obligatoriu
 Frecvenţa de lucru 25 pînă la 31 KHz
 Intensitate reglabilă
 Tip virfuri ≥ 4
Compresor Fără ulei obligatoriu
 Putere ≥1,5kw
Revenirea automată la poziţia iniţială obligatoriu
Control multifuncţional de la picior mobil
Tensiune 220-240V
Frecvenţa 50-60 Hz
</t>
  </si>
  <si>
    <t>IMSP SR Cantemir</t>
  </si>
  <si>
    <t xml:space="preserve">Analizator ionoselectiv Na, K, Cl
Cod 150610
Descriere Analizatoarele de electroliţi testează unul sau mai multi electroliţi folosind electrozi iono-selectivi. 
Parametrul Specificația
Tip probă Ser 
 Urină
 Plasmă 
 Sînge integru
Tip analize Na
 K
 Cl
Spălare automată obligatoriu
Display LCD sau LED
Printer obligatoriu
Data management obligatoriu
Interfața PC obligatoriu
Reagenți  
Reagenți Să fie inclus toți reagenții 
necesari cît și alte acesorii, piese necesare pentru efectuarea analizelor și buna funcționare ≥ 1000 analize
Perioada de valabilitate a reagentilor din momentul livrarii ≥ 6 luni
</t>
  </si>
  <si>
    <t>Analizator ionoselectiv Na, K, Cl</t>
  </si>
  <si>
    <t>IMSP CS Ialoveni</t>
  </si>
  <si>
    <t xml:space="preserve">Aspirator chirurgical portabil (caracteristici de baza)
Cod 130330
Descriere Aspiratoarele chirurgicale sunt capabile să creeze o presiune de vid &gt; 600 mm Hg. Cele mai multe proceduri chirurgicale necesită aspirare pentru a elimina sîngele şi lichidele care se acumulează în zona operatorie şi obstrucţionează vizibilitatea chirurgului.
Parametru Specificația
Vacuum Limita maximă ≥ 600 mm Hg
 Rata de flux, l/min. ≥ 36
 Reglator aspirație obligatoriu
Nivelul de zgomot, dBA ≤ 65 dBA
Vas colector Material excepție sticla
 Numărul 1 buc. (să se indice codul
 sau modelul produsului  oferit)
 Capacitatea, L ≥ 2 L 
 Protecție la umplere obligatoriu
 Vas tip reutilizabil obligatoriu
Aspirator mobil pe suport cu rotile ≥ 4 roti
Roti cu frina da, ≥ 2 buc.
Tensiunea de alimentare 220 V, 50 Hz
Baterie internă reutilizabilă obligatoriu
Timp operare &gt; 1 h
Accesorii
Filtru antibacterian 15 buc. (să se indice codul
 sau modelul produsului  oferit)
</t>
  </si>
  <si>
    <t>Aspirator chirurgical portabil (caracteristici de baza)</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</si>
  <si>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maximă ≥ 670 mmHg
 Rata de flux, l/min. ≥ 80 l/min
 Indicator vacuum da, eroarea  ≥±5%
 Reglator aspirație obligatoriu
Nivelul de zgomot, dBA ≤ 50 dBA
Vas colector În timpul aspirării se utilizează doar
 un vas colector obligatoriu
 Selector mecanic de vas obligatoriu
 Numărul vaselor 2 buc. (să se indice codul  sau modelul produsului  oferit)
 Capacitatea, L ≥ 4 L
 Protecție la umplere pentru fiecare vas obligatoriu
 Vas tip reutilizabil obligatoriu
Suport mobil
(să se indice codul sau modelul oferit) Container pentru amplasarea tubului 
de aspirare sau alt mecaniz de fixare a tubului de aspirarea obligatoriu
 Suport cu rotile ≥ 4 roti
 Roti cu frina da, ≥ 2 buc.
 Mîner pentru transportare obligatoriu
Accesorii Pedală de pornire/oprire a aspirației obligatoriu
 Suport/diviziune pentru fixarea/păstrarea 
cablului de alimentare 220 V, 50 Hz obligatoriu
 Filtru antibacterian 15 buc. (să se indice codul  sau modelul produsului  oferit)
Tensiunea de alimentare 220 V, 50 Hz
</t>
  </si>
  <si>
    <t xml:space="preserve">Incubator (termostat) 80 - 100 l
Cod 250320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interna a camerei ≥ 80 l și  100 l≤
Domeniul de temperatură, diapazon programabil
   ≥  (37 - 60 grade)
Rezoluția de programare ≤ 1 grad
Timp de funcționare, diapazon minim  1 - 999 minute, neîntrerupt
Afișaj LCD sau LED
Control  Microprocesor
Usa dubla obligatoriu
Usa interna din sticla obligatoriu
Construcția interioară din oțel inox
Alaramă vizuala si sonora
 divergență față de temperatura setată
Alimentarea 220 V, 50 Hz
</t>
  </si>
  <si>
    <t xml:space="preserve">Cardiomonitor fetal
Cod 260800
Descriere  Cardiomonitor fetal cu posibilitatea înregistrării ECG
Parametru Specificaţie
Antepartum/intapartum ambele
Ultrasunet undă continuă sau pulastivă ,diapazon  -1...2.5 MHz
Frecvența cardiacă a fătului,diapazon 30-240 bpm
Activitatea uterină obligatoriu
Referință control zero obligatoriu
Calibrare Frecvența cardiacă la făt, contracții uterine
Numărul de canale 2
Imprimantă termică, încorporată
Alarme vizuale şi acustice
Afișaj LCD, color
Conexiunea PC obligatoriu
Alimentarea 220 V, 50 Hz
Accesorii Hîrtie pentru imprimantă  ≥ 5 buc.
 Set de electrozi ≥ 1
 Gel de contact ≥ 1 litru
 Suport pe rotile (indicarea modelului obligatorie)
</t>
  </si>
  <si>
    <t>Cardiomonitor fetal
Cod 260800</t>
  </si>
  <si>
    <t>Incubator (termostat) 80 - 100 l
Cod 250320</t>
  </si>
  <si>
    <t>Aspirator chirurgical portabil (caracteristici de baza)
Cod 130330</t>
  </si>
  <si>
    <t>IMSP SCM ,,Gheorghe Paladi”</t>
  </si>
  <si>
    <t>Beneficiar</t>
  </si>
  <si>
    <t>Achiziționarea Dispozitivelor medicale conform necesităților instituțiilor-medico sanitare publice (lista suplimentată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</si>
</sst>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Calibri"/>
      <family val="2"/>
    </font>
    <font>
      <sz val="10"/>
      <name val="Times New Roman"/>
      <family val="1"/>
    </font>
    <font>
      <sz val="10"/>
      <color theme="1"/>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style="thin"/>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cellStyleXfs>
  <cellXfs count="86">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7" fillId="3" borderId="1" xfId="0" applyFont="1" applyFill="1" applyBorder="1" applyAlignment="1" applyProtection="1">
      <alignment horizontal="left" vertical="top" wrapText="1"/>
      <protection/>
    </xf>
    <xf numFmtId="0" fontId="3" fillId="0" borderId="2" xfId="20" applyFont="1" applyBorder="1" applyProtection="1">
      <alignment/>
      <protection locked="0"/>
    </xf>
    <xf numFmtId="0" fontId="4" fillId="2" borderId="1" xfId="20" applyFont="1" applyFill="1" applyBorder="1" applyAlignment="1" applyProtection="1">
      <alignment horizontal="center" wrapText="1"/>
      <protection/>
    </xf>
    <xf numFmtId="0" fontId="3" fillId="3" borderId="1" xfId="20" applyFont="1" applyFill="1" applyBorder="1" applyProtection="1">
      <alignment/>
      <protection locked="0"/>
    </xf>
    <xf numFmtId="0" fontId="3" fillId="0" borderId="1" xfId="20" applyFont="1" applyBorder="1" applyProtection="1">
      <alignment/>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7"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3" xfId="0" applyFont="1" applyBorder="1" applyAlignment="1" applyProtection="1">
      <alignment vertical="top"/>
      <protection locked="0"/>
    </xf>
    <xf numFmtId="0" fontId="4" fillId="3" borderId="4" xfId="20" applyFont="1" applyFill="1" applyBorder="1" applyAlignment="1" applyProtection="1">
      <alignment horizontal="center" vertical="center" wrapText="1"/>
      <protection/>
    </xf>
    <xf numFmtId="0" fontId="3" fillId="0" borderId="1"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3" fillId="0" borderId="1" xfId="0" applyFont="1" applyBorder="1" applyAlignment="1" applyProtection="1">
      <alignment horizontal="left" vertical="top" wrapText="1"/>
      <protection locked="0"/>
    </xf>
    <xf numFmtId="1" fontId="4" fillId="2" borderId="1" xfId="20" applyNumberFormat="1" applyFont="1" applyFill="1" applyBorder="1" applyAlignment="1" applyProtection="1">
      <alignment horizontal="center" vertical="center" wrapText="1"/>
      <protection/>
    </xf>
    <xf numFmtId="1" fontId="3" fillId="0" borderId="1" xfId="0" applyNumberFormat="1" applyFont="1" applyBorder="1" applyAlignment="1" applyProtection="1">
      <alignment horizontal="center" vertical="center"/>
      <protection locked="0"/>
    </xf>
    <xf numFmtId="1" fontId="3" fillId="0" borderId="0" xfId="20" applyNumberFormat="1" applyFont="1" applyAlignment="1" applyProtection="1">
      <alignment horizontal="center" vertical="center"/>
      <protection locked="0"/>
    </xf>
    <xf numFmtId="0" fontId="3" fillId="0" borderId="1" xfId="0" applyFont="1" applyBorder="1" applyAlignment="1" applyProtection="1">
      <alignment vertical="center"/>
      <protection locked="0"/>
    </xf>
    <xf numFmtId="0" fontId="4" fillId="2" borderId="1" xfId="0" applyFont="1" applyFill="1" applyBorder="1" applyAlignment="1" applyProtection="1">
      <alignment horizontal="left" vertical="center"/>
      <protection/>
    </xf>
    <xf numFmtId="0" fontId="7" fillId="3"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4" fillId="2" borderId="5" xfId="0" applyFont="1" applyFill="1" applyBorder="1" applyAlignment="1" applyProtection="1">
      <alignment horizontal="left" vertical="top" wrapText="1"/>
      <protection/>
    </xf>
    <xf numFmtId="0" fontId="4" fillId="2" borderId="5" xfId="0" applyFont="1" applyFill="1" applyBorder="1" applyAlignment="1" applyProtection="1">
      <alignment horizontal="center" vertical="center" wrapText="1"/>
      <protection/>
    </xf>
    <xf numFmtId="0" fontId="3" fillId="0" borderId="0" xfId="20" applyFont="1" applyAlignment="1" applyProtection="1">
      <alignment horizontal="center" vertical="center"/>
      <protection locked="0"/>
    </xf>
    <xf numFmtId="0" fontId="3" fillId="0" borderId="0" xfId="2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xf>
    <xf numFmtId="0" fontId="0" fillId="0" borderId="1" xfId="0" applyBorder="1" applyAlignment="1">
      <alignment vertical="center"/>
    </xf>
    <xf numFmtId="0" fontId="3" fillId="0" borderId="0" xfId="20" applyFont="1" applyBorder="1" applyProtection="1">
      <alignment/>
      <protection locked="0"/>
    </xf>
    <xf numFmtId="0" fontId="3" fillId="0" borderId="1" xfId="20" applyFont="1" applyBorder="1" applyProtection="1">
      <alignment/>
      <protection/>
    </xf>
    <xf numFmtId="0" fontId="9" fillId="0" borderId="1" xfId="20" applyFont="1" applyBorder="1" applyProtection="1">
      <alignment/>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lignment horizontal="left" vertical="center" wrapText="1"/>
    </xf>
    <xf numFmtId="0" fontId="13" fillId="0" borderId="1" xfId="21" applyFont="1" applyBorder="1" applyAlignment="1">
      <alignment horizontal="center" vertical="center"/>
      <protection/>
    </xf>
    <xf numFmtId="0" fontId="0" fillId="0" borderId="1" xfId="0" applyBorder="1" applyAlignment="1">
      <alignment horizontal="center" vertical="center"/>
    </xf>
    <xf numFmtId="0" fontId="0" fillId="3" borderId="1" xfId="0" applyFill="1" applyBorder="1" applyAlignment="1">
      <alignment horizontal="center" vertical="center"/>
    </xf>
    <xf numFmtId="0" fontId="3" fillId="0" borderId="1" xfId="20" applyFont="1" applyBorder="1" applyAlignment="1" applyProtection="1">
      <alignment wrapText="1"/>
      <protection locked="0"/>
    </xf>
    <xf numFmtId="0" fontId="4" fillId="2" borderId="5" xfId="0" applyFont="1" applyFill="1" applyBorder="1" applyAlignment="1" applyProtection="1">
      <alignment vertical="top" wrapText="1"/>
      <protection/>
    </xf>
    <xf numFmtId="0" fontId="3" fillId="0" borderId="1" xfId="0" applyFont="1" applyBorder="1" applyAlignment="1" applyProtection="1">
      <alignment horizontal="center" vertical="top"/>
      <protection locked="0"/>
    </xf>
    <xf numFmtId="0" fontId="5" fillId="2" borderId="5" xfId="20" applyFont="1" applyFill="1" applyBorder="1" applyAlignment="1" applyProtection="1">
      <alignment horizontal="center" vertical="top" wrapText="1"/>
      <protection/>
    </xf>
    <xf numFmtId="3" fontId="3" fillId="0" borderId="1" xfId="20" applyNumberFormat="1" applyFont="1" applyBorder="1" applyAlignment="1" applyProtection="1">
      <alignment horizontal="center"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vertical="top"/>
      <protection locked="0"/>
    </xf>
    <xf numFmtId="0" fontId="2" fillId="0" borderId="1" xfId="0" applyFont="1" applyBorder="1" applyAlignment="1" applyProtection="1">
      <alignment horizontal="right" vertical="top"/>
      <protection locked="0"/>
    </xf>
    <xf numFmtId="0" fontId="3" fillId="0" borderId="1" xfId="0" applyFont="1" applyBorder="1" applyAlignment="1" applyProtection="1">
      <alignment horizontal="lef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14" fillId="0" borderId="0" xfId="0" applyFont="1"/>
    <xf numFmtId="3" fontId="12" fillId="0" borderId="1" xfId="0" applyNumberFormat="1" applyFont="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4" fillId="2" borderId="1" xfId="0" applyFont="1" applyFill="1" applyBorder="1" applyAlignment="1" applyProtection="1">
      <alignment horizontal="left" vertical="top"/>
      <protection/>
    </xf>
    <xf numFmtId="0" fontId="3" fillId="0" borderId="1" xfId="20" applyFont="1" applyBorder="1" applyAlignment="1" applyProtection="1">
      <alignment horizontal="left" wrapText="1"/>
      <protection locked="0"/>
    </xf>
    <xf numFmtId="3" fontId="3" fillId="0" borderId="1" xfId="20" applyNumberFormat="1" applyFont="1" applyBorder="1" applyAlignment="1" applyProtection="1">
      <alignment horizontal="left" wrapText="1"/>
      <protection locked="0"/>
    </xf>
  </cellXfs>
  <cellStyles count="27">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 name="Normal 9" xfId="29"/>
    <cellStyle name="Обычный 3" xfId="30"/>
    <cellStyle name="Normal 5 3" xfId="31"/>
    <cellStyle name="Normal 8 2" xfId="32"/>
    <cellStyle name="Normal 5 2 2" xfId="33"/>
    <cellStyle name="Normal 9 2" xfId="34"/>
    <cellStyle name="Обычный 2" xfId="35"/>
    <cellStyle name="Normal 4 2" xfId="36"/>
    <cellStyle name="Normal 3 2" xfId="37"/>
    <cellStyle name="Обычный 3 2" xfId="38"/>
    <cellStyle name="Normal 5 4" xfId="39"/>
    <cellStyle name="Обычный 2 2" xfId="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1"/>
  <sheetViews>
    <sheetView zoomScale="70" zoomScaleNormal="70" workbookViewId="0" topLeftCell="A2">
      <selection activeCell="H8" sqref="H8"/>
    </sheetView>
  </sheetViews>
  <sheetFormatPr defaultColWidth="9.140625" defaultRowHeight="12.75"/>
  <cols>
    <col min="1" max="2" width="5.7109375" style="31" customWidth="1"/>
    <col min="3" max="3" width="49.28125" style="31" customWidth="1"/>
    <col min="4" max="4" width="20.7109375" style="40" customWidth="1"/>
    <col min="5" max="5" width="10.57421875" style="34" customWidth="1"/>
    <col min="6" max="6" width="11.28125" style="31" customWidth="1"/>
    <col min="7" max="7" width="10.7109375" style="31" customWidth="1"/>
    <col min="8" max="8" width="108.421875" style="31" customWidth="1"/>
    <col min="9" max="9" width="22.7109375" style="60" customWidth="1"/>
    <col min="10" max="10" width="30.00390625" style="30" customWidth="1"/>
    <col min="11" max="11" width="14.00390625" style="31" customWidth="1"/>
    <col min="12" max="16384" width="9.140625" style="31" customWidth="1"/>
  </cols>
  <sheetData>
    <row r="1" spans="3:11" ht="12.75">
      <c r="C1" s="64" t="s">
        <v>25</v>
      </c>
      <c r="D1" s="64"/>
      <c r="E1" s="64"/>
      <c r="F1" s="64"/>
      <c r="G1" s="64"/>
      <c r="H1" s="64"/>
      <c r="I1" s="64"/>
      <c r="J1" s="64"/>
      <c r="K1" s="64"/>
    </row>
    <row r="2" spans="4:8" ht="12.75">
      <c r="D2" s="66" t="s">
        <v>12</v>
      </c>
      <c r="E2" s="66"/>
      <c r="F2" s="66"/>
      <c r="G2" s="66"/>
      <c r="H2" s="66"/>
    </row>
    <row r="3" spans="1:10" ht="12.75">
      <c r="A3" s="67" t="s">
        <v>8</v>
      </c>
      <c r="B3" s="67"/>
      <c r="C3" s="67"/>
      <c r="D3" s="68" t="s">
        <v>27</v>
      </c>
      <c r="E3" s="68"/>
      <c r="F3" s="68"/>
      <c r="G3" s="68"/>
      <c r="H3" s="68"/>
      <c r="I3" s="60" t="s">
        <v>9</v>
      </c>
      <c r="J3" s="30" t="s">
        <v>10</v>
      </c>
    </row>
    <row r="4" spans="1:11" s="22" customFormat="1" ht="12.75">
      <c r="A4" s="69" t="s">
        <v>7</v>
      </c>
      <c r="B4" s="69"/>
      <c r="C4" s="69"/>
      <c r="D4" s="70" t="s">
        <v>66</v>
      </c>
      <c r="E4" s="70"/>
      <c r="F4" s="70"/>
      <c r="G4" s="70"/>
      <c r="H4" s="70"/>
      <c r="I4" s="70"/>
      <c r="J4" s="26" t="s">
        <v>11</v>
      </c>
      <c r="K4" s="27"/>
    </row>
    <row r="5" spans="4:11" s="23" customFormat="1" ht="12.75">
      <c r="D5" s="65"/>
      <c r="E5" s="65"/>
      <c r="F5" s="65"/>
      <c r="G5" s="65"/>
      <c r="H5" s="65"/>
      <c r="I5" s="65"/>
      <c r="J5" s="65"/>
      <c r="K5" s="27"/>
    </row>
    <row r="6" spans="1:11" ht="31.5">
      <c r="A6" s="28" t="s">
        <v>2</v>
      </c>
      <c r="B6" s="28" t="s">
        <v>0</v>
      </c>
      <c r="C6" s="83" t="s">
        <v>1</v>
      </c>
      <c r="D6" s="41" t="s">
        <v>3</v>
      </c>
      <c r="E6" s="35" t="s">
        <v>4</v>
      </c>
      <c r="F6" s="29" t="s">
        <v>17</v>
      </c>
      <c r="G6" s="29" t="s">
        <v>5</v>
      </c>
      <c r="H6" s="29" t="s">
        <v>6</v>
      </c>
      <c r="I6" s="29" t="s">
        <v>31</v>
      </c>
      <c r="J6" s="28"/>
      <c r="K6" s="25"/>
    </row>
    <row r="7" spans="1:11" ht="12.75">
      <c r="A7" s="44">
        <v>1</v>
      </c>
      <c r="B7" s="59">
        <v>2</v>
      </c>
      <c r="C7" s="59"/>
      <c r="D7" s="59"/>
      <c r="E7" s="45">
        <v>3</v>
      </c>
      <c r="F7" s="44">
        <v>4</v>
      </c>
      <c r="G7" s="44">
        <v>5</v>
      </c>
      <c r="H7" s="44">
        <v>6</v>
      </c>
      <c r="I7" s="61"/>
      <c r="J7" s="44">
        <v>8</v>
      </c>
      <c r="K7" s="25"/>
    </row>
    <row r="8" spans="1:11" ht="267.75">
      <c r="A8" s="24" t="s">
        <v>28</v>
      </c>
      <c r="B8" s="48">
        <v>1</v>
      </c>
      <c r="C8" s="82" t="s">
        <v>33</v>
      </c>
      <c r="D8" s="82" t="s">
        <v>33</v>
      </c>
      <c r="E8" s="42"/>
      <c r="F8" s="38"/>
      <c r="G8" s="49"/>
      <c r="H8" s="36" t="s">
        <v>34</v>
      </c>
      <c r="I8" s="79"/>
      <c r="J8" s="84"/>
      <c r="K8" s="32"/>
    </row>
    <row r="9" spans="1:18" ht="252">
      <c r="A9" s="24" t="s">
        <v>28</v>
      </c>
      <c r="B9" s="48">
        <v>2</v>
      </c>
      <c r="C9" s="82" t="s">
        <v>35</v>
      </c>
      <c r="D9" s="82" t="s">
        <v>35</v>
      </c>
      <c r="E9" s="42"/>
      <c r="F9" s="38"/>
      <c r="G9" s="52"/>
      <c r="H9" s="36" t="s">
        <v>44</v>
      </c>
      <c r="I9" s="62"/>
      <c r="J9" s="84"/>
      <c r="K9" s="9"/>
      <c r="L9" s="9"/>
      <c r="M9" s="9"/>
      <c r="N9" s="9"/>
      <c r="O9" s="9"/>
      <c r="P9" s="9"/>
      <c r="Q9" s="9"/>
      <c r="R9" s="9"/>
    </row>
    <row r="10" spans="1:18" ht="252">
      <c r="A10" s="24" t="s">
        <v>28</v>
      </c>
      <c r="B10" s="48">
        <v>3</v>
      </c>
      <c r="C10" s="82" t="s">
        <v>36</v>
      </c>
      <c r="D10" s="82" t="s">
        <v>36</v>
      </c>
      <c r="E10" s="42"/>
      <c r="F10" s="38"/>
      <c r="G10" s="52"/>
      <c r="H10" s="36" t="s">
        <v>45</v>
      </c>
      <c r="I10" s="62"/>
      <c r="J10" s="84"/>
      <c r="K10" s="9"/>
      <c r="L10" s="9"/>
      <c r="M10" s="9"/>
      <c r="N10" s="9"/>
      <c r="O10" s="9"/>
      <c r="P10" s="9"/>
      <c r="Q10" s="9"/>
      <c r="R10" s="9"/>
    </row>
    <row r="11" spans="1:18" ht="204.75">
      <c r="A11" s="24" t="s">
        <v>28</v>
      </c>
      <c r="B11" s="54">
        <v>4</v>
      </c>
      <c r="C11" s="82" t="s">
        <v>37</v>
      </c>
      <c r="D11" s="82" t="s">
        <v>37</v>
      </c>
      <c r="E11" s="81"/>
      <c r="F11" s="56"/>
      <c r="G11" s="52"/>
      <c r="H11" s="36" t="s">
        <v>46</v>
      </c>
      <c r="I11" s="62"/>
      <c r="J11" s="84"/>
      <c r="K11" s="9"/>
      <c r="L11" s="9"/>
      <c r="M11" s="9"/>
      <c r="N11" s="9"/>
      <c r="O11" s="9"/>
      <c r="P11" s="9"/>
      <c r="Q11" s="9"/>
      <c r="R11" s="9"/>
    </row>
    <row r="12" spans="1:11" ht="409.5">
      <c r="A12" s="24" t="s">
        <v>28</v>
      </c>
      <c r="B12" s="54">
        <v>5</v>
      </c>
      <c r="C12" s="82" t="s">
        <v>38</v>
      </c>
      <c r="D12" s="82" t="s">
        <v>38</v>
      </c>
      <c r="E12" s="81"/>
      <c r="F12" s="38"/>
      <c r="H12" s="36" t="s">
        <v>39</v>
      </c>
      <c r="I12" s="62"/>
      <c r="J12" s="84"/>
      <c r="K12" s="32"/>
    </row>
    <row r="13" spans="1:11" ht="409.5">
      <c r="A13" s="24" t="s">
        <v>28</v>
      </c>
      <c r="B13" s="54">
        <v>6</v>
      </c>
      <c r="C13" s="82" t="s">
        <v>40</v>
      </c>
      <c r="D13" s="82" t="s">
        <v>40</v>
      </c>
      <c r="E13" s="81"/>
      <c r="F13" s="55"/>
      <c r="H13" s="36" t="s">
        <v>47</v>
      </c>
      <c r="I13" s="62"/>
      <c r="J13" s="84"/>
      <c r="K13" s="32"/>
    </row>
    <row r="14" spans="1:11" ht="409.5">
      <c r="A14" s="24" t="s">
        <v>28</v>
      </c>
      <c r="B14" s="54">
        <v>7</v>
      </c>
      <c r="C14" s="82" t="s">
        <v>41</v>
      </c>
      <c r="D14" s="82" t="s">
        <v>41</v>
      </c>
      <c r="E14" s="81"/>
      <c r="F14" s="38"/>
      <c r="H14" s="36" t="s">
        <v>48</v>
      </c>
      <c r="I14" s="62"/>
      <c r="J14" s="84"/>
      <c r="K14" s="32"/>
    </row>
    <row r="15" spans="1:11" ht="409.5">
      <c r="A15" s="24" t="s">
        <v>28</v>
      </c>
      <c r="B15" s="54">
        <v>8</v>
      </c>
      <c r="C15" s="82" t="s">
        <v>42</v>
      </c>
      <c r="D15" s="82" t="s">
        <v>42</v>
      </c>
      <c r="E15" s="81"/>
      <c r="F15" s="38"/>
      <c r="H15" s="36" t="s">
        <v>43</v>
      </c>
      <c r="I15" s="80"/>
      <c r="J15" s="84"/>
      <c r="K15" s="32"/>
    </row>
    <row r="16" spans="1:16" ht="409.6">
      <c r="A16" s="24" t="s">
        <v>28</v>
      </c>
      <c r="B16" s="54">
        <v>9</v>
      </c>
      <c r="C16" s="82" t="s">
        <v>50</v>
      </c>
      <c r="D16" s="82" t="s">
        <v>50</v>
      </c>
      <c r="E16" s="54"/>
      <c r="F16" s="56"/>
      <c r="G16" s="52"/>
      <c r="H16" s="58" t="s">
        <v>51</v>
      </c>
      <c r="I16" s="62"/>
      <c r="J16" s="85"/>
      <c r="K16" s="9"/>
      <c r="L16" s="9"/>
      <c r="M16" s="9"/>
      <c r="N16" s="9"/>
      <c r="O16" s="9"/>
      <c r="P16" s="9"/>
    </row>
    <row r="17" spans="1:16" ht="347.25">
      <c r="A17" s="24" t="s">
        <v>28</v>
      </c>
      <c r="B17" s="54">
        <v>10</v>
      </c>
      <c r="C17" s="82" t="s">
        <v>54</v>
      </c>
      <c r="D17" s="82" t="s">
        <v>54</v>
      </c>
      <c r="E17" s="54"/>
      <c r="F17" s="56"/>
      <c r="G17" s="52"/>
      <c r="H17" s="58" t="s">
        <v>53</v>
      </c>
      <c r="I17" s="56"/>
      <c r="J17" s="85"/>
      <c r="K17" s="9"/>
      <c r="L17" s="9"/>
      <c r="M17" s="9"/>
      <c r="N17" s="9"/>
      <c r="O17" s="9"/>
      <c r="P17" s="9"/>
    </row>
    <row r="18" spans="1:16" ht="394.5">
      <c r="A18" s="24" t="s">
        <v>28</v>
      </c>
      <c r="B18" s="54">
        <v>11</v>
      </c>
      <c r="C18" s="82" t="s">
        <v>57</v>
      </c>
      <c r="D18" s="82" t="s">
        <v>57</v>
      </c>
      <c r="E18" s="54"/>
      <c r="F18" s="57"/>
      <c r="G18" s="52"/>
      <c r="H18" s="58" t="s">
        <v>56</v>
      </c>
      <c r="I18" s="62"/>
      <c r="J18" s="85"/>
      <c r="K18" s="9"/>
      <c r="L18" s="9"/>
      <c r="M18" s="9"/>
      <c r="N18" s="9"/>
      <c r="O18" s="9"/>
      <c r="P18" s="9"/>
    </row>
    <row r="19" spans="1:11" ht="409.5">
      <c r="A19" s="24" t="s">
        <v>28</v>
      </c>
      <c r="B19" s="54">
        <v>12</v>
      </c>
      <c r="C19" s="82" t="s">
        <v>63</v>
      </c>
      <c r="D19" s="82" t="s">
        <v>63</v>
      </c>
      <c r="E19" s="54"/>
      <c r="F19" s="56"/>
      <c r="H19" s="30" t="s">
        <v>58</v>
      </c>
      <c r="I19" s="56"/>
      <c r="J19" s="85"/>
      <c r="K19" s="32"/>
    </row>
    <row r="20" spans="1:11" ht="330.75">
      <c r="A20" s="24" t="s">
        <v>28</v>
      </c>
      <c r="B20" s="54">
        <v>13</v>
      </c>
      <c r="C20" s="82" t="s">
        <v>62</v>
      </c>
      <c r="D20" s="82" t="s">
        <v>62</v>
      </c>
      <c r="E20" s="54"/>
      <c r="F20" s="56"/>
      <c r="H20" s="30" t="s">
        <v>59</v>
      </c>
      <c r="I20" s="56"/>
      <c r="J20" s="85"/>
      <c r="K20" s="32"/>
    </row>
    <row r="21" spans="1:11" ht="330.75">
      <c r="A21" s="24" t="s">
        <v>28</v>
      </c>
      <c r="B21" s="54">
        <v>14</v>
      </c>
      <c r="C21" s="82" t="s">
        <v>61</v>
      </c>
      <c r="D21" s="82" t="s">
        <v>61</v>
      </c>
      <c r="E21" s="54"/>
      <c r="F21" s="56"/>
      <c r="H21" s="30" t="s">
        <v>60</v>
      </c>
      <c r="I21" s="56"/>
      <c r="J21" s="85"/>
      <c r="K21" s="32"/>
    </row>
  </sheetData>
  <autoFilter ref="A6:J21"/>
  <mergeCells count="8">
    <mergeCell ref="C1:K1"/>
    <mergeCell ref="D5:H5"/>
    <mergeCell ref="I5:J5"/>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
  <sheetViews>
    <sheetView tabSelected="1" zoomScale="70" zoomScaleNormal="70" workbookViewId="0" topLeftCell="A1">
      <selection activeCell="G11" sqref="G11"/>
    </sheetView>
  </sheetViews>
  <sheetFormatPr defaultColWidth="9.140625" defaultRowHeight="12.75"/>
  <cols>
    <col min="1" max="1" width="3.421875" style="2" customWidth="1"/>
    <col min="2" max="2" width="5.7109375" style="2" customWidth="1"/>
    <col min="3" max="3" width="4.421875" style="46" customWidth="1"/>
    <col min="4" max="4" width="20.7109375" style="14" customWidth="1"/>
    <col min="5" max="5" width="23.00390625" style="14" customWidth="1"/>
    <col min="6" max="6" width="15.28125" style="7" customWidth="1"/>
    <col min="7" max="7" width="14.7109375" style="39"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8.140625" style="2" customWidth="1"/>
    <col min="14" max="14" width="19.28125" style="2" customWidth="1"/>
    <col min="15" max="16384" width="9.140625" style="2" customWidth="1"/>
  </cols>
  <sheetData>
    <row r="1" spans="4:12" ht="12.75">
      <c r="D1" s="73" t="s">
        <v>24</v>
      </c>
      <c r="E1" s="73"/>
      <c r="F1" s="73"/>
      <c r="G1" s="73"/>
      <c r="H1" s="73"/>
      <c r="I1" s="73"/>
      <c r="J1" s="73"/>
      <c r="K1" s="73"/>
      <c r="L1" s="73"/>
    </row>
    <row r="2" spans="4:11" ht="12.75">
      <c r="D2" s="74" t="s">
        <v>15</v>
      </c>
      <c r="E2" s="74"/>
      <c r="F2" s="74"/>
      <c r="G2" s="74"/>
      <c r="H2" s="74"/>
      <c r="I2" s="74"/>
      <c r="J2" s="74"/>
      <c r="K2" s="13"/>
    </row>
    <row r="3" spans="2:12" ht="12.75">
      <c r="B3" s="75" t="s">
        <v>8</v>
      </c>
      <c r="C3" s="75"/>
      <c r="D3" s="75"/>
      <c r="E3" s="76" t="s">
        <v>27</v>
      </c>
      <c r="F3" s="76"/>
      <c r="G3" s="76"/>
      <c r="H3" s="76"/>
      <c r="I3" s="76"/>
      <c r="K3" s="2" t="s">
        <v>9</v>
      </c>
      <c r="L3" s="2" t="s">
        <v>10</v>
      </c>
    </row>
    <row r="4" spans="1:12" s="4" customFormat="1" ht="32.25" customHeight="1">
      <c r="A4" s="3"/>
      <c r="B4" s="77" t="s">
        <v>7</v>
      </c>
      <c r="C4" s="77"/>
      <c r="D4" s="77"/>
      <c r="E4" s="70" t="s">
        <v>32</v>
      </c>
      <c r="F4" s="70"/>
      <c r="G4" s="70"/>
      <c r="H4" s="70"/>
      <c r="I4" s="70"/>
      <c r="J4" s="70"/>
      <c r="K4" s="70"/>
      <c r="L4" s="16" t="s">
        <v>11</v>
      </c>
    </row>
    <row r="5" spans="1:12" s="5" customFormat="1" ht="20.1" customHeight="1">
      <c r="A5" s="3"/>
      <c r="C5" s="47"/>
      <c r="D5" s="4"/>
      <c r="E5" s="71"/>
      <c r="F5" s="71"/>
      <c r="G5" s="71"/>
      <c r="H5" s="71"/>
      <c r="I5" s="71"/>
      <c r="J5" s="33"/>
      <c r="K5" s="33"/>
      <c r="L5" s="33"/>
    </row>
    <row r="6" spans="1:14" ht="47.25">
      <c r="A6" s="6"/>
      <c r="B6" s="1" t="s">
        <v>2</v>
      </c>
      <c r="C6" s="43" t="s">
        <v>0</v>
      </c>
      <c r="D6" s="1" t="s">
        <v>1</v>
      </c>
      <c r="E6" s="43" t="s">
        <v>3</v>
      </c>
      <c r="F6" s="43" t="s">
        <v>16</v>
      </c>
      <c r="G6" s="37" t="s">
        <v>17</v>
      </c>
      <c r="H6" s="43" t="s">
        <v>18</v>
      </c>
      <c r="I6" s="43" t="s">
        <v>19</v>
      </c>
      <c r="J6" s="19" t="s">
        <v>20</v>
      </c>
      <c r="K6" s="43" t="s">
        <v>21</v>
      </c>
      <c r="L6" s="43" t="s">
        <v>22</v>
      </c>
      <c r="M6" s="53" t="s">
        <v>30</v>
      </c>
      <c r="N6" s="63" t="s">
        <v>65</v>
      </c>
    </row>
    <row r="7" spans="1:13" ht="12.75">
      <c r="A7" s="6"/>
      <c r="B7" s="43">
        <v>1</v>
      </c>
      <c r="C7" s="72">
        <v>2</v>
      </c>
      <c r="D7" s="72"/>
      <c r="E7" s="72"/>
      <c r="F7" s="43">
        <v>3</v>
      </c>
      <c r="G7" s="37">
        <v>4</v>
      </c>
      <c r="H7" s="43">
        <v>5</v>
      </c>
      <c r="I7" s="43">
        <v>6</v>
      </c>
      <c r="J7" s="43">
        <v>7</v>
      </c>
      <c r="K7" s="43">
        <v>8</v>
      </c>
      <c r="L7" s="15">
        <v>9</v>
      </c>
      <c r="M7" s="14"/>
    </row>
    <row r="8" spans="1:14" ht="110.25">
      <c r="A8" s="18"/>
      <c r="B8" s="24" t="s">
        <v>28</v>
      </c>
      <c r="C8" s="48">
        <v>1</v>
      </c>
      <c r="D8" s="82" t="s">
        <v>33</v>
      </c>
      <c r="E8" s="82" t="s">
        <v>33</v>
      </c>
      <c r="F8" s="42" t="s">
        <v>26</v>
      </c>
      <c r="G8" s="42">
        <v>2</v>
      </c>
      <c r="H8" s="20"/>
      <c r="I8" s="21"/>
      <c r="J8" s="21"/>
      <c r="K8" s="21"/>
      <c r="L8" s="17" t="s">
        <v>29</v>
      </c>
      <c r="M8" s="79">
        <v>125000</v>
      </c>
      <c r="N8" s="84" t="s">
        <v>49</v>
      </c>
    </row>
    <row r="9" spans="1:14" ht="110.25">
      <c r="A9" s="50"/>
      <c r="B9" s="24" t="s">
        <v>28</v>
      </c>
      <c r="C9" s="48">
        <v>2</v>
      </c>
      <c r="D9" s="82" t="s">
        <v>35</v>
      </c>
      <c r="E9" s="82" t="s">
        <v>35</v>
      </c>
      <c r="F9" s="42" t="s">
        <v>26</v>
      </c>
      <c r="G9" s="42">
        <v>1</v>
      </c>
      <c r="H9" s="20"/>
      <c r="I9" s="21"/>
      <c r="J9" s="21"/>
      <c r="K9" s="21"/>
      <c r="L9" s="17" t="s">
        <v>29</v>
      </c>
      <c r="M9" s="62">
        <v>280167</v>
      </c>
      <c r="N9" s="84" t="s">
        <v>49</v>
      </c>
    </row>
    <row r="10" spans="1:14" ht="110.25">
      <c r="A10" s="50"/>
      <c r="B10" s="24" t="s">
        <v>28</v>
      </c>
      <c r="C10" s="48">
        <v>3</v>
      </c>
      <c r="D10" s="82" t="s">
        <v>36</v>
      </c>
      <c r="E10" s="82" t="s">
        <v>36</v>
      </c>
      <c r="F10" s="42" t="s">
        <v>26</v>
      </c>
      <c r="G10" s="42">
        <v>1</v>
      </c>
      <c r="H10" s="20"/>
      <c r="I10" s="21"/>
      <c r="J10" s="21"/>
      <c r="K10" s="21"/>
      <c r="L10" s="17" t="s">
        <v>29</v>
      </c>
      <c r="M10" s="62">
        <v>554770</v>
      </c>
      <c r="N10" s="84" t="s">
        <v>49</v>
      </c>
    </row>
    <row r="11" spans="1:14" ht="110.25">
      <c r="A11" s="50"/>
      <c r="B11" s="24" t="s">
        <v>28</v>
      </c>
      <c r="C11" s="54">
        <v>4</v>
      </c>
      <c r="D11" s="82" t="s">
        <v>37</v>
      </c>
      <c r="E11" s="82" t="s">
        <v>37</v>
      </c>
      <c r="F11" s="54" t="s">
        <v>26</v>
      </c>
      <c r="G11" s="81">
        <v>1</v>
      </c>
      <c r="H11" s="20"/>
      <c r="I11" s="21"/>
      <c r="J11" s="21"/>
      <c r="K11" s="21"/>
      <c r="L11" s="17" t="s">
        <v>29</v>
      </c>
      <c r="M11" s="62">
        <v>208334</v>
      </c>
      <c r="N11" s="84" t="s">
        <v>49</v>
      </c>
    </row>
    <row r="12" spans="1:14" ht="110.25">
      <c r="A12" s="50"/>
      <c r="B12" s="24" t="s">
        <v>28</v>
      </c>
      <c r="C12" s="54">
        <v>5</v>
      </c>
      <c r="D12" s="82" t="s">
        <v>38</v>
      </c>
      <c r="E12" s="82" t="s">
        <v>38</v>
      </c>
      <c r="F12" s="54" t="s">
        <v>26</v>
      </c>
      <c r="G12" s="81">
        <v>1</v>
      </c>
      <c r="H12" s="20"/>
      <c r="I12" s="21"/>
      <c r="J12" s="21"/>
      <c r="K12" s="21"/>
      <c r="L12" s="17" t="s">
        <v>29</v>
      </c>
      <c r="M12" s="62">
        <v>377667</v>
      </c>
      <c r="N12" s="84" t="s">
        <v>49</v>
      </c>
    </row>
    <row r="13" spans="1:14" ht="110.25">
      <c r="A13" s="50"/>
      <c r="B13" s="24" t="s">
        <v>28</v>
      </c>
      <c r="C13" s="54">
        <v>6</v>
      </c>
      <c r="D13" s="82" t="s">
        <v>40</v>
      </c>
      <c r="E13" s="82" t="s">
        <v>40</v>
      </c>
      <c r="F13" s="54" t="s">
        <v>26</v>
      </c>
      <c r="G13" s="81">
        <v>1</v>
      </c>
      <c r="H13" s="20"/>
      <c r="I13" s="21"/>
      <c r="J13" s="21"/>
      <c r="K13" s="21"/>
      <c r="L13" s="17" t="s">
        <v>29</v>
      </c>
      <c r="M13" s="62">
        <v>83334</v>
      </c>
      <c r="N13" s="84" t="s">
        <v>49</v>
      </c>
    </row>
    <row r="14" spans="1:14" ht="110.25">
      <c r="A14" s="50"/>
      <c r="B14" s="24" t="s">
        <v>28</v>
      </c>
      <c r="C14" s="54">
        <v>7</v>
      </c>
      <c r="D14" s="82" t="s">
        <v>41</v>
      </c>
      <c r="E14" s="82" t="s">
        <v>41</v>
      </c>
      <c r="F14" s="54" t="s">
        <v>26</v>
      </c>
      <c r="G14" s="81">
        <v>1</v>
      </c>
      <c r="H14" s="20"/>
      <c r="I14" s="21"/>
      <c r="J14" s="21"/>
      <c r="K14" s="21"/>
      <c r="L14" s="17" t="s">
        <v>29</v>
      </c>
      <c r="M14" s="62">
        <v>232500</v>
      </c>
      <c r="N14" s="84" t="s">
        <v>49</v>
      </c>
    </row>
    <row r="15" spans="2:14" ht="110.25">
      <c r="B15" s="24" t="s">
        <v>28</v>
      </c>
      <c r="C15" s="54">
        <v>8</v>
      </c>
      <c r="D15" s="82" t="s">
        <v>42</v>
      </c>
      <c r="E15" s="82" t="s">
        <v>42</v>
      </c>
      <c r="F15" s="54" t="s">
        <v>26</v>
      </c>
      <c r="G15" s="81">
        <v>1</v>
      </c>
      <c r="H15" s="21"/>
      <c r="I15" s="21"/>
      <c r="J15" s="21"/>
      <c r="K15" s="21"/>
      <c r="L15" s="17" t="s">
        <v>29</v>
      </c>
      <c r="M15" s="80">
        <v>91667</v>
      </c>
      <c r="N15" s="84" t="s">
        <v>49</v>
      </c>
    </row>
    <row r="16" spans="2:14" ht="76.5">
      <c r="B16" s="24" t="s">
        <v>28</v>
      </c>
      <c r="C16" s="54">
        <v>9</v>
      </c>
      <c r="D16" s="82" t="s">
        <v>50</v>
      </c>
      <c r="E16" s="82" t="s">
        <v>50</v>
      </c>
      <c r="F16" s="54" t="s">
        <v>26</v>
      </c>
      <c r="G16" s="54">
        <v>2</v>
      </c>
      <c r="H16" s="51"/>
      <c r="I16" s="51"/>
      <c r="J16" s="51"/>
      <c r="K16" s="21"/>
      <c r="L16" s="17" t="s">
        <v>29</v>
      </c>
      <c r="M16" s="62">
        <v>260000</v>
      </c>
      <c r="N16" s="85" t="s">
        <v>52</v>
      </c>
    </row>
    <row r="17" spans="2:14" ht="76.5">
      <c r="B17" s="24" t="s">
        <v>28</v>
      </c>
      <c r="C17" s="54">
        <v>10</v>
      </c>
      <c r="D17" s="82" t="s">
        <v>54</v>
      </c>
      <c r="E17" s="82" t="s">
        <v>54</v>
      </c>
      <c r="F17" s="54" t="s">
        <v>26</v>
      </c>
      <c r="G17" s="54">
        <v>1</v>
      </c>
      <c r="H17" s="21"/>
      <c r="I17" s="21"/>
      <c r="J17" s="21"/>
      <c r="K17" s="21"/>
      <c r="L17" s="17" t="s">
        <v>29</v>
      </c>
      <c r="M17" s="56">
        <v>31630</v>
      </c>
      <c r="N17" s="85" t="s">
        <v>55</v>
      </c>
    </row>
    <row r="18" spans="2:14" ht="78.75">
      <c r="B18" s="24" t="s">
        <v>28</v>
      </c>
      <c r="C18" s="54">
        <v>11</v>
      </c>
      <c r="D18" s="82" t="s">
        <v>57</v>
      </c>
      <c r="E18" s="82" t="s">
        <v>57</v>
      </c>
      <c r="F18" s="54" t="s">
        <v>26</v>
      </c>
      <c r="G18" s="54">
        <v>3</v>
      </c>
      <c r="H18" s="21"/>
      <c r="I18" s="21"/>
      <c r="J18" s="21"/>
      <c r="K18" s="21"/>
      <c r="L18" s="17" t="s">
        <v>29</v>
      </c>
      <c r="M18" s="62">
        <v>45000</v>
      </c>
      <c r="N18" s="85" t="s">
        <v>64</v>
      </c>
    </row>
    <row r="19" spans="2:14" ht="78.75">
      <c r="B19" s="24" t="s">
        <v>28</v>
      </c>
      <c r="C19" s="54">
        <v>12</v>
      </c>
      <c r="D19" s="82" t="s">
        <v>63</v>
      </c>
      <c r="E19" s="82" t="s">
        <v>63</v>
      </c>
      <c r="F19" s="54" t="s">
        <v>26</v>
      </c>
      <c r="G19" s="54">
        <v>4</v>
      </c>
      <c r="H19" s="21"/>
      <c r="I19" s="21"/>
      <c r="J19" s="21"/>
      <c r="K19" s="21"/>
      <c r="L19" s="17" t="s">
        <v>29</v>
      </c>
      <c r="M19" s="56">
        <v>72000</v>
      </c>
      <c r="N19" s="85" t="s">
        <v>64</v>
      </c>
    </row>
    <row r="20" spans="2:14" ht="79.5">
      <c r="B20" s="24" t="s">
        <v>28</v>
      </c>
      <c r="C20" s="54">
        <v>13</v>
      </c>
      <c r="D20" s="82" t="s">
        <v>62</v>
      </c>
      <c r="E20" s="82" t="s">
        <v>62</v>
      </c>
      <c r="F20" s="54" t="s">
        <v>26</v>
      </c>
      <c r="G20" s="54">
        <v>2</v>
      </c>
      <c r="H20" s="52"/>
      <c r="I20" s="52"/>
      <c r="J20" s="52"/>
      <c r="K20" s="52"/>
      <c r="L20" s="17" t="s">
        <v>29</v>
      </c>
      <c r="M20" s="56">
        <v>4000</v>
      </c>
      <c r="N20" s="85" t="s">
        <v>64</v>
      </c>
    </row>
    <row r="21" spans="2:14" ht="79.5">
      <c r="B21" s="24" t="s">
        <v>28</v>
      </c>
      <c r="C21" s="54">
        <v>14</v>
      </c>
      <c r="D21" s="82" t="s">
        <v>61</v>
      </c>
      <c r="E21" s="82" t="s">
        <v>61</v>
      </c>
      <c r="F21" s="54" t="s">
        <v>26</v>
      </c>
      <c r="G21" s="54">
        <v>2</v>
      </c>
      <c r="H21" s="52"/>
      <c r="I21" s="52"/>
      <c r="J21" s="52"/>
      <c r="K21" s="52"/>
      <c r="L21" s="17" t="s">
        <v>29</v>
      </c>
      <c r="M21" s="56">
        <v>160000</v>
      </c>
      <c r="N21" s="85" t="s">
        <v>64</v>
      </c>
    </row>
  </sheetData>
  <mergeCells count="8">
    <mergeCell ref="E5:I5"/>
    <mergeCell ref="C7:E7"/>
    <mergeCell ref="D1:L1"/>
    <mergeCell ref="D2:J2"/>
    <mergeCell ref="B3:D3"/>
    <mergeCell ref="E3:I3"/>
    <mergeCell ref="B4:D4"/>
    <mergeCell ref="E4:K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5" sqref="C15:R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8" t="s">
        <v>23</v>
      </c>
      <c r="I12" s="78"/>
      <c r="J12" s="8" t="e">
        <f>SUM(#REF!)</f>
        <v>#REF!</v>
      </c>
      <c r="K12" s="8" t="e">
        <f>SUM(#REF!)</f>
        <v>#REF!</v>
      </c>
      <c r="L12" s="10"/>
    </row>
    <row r="13" s="2" customFormat="1" ht="15.75">
      <c r="F13" s="7"/>
    </row>
    <row r="14" s="2" customFormat="1" ht="15.75">
      <c r="F14" s="7"/>
    </row>
    <row r="15" s="9" customFormat="1" ht="20.25">
      <c r="D15" s="9" t="s">
        <v>13</v>
      </c>
    </row>
    <row r="16" s="9" customFormat="1" ht="20.25"/>
    <row r="17" s="9" customFormat="1" ht="20.25">
      <c r="D17" s="9" t="s">
        <v>14</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2024-06-13T13:54:59Z</dcterms:modified>
  <cp:category/>
  <cp:version/>
  <cp:contentType/>
  <cp:contentStatus/>
</cp:coreProperties>
</file>