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consumabile agiografice\initiere\partea I\"/>
    </mc:Choice>
  </mc:AlternateContent>
  <xr:revisionPtr revIDLastSave="0" documentId="13_ncr:1_{87E8819F-3DC7-4739-ACF9-E2B31671E887}"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8" i="5" l="1"/>
  <c r="J209" i="5"/>
  <c r="K209" i="5"/>
  <c r="K12" i="7"/>
  <c r="J12" i="7"/>
</calcChain>
</file>

<file path=xl/sharedStrings.xml><?xml version="1.0" encoding="utf-8"?>
<sst xmlns="http://schemas.openxmlformats.org/spreadsheetml/2006/main" count="1856" uniqueCount="629">
  <si>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</si>
  <si>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</si>
  <si>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</si>
  <si>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</si>
  <si>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</si>
  <si>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</si>
  <si>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</si>
  <si>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</si>
  <si>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</si>
  <si>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</si>
  <si>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</si>
  <si>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</si>
  <si>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</si>
  <si>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</si>
  <si>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</si>
  <si>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</si>
  <si>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</si>
  <si>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</si>
  <si>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</si>
  <si>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</si>
  <si>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</si>
  <si>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</si>
  <si>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</si>
  <si>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</si>
  <si>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</si>
  <si>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</si>
  <si>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</si>
  <si>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</si>
  <si>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</si>
  <si>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</si>
  <si>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</si>
  <si>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</si>
  <si>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33100000-1</t>
  </si>
  <si>
    <t xml:space="preserve"> 33100000-1</t>
  </si>
  <si>
    <t>achiziționarea dispozitivelor de protezare pentru urechea medie și de transmitere osoasă conform necesitărilor IMSP Spitalul Clinic Republican  ,,Timofei Moșneaga”, pentru anul 2027</t>
  </si>
  <si>
    <t>1</t>
  </si>
  <si>
    <t>Set introductor pentru punctie arteriala femurala</t>
  </si>
  <si>
    <t>2</t>
  </si>
  <si>
    <t>Set introductor pentru punctie arteriala radiala</t>
  </si>
  <si>
    <t>3</t>
  </si>
  <si>
    <t>Arc ghid de diagnostic standard</t>
  </si>
  <si>
    <t>4</t>
  </si>
  <si>
    <t>Teacă introductoar (Teacă ghid lung)</t>
  </si>
  <si>
    <t>5</t>
  </si>
  <si>
    <t>Set inflator cu manometru tip A</t>
  </si>
  <si>
    <t>6</t>
  </si>
  <si>
    <t>Dispozitiv recuperare corp strain din 3 bucle</t>
  </si>
  <si>
    <t>7</t>
  </si>
  <si>
    <t>Conector injectare sub presiune lung</t>
  </si>
  <si>
    <t>8</t>
  </si>
  <si>
    <t>Sistema de perfuzie cu presiune inalta</t>
  </si>
  <si>
    <t>9</t>
  </si>
  <si>
    <t xml:space="preserve">Set introductor punctie radial profil ultra-subtire </t>
  </si>
  <si>
    <t>10</t>
  </si>
  <si>
    <t>Baloane semicompliante pentru ocluzii cronice totale</t>
  </si>
  <si>
    <t>11</t>
  </si>
  <si>
    <t>Extensie pentru cate-ghiduri</t>
  </si>
  <si>
    <t>12</t>
  </si>
  <si>
    <t>Catetere de diagnostic femurale și radiale standarte</t>
  </si>
  <si>
    <t>13</t>
  </si>
  <si>
    <t>Cateter de suport periferic</t>
  </si>
  <si>
    <t>14</t>
  </si>
  <si>
    <t>Teacă ghid scurt</t>
  </si>
  <si>
    <t>15</t>
  </si>
  <si>
    <t>Microcatetere</t>
  </si>
  <si>
    <t>16</t>
  </si>
  <si>
    <t xml:space="preserve"> Microcateter reinforsat</t>
  </si>
  <si>
    <t>17</t>
  </si>
  <si>
    <t xml:space="preserve">Microcateter livrare spirale (coils) </t>
  </si>
  <si>
    <t>18</t>
  </si>
  <si>
    <t>Arc ghid de diagnostic lung</t>
  </si>
  <si>
    <t>19</t>
  </si>
  <si>
    <t>Arc ghid de diagnostic stiff</t>
  </si>
  <si>
    <t>20</t>
  </si>
  <si>
    <t>Arc ghid hidrofilic pentru proceduri periferice</t>
  </si>
  <si>
    <t>21</t>
  </si>
  <si>
    <t>Ghid 0.014” cu acoperire hidrofila si insert de platina pt vizibilitate.</t>
  </si>
  <si>
    <t>22</t>
  </si>
  <si>
    <t xml:space="preserve">Balon pentru pre și postdilatare periferică </t>
  </si>
  <si>
    <t>23</t>
  </si>
  <si>
    <t>Cateter periferic cu balon conic</t>
  </si>
  <si>
    <t>24</t>
  </si>
  <si>
    <t xml:space="preserve">Cateter periferic  cu balon utilizat în CTO </t>
  </si>
  <si>
    <t>25</t>
  </si>
  <si>
    <t xml:space="preserve">Balon angioplastie periferica pentru tratamentul leziunilor obstructive cu lungimi extreme si manevrabilitate contralaterala </t>
  </si>
  <si>
    <t>26</t>
  </si>
  <si>
    <t>Balon angioplastie periferica pentru tratamentul leziunilor extinse</t>
  </si>
  <si>
    <t>27</t>
  </si>
  <si>
    <t>Balon pentru artere renale</t>
  </si>
  <si>
    <t>28</t>
  </si>
  <si>
    <t>Cateter cu Balon pentru atrioseptostomie</t>
  </si>
  <si>
    <t>29</t>
  </si>
  <si>
    <t>Cateter Balon pentru valvuloplastie pulmonara si aortica</t>
  </si>
  <si>
    <t>30</t>
  </si>
  <si>
    <t>Stent montat pe balon</t>
  </si>
  <si>
    <t>31</t>
  </si>
  <si>
    <t xml:space="preserve">Stent expandabil pe balon </t>
  </si>
  <si>
    <t>32</t>
  </si>
  <si>
    <t xml:space="preserve">Stent periferic  autoexpandabil cu profil de 5 Fr </t>
  </si>
  <si>
    <t>33</t>
  </si>
  <si>
    <t>Stent periferic cu  flexibilitate crescută</t>
  </si>
  <si>
    <t>34</t>
  </si>
  <si>
    <t xml:space="preserve">Stent autoexpandabil pentru arterele iliace </t>
  </si>
  <si>
    <t>35</t>
  </si>
  <si>
    <t xml:space="preserve">Stent pentru artere carotide 
</t>
  </si>
  <si>
    <t>36</t>
  </si>
  <si>
    <t>Stent expandabil cu balon</t>
  </si>
  <si>
    <t>37</t>
  </si>
  <si>
    <t xml:space="preserve">Stent pentru artere renale 
</t>
  </si>
  <si>
    <t>38</t>
  </si>
  <si>
    <t xml:space="preserve">Sistem de inchidere percutana a orificiului de punctie </t>
  </si>
  <si>
    <t>39</t>
  </si>
  <si>
    <t>Filtru vena cava convertibil</t>
  </si>
  <si>
    <t>40</t>
  </si>
  <si>
    <t>Dispozitiv de control a ghidului</t>
  </si>
  <si>
    <t>41</t>
  </si>
  <si>
    <t xml:space="preserve">Cateter hidrofilic </t>
  </si>
  <si>
    <t>42</t>
  </si>
  <si>
    <t xml:space="preserve">Conector Y mono </t>
  </si>
  <si>
    <t>43</t>
  </si>
  <si>
    <t xml:space="preserve">Conector Yduo- </t>
  </si>
  <si>
    <t>44</t>
  </si>
  <si>
    <t xml:space="preserve">Adaptor pentru kissing biballoon </t>
  </si>
  <si>
    <t>45</t>
  </si>
  <si>
    <t xml:space="preserve">Conector injectare sub presiune scurt </t>
  </si>
  <si>
    <t>46</t>
  </si>
  <si>
    <t>Set linie de monitorizare</t>
  </si>
  <si>
    <t>47</t>
  </si>
  <si>
    <t xml:space="preserve">Spirale (coiluri periferice) </t>
  </si>
  <si>
    <t>48</t>
  </si>
  <si>
    <t>Cateter ghid cu balon</t>
  </si>
  <si>
    <t>49</t>
  </si>
  <si>
    <t>Microcateter 0.017''</t>
  </si>
  <si>
    <t>50</t>
  </si>
  <si>
    <t>Balon Supercompliant</t>
  </si>
  <si>
    <t>51</t>
  </si>
  <si>
    <t xml:space="preserve">Cateter cu balon flotant tip Shwan-Ganz </t>
  </si>
  <si>
    <t>52</t>
  </si>
  <si>
    <t>Stent autoexpandabil periferic  BTK</t>
  </si>
  <si>
    <t>53</t>
  </si>
  <si>
    <t>Set inflator cu manometru  tip B</t>
  </si>
  <si>
    <t>54</t>
  </si>
  <si>
    <t>Cateter pentru trombaspirație</t>
  </si>
  <si>
    <t>55</t>
  </si>
  <si>
    <t>Stentgraft aorta abdominala</t>
  </si>
  <si>
    <t>56</t>
  </si>
  <si>
    <t>Ghiduri superstiff pentru protezare endovasculara</t>
  </si>
  <si>
    <t>57</t>
  </si>
  <si>
    <t>Set introductor pentru punctie arteriala radiala cu pereti subtiri</t>
  </si>
  <si>
    <t>58</t>
  </si>
  <si>
    <t>Cateter de suport periferic 0.014”</t>
  </si>
  <si>
    <t>59</t>
  </si>
  <si>
    <t>Cateter de infuzie cu valva</t>
  </si>
  <si>
    <t>60</t>
  </si>
  <si>
    <t>Microcatetere periferice</t>
  </si>
  <si>
    <t>61</t>
  </si>
  <si>
    <t>Ghid cu varf moale acoperit cu polimer</t>
  </si>
  <si>
    <t>62</t>
  </si>
  <si>
    <t xml:space="preserve">Ghid utilizat pentru CTO </t>
  </si>
  <si>
    <t>63</t>
  </si>
  <si>
    <t xml:space="preserve">Balon semicompliant coronarian </t>
  </si>
  <si>
    <t>64</t>
  </si>
  <si>
    <t>Filtru distal pentru protectie embolica</t>
  </si>
  <si>
    <t>65</t>
  </si>
  <si>
    <t>Microcateter cu virf detasabil 1.5,3,5 cm compatibil DMSO</t>
  </si>
  <si>
    <t>66</t>
  </si>
  <si>
    <t xml:space="preserve">Spirale platina cu detasare mecanica pentru embolizarea endovasculara a anevrismelor (Coils) </t>
  </si>
  <si>
    <t>68</t>
  </si>
  <si>
    <t xml:space="preserve">Cateter-ghid intracranian </t>
  </si>
  <si>
    <t>69</t>
  </si>
  <si>
    <t>Cateter ghid lung pentru access neurovascular</t>
  </si>
  <si>
    <t>70</t>
  </si>
  <si>
    <t xml:space="preserve">Stent pentru artere carotide double layer
</t>
  </si>
  <si>
    <t>71</t>
  </si>
  <si>
    <t xml:space="preserve">Stent pentru artere carotide cu celule deschise
</t>
  </si>
  <si>
    <t>72</t>
  </si>
  <si>
    <t xml:space="preserve">Stent pentru artere carotide cu celule inchise
</t>
  </si>
  <si>
    <t>73</t>
  </si>
  <si>
    <t xml:space="preserve">Stent pentru artere carotide covered
</t>
  </si>
  <si>
    <t>74</t>
  </si>
  <si>
    <t xml:space="preserve">Balon pentru pre si postdilatare </t>
  </si>
  <si>
    <t>75</t>
  </si>
  <si>
    <t>Balon non-compliant de dimensiuni mari</t>
  </si>
  <si>
    <t>76</t>
  </si>
  <si>
    <t>Stent coronarian farmacologic activ</t>
  </si>
  <si>
    <t>77</t>
  </si>
  <si>
    <t>Microghid 0.014”  cu acoperire hidrofila si insert de platina</t>
  </si>
  <si>
    <t>78</t>
  </si>
  <si>
    <t>Microghid 0.014” din otel inoxidabil</t>
  </si>
  <si>
    <t>79</t>
  </si>
  <si>
    <t xml:space="preserve">Microghid 0.014” acoperit cu polimer </t>
  </si>
  <si>
    <t>80</t>
  </si>
  <si>
    <t>Cateter acces distal pentru aspiratie</t>
  </si>
  <si>
    <t>81</t>
  </si>
  <si>
    <t>Cateter acces distal</t>
  </si>
  <si>
    <t>82</t>
  </si>
  <si>
    <t>Microghid 008</t>
  </si>
  <si>
    <t>83</t>
  </si>
  <si>
    <t>Pachet lichid cu tantal pentru embolizare cerebrala</t>
  </si>
  <si>
    <t>84</t>
  </si>
  <si>
    <t>Pachet lichid copolimer pentru embolizare cerebrala</t>
  </si>
  <si>
    <t>85</t>
  </si>
  <si>
    <t>Microcateter livrare stent deviator flux neurovascular sau dispositive embolizare</t>
  </si>
  <si>
    <t>86</t>
  </si>
  <si>
    <t>Microcateter cerebral</t>
  </si>
  <si>
    <t>87</t>
  </si>
  <si>
    <t>Microcateter cerebral reinforsat</t>
  </si>
  <si>
    <t>88</t>
  </si>
  <si>
    <t>Microcateter cerebral directionat de flux</t>
  </si>
  <si>
    <t>89</t>
  </si>
  <si>
    <t>Teaca dedicata acces radial</t>
  </si>
  <si>
    <t>90</t>
  </si>
  <si>
    <t>Stent tip flow-diverter Co-Cr</t>
  </si>
  <si>
    <t>91</t>
  </si>
  <si>
    <t>Stent tip flow-diverter double layer</t>
  </si>
  <si>
    <t>92</t>
  </si>
  <si>
    <t>Dispozitiv reglabil pentru suportul coilingului</t>
  </si>
  <si>
    <t>93</t>
  </si>
  <si>
    <t xml:space="preserve">Cateter intracerebral cu balon </t>
  </si>
  <si>
    <t>94</t>
  </si>
  <si>
    <t>Cateter intracerebral cu balon super compliant</t>
  </si>
  <si>
    <t>95</t>
  </si>
  <si>
    <t>Stent cerebral auto-expandabil cu celula inchisa</t>
  </si>
  <si>
    <t>96</t>
  </si>
  <si>
    <t>Stent cerebral auto-expandabil cu celule deschise</t>
  </si>
  <si>
    <t>97</t>
  </si>
  <si>
    <t xml:space="preserve">Spirale platina cu detasare mecanica </t>
  </si>
  <si>
    <t>98</t>
  </si>
  <si>
    <t xml:space="preserve">Spirale platina cu detasare electro-mecanica </t>
  </si>
  <si>
    <t>99</t>
  </si>
  <si>
    <t>Sistem electronic detasare spirale platina (inclusiv acoperite cu hidrogel)</t>
  </si>
  <si>
    <t>100</t>
  </si>
  <si>
    <t xml:space="preserve">Cateter ghid prevazut cu balon de olcuzie  
</t>
  </si>
  <si>
    <t>101</t>
  </si>
  <si>
    <t>Dispozitiv revascularizare cerebrala</t>
  </si>
  <si>
    <t>102</t>
  </si>
  <si>
    <t>Dispozitiv revascularizare cerebrala cu vizibilitate crescuta</t>
  </si>
  <si>
    <t>103</t>
  </si>
  <si>
    <t>Dispozitiv de revascularizare cerebrala reglabil</t>
  </si>
  <si>
    <t>104</t>
  </si>
  <si>
    <t>Stent Graft Periferic</t>
  </si>
  <si>
    <t>105</t>
  </si>
  <si>
    <t>Adeziv cianocrilat</t>
  </si>
  <si>
    <t>106</t>
  </si>
  <si>
    <t>Set introductor radial scurt</t>
  </si>
  <si>
    <t>107</t>
  </si>
  <si>
    <t>Set introductor pentru punctie arteriala radiala lung</t>
  </si>
  <si>
    <t>108</t>
  </si>
  <si>
    <t xml:space="preserve">Set introductor pentru puncție arterială femurală de diametru mare </t>
  </si>
  <si>
    <t>109</t>
  </si>
  <si>
    <t>Set introductor pentru puncție arterială femurală lungă</t>
  </si>
  <si>
    <t>110</t>
  </si>
  <si>
    <t>Teacă armată lungă</t>
  </si>
  <si>
    <t>111</t>
  </si>
  <si>
    <t>Catetere diagnostic pentru coronare din poliuretan</t>
  </si>
  <si>
    <t>112</t>
  </si>
  <si>
    <t>Catetere diagnostic angiografie</t>
  </si>
  <si>
    <t>113</t>
  </si>
  <si>
    <t>Ghid hidrofilic pentru angiografie Coronariana tip J</t>
  </si>
  <si>
    <t>114</t>
  </si>
  <si>
    <t>Ghid hidrofilic pentru angiografie Cu virf drept</t>
  </si>
  <si>
    <t>115</t>
  </si>
  <si>
    <t xml:space="preserve">Cateter ghid pentru coronare </t>
  </si>
  <si>
    <t>116</t>
  </si>
  <si>
    <t>Cateter ghid pentru coronare – tip “ballanced support”</t>
  </si>
  <si>
    <t>117</t>
  </si>
  <si>
    <t>Ghiduri pentru angioplastie Tip soft</t>
  </si>
  <si>
    <t>118</t>
  </si>
  <si>
    <t>Ghid pentru angioplastie coronariana tip standart</t>
  </si>
  <si>
    <t>119</t>
  </si>
  <si>
    <t xml:space="preserve">Ghid tip extrasuport </t>
  </si>
  <si>
    <t>120</t>
  </si>
  <si>
    <t xml:space="preserve">Ghid pentru angioplastie cu suport intermediar </t>
  </si>
  <si>
    <t>121</t>
  </si>
  <si>
    <t>Ghid pentru angioplastie coronariana utilizat in  ocluzii cronice totale</t>
  </si>
  <si>
    <t>122</t>
  </si>
  <si>
    <t>Ghid pentru angioplastie coronariana utilizat in  ocluzii cronice subtotale</t>
  </si>
  <si>
    <t>123</t>
  </si>
  <si>
    <t>Ghiduri hidrofilice pentru angioplastie coronariana cu support intermediar</t>
  </si>
  <si>
    <t>124</t>
  </si>
  <si>
    <t>Ghiduri hidrofilice pentru angioplastie coronariana cu support inalt</t>
  </si>
  <si>
    <t>125</t>
  </si>
  <si>
    <t>Micro-ghid cateter coronarian</t>
  </si>
  <si>
    <t>126</t>
  </si>
  <si>
    <t>Microcateter dublu lumen</t>
  </si>
  <si>
    <t>127</t>
  </si>
  <si>
    <t>Baloane semicompliante cu profil ultrasubțire</t>
  </si>
  <si>
    <t>128</t>
  </si>
  <si>
    <t>Baloane PTCA noncompliante</t>
  </si>
  <si>
    <t>129</t>
  </si>
  <si>
    <t>Balon angioplastie non-compliant sau semicompliant</t>
  </si>
  <si>
    <t>130</t>
  </si>
  <si>
    <t>Baloane noncompliante pentru dilatare leziuni calcificate</t>
  </si>
  <si>
    <t>131</t>
  </si>
  <si>
    <t>Balon „cutting” spiral</t>
  </si>
  <si>
    <t>132</t>
  </si>
  <si>
    <t xml:space="preserve">Stenturi coronariene Platinum Crom de dimensiuni lungi cu eliberare de substanta antirestenoza- Everolimus polimer </t>
  </si>
  <si>
    <t>133</t>
  </si>
  <si>
    <t>Stent coronarian,  RX, din Platina/Cobalt Crom L-605, medicamentos - EVEROLIMUS</t>
  </si>
  <si>
    <t>134</t>
  </si>
  <si>
    <t>Stent coronarian,  RX, din aliaj Platina/Cobalt Crom medicamentos - EVEROLIMUS</t>
  </si>
  <si>
    <t>Stent coronarian,  RX, din aliaj Platina/Cobalt Crom, medicamentos - EVEROLIMUS</t>
  </si>
  <si>
    <t>135</t>
  </si>
  <si>
    <t xml:space="preserve">Stenturi coronariene cu eliberare de substanta antirestenoza- Zotarolimus </t>
  </si>
  <si>
    <t>136</t>
  </si>
  <si>
    <t>Cateter pentru trombaspiratrie biluminal</t>
  </si>
  <si>
    <t>137</t>
  </si>
  <si>
    <t>Set inflator cu manometru digital</t>
  </si>
  <si>
    <t>138</t>
  </si>
  <si>
    <t>Set pompă cu manometru tip “pistol”</t>
  </si>
  <si>
    <t>139</t>
  </si>
  <si>
    <t>Dispozitiv de umflare (pentru tehnica kissing)</t>
  </si>
  <si>
    <t>140</t>
  </si>
  <si>
    <t>Conectoare Y</t>
  </si>
  <si>
    <t>141</t>
  </si>
  <si>
    <t xml:space="preserve">Manifold cu 3 robineti </t>
  </si>
  <si>
    <t>142</t>
  </si>
  <si>
    <t>Tub injectare substanţă de contrast</t>
  </si>
  <si>
    <t>143</t>
  </si>
  <si>
    <t>Set seringa+tub injectomat “MEDRAD Marc V ProVis”</t>
  </si>
  <si>
    <t>144</t>
  </si>
  <si>
    <t>Sistem de inchidere percutana a orificiului de punctie de dimensiune mare</t>
  </si>
  <si>
    <t>145</t>
  </si>
  <si>
    <t>Sistem de compresie dupa punctie radiala tip ceasornic</t>
  </si>
  <si>
    <t>146</t>
  </si>
  <si>
    <t>Cateter pentru imagistica intravasculara prin coerenta optica</t>
  </si>
  <si>
    <t>147</t>
  </si>
  <si>
    <t>Cateter wireless pentru masurarea FFR</t>
  </si>
  <si>
    <t>148</t>
  </si>
  <si>
    <t xml:space="preserve">Sistem de protectie impotriva emboliilor </t>
  </si>
  <si>
    <t>149</t>
  </si>
  <si>
    <t xml:space="preserve">Stenturi periferice balon expandabil </t>
  </si>
  <si>
    <t>150</t>
  </si>
  <si>
    <t>Balon farmacologic activ utilizat in angioplastia coroniana</t>
  </si>
  <si>
    <t>151</t>
  </si>
  <si>
    <t>Valva aortica autoexpandabila transcateter</t>
  </si>
  <si>
    <t>152</t>
  </si>
  <si>
    <t>Valva aortica autoexpandabila transcateter de dimensiuni mari</t>
  </si>
  <si>
    <t>153</t>
  </si>
  <si>
    <t>Valva aortica transcateter balonexpandabila</t>
  </si>
  <si>
    <t>154</t>
  </si>
  <si>
    <t>Ghid metaliz amplatz super stiff</t>
  </si>
  <si>
    <t>155</t>
  </si>
  <si>
    <t>Ghid metaliz amplatz extra stiff</t>
  </si>
  <si>
    <t>156</t>
  </si>
  <si>
    <t>Sistem de rotablatie</t>
  </si>
  <si>
    <t>157</t>
  </si>
  <si>
    <t xml:space="preserve">Cateter multi-electrod pentru denervare renala </t>
  </si>
  <si>
    <t>158</t>
  </si>
  <si>
    <t>Sistema pentru litotripsie intravasculara</t>
  </si>
  <si>
    <t>159</t>
  </si>
  <si>
    <t>Micro-ghid cateter manevrabil</t>
  </si>
  <si>
    <t>160</t>
  </si>
  <si>
    <t>Baloane semicompliante de lungimi mari</t>
  </si>
  <si>
    <t>161</t>
  </si>
  <si>
    <t>Stent coronarian farmacologic SIROLIMUS  cu polimer bioabsorbabil</t>
  </si>
  <si>
    <t>162</t>
  </si>
  <si>
    <t>Cateter pentru trombaspiratie</t>
  </si>
  <si>
    <t>163</t>
  </si>
  <si>
    <t xml:space="preserve">Sistem  de inchidere percutana a arteriotomiei femorale </t>
  </si>
  <si>
    <t>164</t>
  </si>
  <si>
    <t xml:space="preserve">Microcateter pentru transport </t>
  </si>
  <si>
    <t>165</t>
  </si>
  <si>
    <t xml:space="preserve"> Sistem pentru trombaspiratie</t>
  </si>
  <si>
    <t>Sistem pentru trombaspiratie</t>
  </si>
  <si>
    <t>166</t>
  </si>
  <si>
    <t>Catetere de diagnostic femurale și radiale lungi</t>
  </si>
  <si>
    <t>167</t>
  </si>
  <si>
    <t>Stent tip flow-diverter cu profil ingust</t>
  </si>
  <si>
    <t>168</t>
  </si>
  <si>
    <t>Clei cianocrilat</t>
  </si>
  <si>
    <t>169</t>
  </si>
  <si>
    <t>Ghid 014 dublu angulat</t>
  </si>
  <si>
    <t>170</t>
  </si>
  <si>
    <t>Spirale libere pentru injectare</t>
  </si>
  <si>
    <t>171</t>
  </si>
  <si>
    <t>Balon cerebral de dimensiuni mari</t>
  </si>
  <si>
    <t>172</t>
  </si>
  <si>
    <t>Dispozitiv pentru detasarea electro-mecanica a spiralelor</t>
  </si>
  <si>
    <t>173</t>
  </si>
  <si>
    <t>Dispozitiv de revascularizare cerebrala cu ghid de 014</t>
  </si>
  <si>
    <t>174</t>
  </si>
  <si>
    <t>Stent tip flow-diverter acoperit cu polimer</t>
  </si>
  <si>
    <t>175</t>
  </si>
  <si>
    <t>Stent de nitinol intracranian auto-expandabil pentru anevrismele de bifurcație</t>
  </si>
  <si>
    <t>176</t>
  </si>
  <si>
    <t xml:space="preserve">Cateter ghid armat prevazut cu balon de olcuzie  
</t>
  </si>
  <si>
    <t>177</t>
  </si>
  <si>
    <t>Cateter cu balon</t>
  </si>
  <si>
    <t>178</t>
  </si>
  <si>
    <t>Separator pentru trombaspiratie</t>
  </si>
  <si>
    <t>179</t>
  </si>
  <si>
    <t>Cateter de trombaspiratie activa</t>
  </si>
  <si>
    <t>180</t>
  </si>
  <si>
    <t>Microcateter directionat de Flux pentru Malformatii</t>
  </si>
  <si>
    <t>181</t>
  </si>
  <si>
    <t>Balon non compliant cu  presiuni ultra inalte</t>
  </si>
  <si>
    <t>182</t>
  </si>
  <si>
    <t>Balon farmacologic activ cu sirolimus utilizat in angioplastia coroniana</t>
  </si>
  <si>
    <t>183</t>
  </si>
  <si>
    <t>Ghid rotawire</t>
  </si>
  <si>
    <t>184</t>
  </si>
  <si>
    <t>Stent împletit, cu acoperire antitrombotică</t>
  </si>
  <si>
    <t>185</t>
  </si>
  <si>
    <t xml:space="preserve">Stent tăiat cu laser, cu acoperire antitrombotică </t>
  </si>
  <si>
    <t>186</t>
  </si>
  <si>
    <t>Cateter ghid coronare</t>
  </si>
  <si>
    <t>187</t>
  </si>
  <si>
    <t>Dispozitiv pentru embolizarea aneurismelor, cu acoperire antitrombotică</t>
  </si>
  <si>
    <t>188</t>
  </si>
  <si>
    <t>Cateter dublu lumen cu balon</t>
  </si>
  <si>
    <t>189</t>
  </si>
  <si>
    <t>Stent intracranian auto-expandabil</t>
  </si>
  <si>
    <t>190</t>
  </si>
  <si>
    <t>Spirale periferice pentru embolizarea arterială și venoasă</t>
  </si>
  <si>
    <t>191</t>
  </si>
  <si>
    <t xml:space="preserve">Set seringa+tub injectomat “MEDRAD Marc 7 </t>
  </si>
  <si>
    <t>192</t>
  </si>
  <si>
    <t xml:space="preserve">Microcateter cerebral minim 6 zone </t>
  </si>
  <si>
    <t>Microcateter cerebral minim 5 zone</t>
  </si>
  <si>
    <t>193</t>
  </si>
  <si>
    <t>Ocludere pentru CAP (Canal arterial patent)</t>
  </si>
  <si>
    <t>Sistem de livrare p/u ocluder CAP</t>
  </si>
  <si>
    <t>Ghid stiff pentru livrarea ocluderelor CAP</t>
  </si>
  <si>
    <t>194</t>
  </si>
  <si>
    <t>Microsfere pentru embolizare</t>
  </si>
  <si>
    <t>195</t>
  </si>
  <si>
    <t>Sistem din stent intracranial autoexpandabil, cu acoperire antitrombotica, in set cu cateter cu balon</t>
  </si>
  <si>
    <t xml:space="preserve">Cerințe obligatorii fixe: (Oferta va fi respinsă dacă va conține bunuri cu coduri suplimentare diferite decât cerințelor obligatorii fixe):
Ghid moale de tip standard. Material: nitinol, ”jachetă” din poliuretan îmbogățit cu Wolfram, acoperire hidrofilică.
Vârf conic, atraumatic.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</si>
  <si>
    <t>Concepută pentru a funcționa atât ca un cateter de ghidaj cât și ca teacă introductoare. Armare spiralată în interiorul tecii. Acoperire hidrofilică distală. Lungimea acoperirii hidrofilice: -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 Lungimi: 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</si>
  <si>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Cerințe obligatorii fixe: (Oferta va fi respinsă dacă va conține bunuri cu coduri suplimentare diferite decât cerințelor obligatorii fixe):
Conţine -  Contine: 
- seringa cu manometru de presiune pentru umflarea baloanelor,  pînă la 30 atm. 
-  un robinet cu trei cai
-  maner tip ”pistol”
-  valva in ”Y”
-  ”steering handle” dispozitiv de ghidare
introducer pentru ghid de angioplastie 0.014’’
</t>
  </si>
  <si>
    <t xml:space="preserve">Cerinte obligatorii fixe: (Oferta va fi respinsă dacă va conține bunuri cu coduri suplimentare diferite decât cerințelor obligatorii fixe
Dispozitiv confectionat din 3 bucle din nitinol întrețesute, pentru recuperare fragmente migrate accidental. Poate fi utilizat la recuperarea filtrelor de vena cava inferioara. Marker radioopac din platina pt vizibilitate fluoroscopica sporita.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</si>
  <si>
    <t xml:space="preserve">Cerințe obligatorii fixe: (Oferta va fi respinsă dacă va conține bunuri cu coduri suplimentare diferite decât cerințelor obligatorii fixe):
Conector injectare sub presiune lung: Transparent, cu piesa rotativa male/female, flexibil, rezistent la 1200 psi, material PUR. Steril, jetabil.
Cerințe minime obligatorii: (oferta poate conține suplimentare la cerințele minime obligatorii și alte dimensiuni):
Dimesiuni obligatorii 
Lungime 200 cm  (suplimentar la cele obligatorii se va acceptă și alte dimensiuni). compatibil cu sistemul Medrad Mark V Pro VIS
</t>
  </si>
  <si>
    <t>Sistema de perfuzie a solutiilor cu ac plastic pentru transfuzie sol sub presiune pina la 4,5 Bar</t>
  </si>
  <si>
    <t xml:space="preserve">Cerințe obligatorii fixe: (Oferta va fi respinsă dacă va conține bunuri cu coduri suplimentare diferite decât cerințelor obligatorii fixe):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Mini-ghid lungime 40-45 cm 
(suplimentar la cele obligatorii se va accepta si alte dimensiuni).
</t>
  </si>
  <si>
    <t xml:space="preserve">Cerințe obligatorii fixe: (Oferta va fi respinsă dacă va conține bunuri cu coduri suplimentare diferite decât cerințelor obligatorii fixe):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</si>
  <si>
    <t xml:space="preserve">Cerințe obligatorii fixe: (Oferta va fi respinsă dacă va conține bunuri cu coduri suplimentare diferite decât cerințelor obligatorii fixe):
Folosita in abordari de leziuni calcificate, compatibila cu cate-ghid de 6F.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</si>
  <si>
    <t xml:space="preserve">Cerințe obligatorii fixe: (Oferta va fi respinsă dacă va conține bunuri cu coduri suplimentare diferite decât cerințelor obligatorii fixe):
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</si>
  <si>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</si>
  <si>
    <t>Concepută pentru a funcționa atât ca un cateter de ghidaj cât și ca teacă introductoare. Armare spirală în interiorul tecii. 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</si>
  <si>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Microcatetere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2.7F-2.8 F / distal 2.3-2.4F , lungime totala minim 150cm 
Microcateter diametru intern 0.027” , diamentru extern proximal 2.8F / distal 2.3-2.8F , lungime totala minim 130 cm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dimensiuni:2.8/2.3F și 3.0/2.6F, diametru intern capăt distal de 0,021” și 0,027”, compatibilitate cu ghid 0,018”; construcție tip braid/coil, marcheri radioopaci distali.
</t>
  </si>
  <si>
    <t>Cerințe obligatorii fixe: (Oferta va fi respinsă dacă va conține bunuri cu coduri suplimentare diferite decât cerințelor obligatorii fixe):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 lungime utilizabila: minim 150 cm; compatibilitate ghid: 0.018'' max.
Caracteristici pentru produsul de 027: diametru extern: 2.8F &gt; 2.8F; lungime utilizabila: minim. 130 cm; compatibilitate ghid: 0.021'' max.
(suplimentar la cele obligatorii se accepta si alte dimensiuni).</t>
  </si>
  <si>
    <t>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</si>
  <si>
    <t xml:space="preserve">Cerințe obligatorii fixe: (Oferta va fi respinsă dacă va conține bunuri cu coduri suplimentare diferite decât cerințelor obligatorii fixe):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</si>
  <si>
    <t xml:space="preserve">Cerințe obligatorii fixe: (Oferta va fi respinsă dacă va conține bunuri cu coduri suplimentare diferite decât cerințelor obligatorii fixe):
Ghid moale de tip stiff. 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</si>
  <si>
    <t xml:space="preserve">Cerințe obligatorii fixe: (Oferta va fi respinsă dacă va conține bunuri cu coduri suplimentare diferite decât cerințelor obligatorii fixe):
Ghid periferic cu acoperire hidrofilică, extrastiff.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</si>
  <si>
    <t>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</si>
  <si>
    <t xml:space="preserve">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</si>
  <si>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dublu-lumen din Nylon,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Vârful conic pe toata circumferinta, forma conica să ofere ultra tranziție lină de la fir la vârf cu  trecere bună prin  stenoze.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</si>
  <si>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 xml:space="preserve">Balon dublu-lumen, tip OTW, compatibil cu gid de marimea nu mai mare de 0.014 ". 
• Diametre :1,5-2,0-2,5-3,0-3,5-4,0-5,0-6,0 mm.
• Lungimi : 20-40-60-80-120-150-210 mm.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</si>
  <si>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</si>
  <si>
    <t xml:space="preserve">Cerințe obligatorii fixe: (Oferta va fi respinsă dacă va conține bunuri cu coduri suplimentare diferite decât cerințelor obligatorii fixe):
Cateter cu balon obligator dedicat atrioseptostomiei pediatrice.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</si>
  <si>
    <t xml:space="preserve">Cerințe obligatorii fixe: (Oferta va fi respinsă dacă va conține bunuri cu coduri suplimentare diferite decât cerințelor obligatorii fixe):
Balon noncompleant  din polimer, cu marcheri radioopaci din platina,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</si>
  <si>
    <t xml:space="preserve">Stent montat pe balon;
Stent  matrice cu celulile deschise;
Rezistență radială înaltă;
Lungimea stentului 12,17,27,37,57 mm (lungimea de 12 mm trebuie sa fie disponibila in mod obligatoriu);
Diametrele 5-6-7-8-9-10 mm
Markeri radioopaci la fiecare capăt al stentului – obligatoriu pentru efectuarea controlului efectiv a stentului dupa instalare;
Scurtarea dimensiuni stentului este zero sau minimala - obligatoriu;
Lungimea sistemului de livrare :80cm si 135cm (se admite variație +5cm)
Virf flexibil de forma conica;
Marker distal pe virful cateterului de livrare pentru pozitionarea precisa a locului de deschidere a stentului;
Stift flexibil; Cateter de profil scazut
Balon semicompliant;
Lungimea balonului  15,20,30,40,60 mm
Presiunea nominala, maxim 8 atm
Diametru la presuinea nominala  5,6,7,8,9,10 mm
Presiunea de spargere,  minim 12 atm;
Compatibilitatea cu introductor de 6 Fr si 7Fr;
Compatibilitate cu ghid de 0,035;
Sa existe cel putin un studiu clinic relevant privind eficienta tratamentului leziunilor arterelor iliace externe si commune. SAU Stent din cobalt crom montat pe balon destinat tratamentului arterelor iliace; Rezistență radială înaltă; Lungimea stentului 12,16,19,29,39,59 mm; (lungimea 12 mm obligatorie)Diametre: 6-10mm; Lungime sistem de livrare - 80,135cm; Compatibil cu teaca 6F, 7F; Compatibilitate ghid 0.035”; Marcheri redioopaci. Acoperire hidrofilă.
</t>
  </si>
  <si>
    <t xml:space="preserve">Cerințe obligatorii fixe: (Oferta va fi respinsă dacă va conține bunuri cu coduri suplimentare diferite decât cerințelor obligatorii fixe):
Stent montat pe balon;
Stent  matrice cu celulile deschise;
Rezistență radială înaltă;
Markeri radioopaci la fiecare capăt al stentului – obligatoriu pentru efectuarea controlului efectiv a stentului dupa instalare;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</si>
  <si>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</si>
  <si>
    <t xml:space="preserve">Cerințe obligatorii fixe: (Oferta va fi respinsă dacă va conține bunuri cu coduri suplimentare diferite decât cerințelor obligatorii fixe):
 Stent periferic autoexpandabil din Nitinol produs dintr-un singur tub prin tăiere cu Laser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</si>
  <si>
    <t xml:space="preserve">Cerințe obligatorii fixe: (Oferta va fi respinsă dacă va conține bunuri cu coduri suplimentare diferite decât cerințelor obligatorii fixe):
Stent din nitinol, construit din două straturi de meșă: macro-meșa externă și micro-meșa internă.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</si>
  <si>
    <t xml:space="preserve">Stent expandabil cu balon din cobalt-crom, tăiat cu laser. Celule închise sau deschise. Markeri radio opaci la ambele vârfuri ale stentului.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</si>
  <si>
    <t xml:space="preserve">Dispozitiv activ pentru inchiderea vasculara efectiva si hemostaza instantanee, chiar si la pacienti cu tratament anticoagulant Componente complet absorbabile in maxim 60-90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
</t>
  </si>
  <si>
    <t xml:space="preserve">Filtru conic, material -  cobalt chromium, non-feromagnetic , radio-opac, testat la 3Tesla.
Auto stabilizare centrală, flexibil, indicat in Vena Cava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</si>
  <si>
    <t>Dispozitiv de control a ghidului, compatibil cu conductorii de pe 0,010 "(0,26 mm) până la 0,038" (0,97 mm).</t>
  </si>
  <si>
    <t xml:space="preserve"> Cateter hidrofilic, 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</si>
  <si>
    <t xml:space="preserve">Universal, pentru toate tehnicile intervenționale. Lumen 9,5F.
Valva hemostatica de tip Tuohyi Borst cu adaptor rotator. 
Dispozitiv de inserție. Steril, jetabil.
</t>
  </si>
  <si>
    <t xml:space="preserve">universal, pentru toate tehnicile intervenționale. Lumen 9,5F.
Valva hemostatica de tip Tuohyi Borst cu adaptor rotator. 
Dispozitiv de inserție. 
Steril, jetabil.
</t>
  </si>
  <si>
    <t>Pentru dilatarea simultană și/sau segmentară a leziunilor în bifurcații. Steril, jetabil.</t>
  </si>
  <si>
    <t xml:space="preserve">Cerințe obligatorii fixe: (Oferta va fi respinsă dacă va conține bunuri cu coduri suplimentare diferite decât cerințelor obligatorii fixe):
Transparent, cu piesa rotativa male/female, flexibil, rezistent la 1200 psi, 
material PUR. 
Steril, jetabil.
Cerințe minime obligatorii: (oferta poate conține suplimentare la cerințele minime obligatorii și alte dimensiuni):
lungime obligatorie120 cm (suplimentar la cele obligatorii se accepta si alte dimensiuni);
</t>
  </si>
  <si>
    <t xml:space="preserve">Cerințe obligatorii fixe: (Oferta va fi respinsă dacă va conține bunuri cu coduri suplimentare diferite decât cerințelor obligatorii fixe):
Linie de monitorizare a TA, transductor cu technologie chip, senzor precalibrat cu parametri electrici constanti, stopcock 3 cai dublu, tubulatura minim 120 cm codificat color.
Compatibil cu toate monitoarele, steril, jetabil.
</t>
  </si>
  <si>
    <t>Spire din platina acoperite cu polimer expandabil. 2 tipuri de sisteme: detasare/impingere pe ghid.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</si>
  <si>
    <t>Cateter balon OTW semi-compliant, cu capacitate de pasaj al stentului prin cateter.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</si>
  <si>
    <t xml:space="preserve">Cerințe obligatorii fixe: (Oferta va fi respinsă dacă va conține bunuri cu coduri suplimentare diferite decât cerințelor obligatorii fixe): 
Varf drept sau preformat,
Suprafata externa a microcateterului sa fie acoperita cu strat hirdrofilic pentru lubricitate sporita,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</si>
  <si>
    <t>Trebuie sa ofere ocluzie perfecta a anevrismelor cu gat larg,Lungimea balonului trebuie sa fie: 10-30 mm,Diametrul balonuluitrebuie sa fie: 3-5 mm,Volumul trebuie sa fie: 0.30- 0.50 ml,Balonultrebuie sa fie compliant,Trebuie sa ofere navigare facila,Trebuie sa fie posibila deflatia rapida a balonului,Trebuie sa aiba un grad ridicat de suplete si flexibilitate,Trebuie sa ofere un control al procedurii foarte bun datorita vizibilitatii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</si>
  <si>
    <t xml:space="preserve">Cerințe obligatorii fixe: (Oferta va fi respinsă dacă va conține bunuri cu coduri suplimentare diferite decât cerințelor obligatorii fixe):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</si>
  <si>
    <t xml:space="preserve">Cerințe obligatorii fixe: (Oferta va fi respinsă dacă va conține bunuri cu coduri suplimentare diferite decât cerințelor obligatorii fixe):  
Stent autoexpandabil periferic cu celulă deschisă, din Nitinol, 
Shaft maxim -5F, 
compatibil cu ghid 0,035’’.
Cerințe minime obligatorii: (oferta poate conține suplimentare la cerințele minime obligatorii și alte dimensiuni): 
Dimensiu obligatorii:
Lungime shaft- 75, 120 cm(+/-5cm).  
Diametre stent:  5 ,6, 7 , 8, 9, 10. 
Lungimi stent: 20,30,40,60, 80,  mm
 (suplimentar la cele obligatorii se accepta si alte dimensiuni). 
</t>
  </si>
  <si>
    <t xml:space="preserve">Set inflator cu manometru de presiune înaltă. Contine: seringa cu manometru de presiune pentru umflarea baloanelor, minim 30 atm. 
Mecanism cu aripioare tip piston.  Inflație/deflație rapidă, recipient minim 25 ml, transparent, tub din silicon de lungimea minim 30 cm cu robinet 3-căi OFF. Steril, jetabil.  Set inflator cu manometru de presiune înaltă.
</t>
  </si>
  <si>
    <t>Cateter pentru trombaspirație dedicat, cu vizibilitate fluroscopică sporită. Pushabilitate sporită și rezistență la kinking. Crosabilitate sporită în vase torturase. 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</si>
  <si>
    <t xml:space="preserve">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Markeri radioopaci intre spire, la marginea proximala a partii de graft. 
Marker radioopac  aditional pentru orientarea sistemului de livrare.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</si>
  <si>
    <t xml:space="preserve">Ghiduri superstiff recomandate de producator in procedura de protezare endovasculara pentru sustinerea si livrarea dispozitivelor si canularea stentgrafturilor.  </t>
  </si>
  <si>
    <t xml:space="preserve">Cerințe obligatorii fixe: (Oferta va fi respinsă dacă va conține bunuri cu coduri suplimentare diferite decât cerințelor obligatorii fixe):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Valva hemostatică din silicon design ”cross-cut” pentru prevenirea hemoragiei.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10-11 sau 16 cm. (suplimentar la cele obligatorii se se accepta si alte dimensiuni)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</si>
  <si>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</si>
  <si>
    <t xml:space="preserve">Cerințe obligatorii fixe: (Oferta va fi respinsă dacă va conține bunuri cu coduri suplimentare diferite decât cerințelor obligatorii fixe):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</si>
  <si>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</si>
  <si>
    <t xml:space="preserve">Cerințe obligatorii fixe: (Oferta va fi respinsă dacă va conține bunuri cu coduri suplimentare diferite decât cerințelor obligatorii fixe): 
cu core-ul dintr-o piesa pana la varf, acoperit cu polimer hidrofilic.
Cu un marker auriu 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</si>
  <si>
    <t xml:space="preserve">Tehnologia metalică duală (hybrid), combinând avantajele oțelului inoxidabil și nitinolului,   
oferă echilibrul optim de control și ușurință de navigare pentru procedurile BTK. Firul de ghidare Hi-Torque este un fir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</si>
  <si>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</si>
  <si>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Spirale filling  3D și helical
Spire din platina cu diametru variabil al firului primar.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</si>
  <si>
    <t xml:space="preserve">Spirale finishing 3D și helical
Spire din platina cu diametru variabil al firului primar. Dimensiuni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</si>
  <si>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</si>
  <si>
    <t xml:space="preserve">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</si>
  <si>
    <t xml:space="preserve">Cerinte obligatorii fixe: (Oferta va fi respinsă dacă va conține bunuri cu coduri suplimentare diferite decât cerințelor obligatorii fixe)
Stent din nitinol, construit din două straturi de meșă: macro-meșă externă și micro-meșă internă, care divizeaza celule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</si>
  <si>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nitinol, tip RX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</si>
  <si>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Elgiloy, cu miez de tantal. Tip RX. 
Indicat in tratamentul stenozelor arterelor: carotida comuna (CCA), carotida interna (ICA) si bifurcatiei arterei carotide. 
Design tip celula închisa/ inchisa. Compatibilitate set introductor: 5F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</si>
  <si>
    <t xml:space="preserve">Cerinte obligatorii fixe: (Oferta va fi respinsă dacă va conține bunuri cu coduri suplimentare diferite decât cerințelor obligatorii fixe)
Stenturi  autoexpandabil pentru carotida. 
Sistemul de livrare Rx, autoexpandabil din nitinol, cu celule stent dublu pentru o flexibilitate optima .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</si>
  <si>
    <t xml:space="preserve">Cerinte obligatorii fixe: (Oferta va fi respinsă dacă va conține bunuri cu coduri suplimentare diferite decât cerințelor obligatorii fixe)
Balon de tip RX compatibil cu ghid de 0.014 inch. 
Material balon - Fulcrum Plus, markeri din aur - 2;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</si>
  <si>
    <t xml:space="preserve">Cerinte obligatorii fixe: (Oferta va fi respinsă dacă va conține bunuri cu coduri suplimentare diferite decât cerințelor obligatorii fixe)
Balon angioplastie non-compliant, acoperire hidrofilică. 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</si>
  <si>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</si>
  <si>
    <t xml:space="preserve">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</si>
  <si>
    <t xml:space="preserve">Cerinte obligatorii fixe: (Oferta va fi respinsă dacă va conține bunuri cu coduri suplimentare diferite decât cerințelor obligatorii fixe)
Fir de ghidaj hidrofil este un fir de ghidaj cu miez din otel inoxidabil cu segment distal radioopac. 
Are manta radioopaca saturata cu tungsten si acoperire hidrofila: 38cm.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</si>
  <si>
    <t xml:space="preserve">Cerinte obligatorii fixe: (Oferta va fi respinsă dacă va conține bunuri cu coduri suplimentare diferite decât cerințelor obligatorii fixe)
Microghiduri ce confera suport sporit, fara frictiune cu microcateterul, dedicate pentru traversarea zonelor tortuoase; constructie speciala „dublu-spiralata” cu acoperire hidrofilica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 
lungime totala 200cm;  
</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</si>
  <si>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</si>
  <si>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 xml:space="preserve">Cerinte obligatorii fixe: (Oferta va fi respinsă dacă va conține bunuri cu coduri suplimentare diferite decât cerințelor obligatorii fixe)
Cateter de acces distal in variante de 5F si 6F. 
Coil din nitinol cu fir plat: asigura mentinerea diametrului interior al lumenului. 
Manta din poliester: ofera stabilitate proximala si flexibilitate distala. 
Marker din platina pe coil - asigura radioopacitatea varfului.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</si>
  <si>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</si>
  <si>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t>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</si>
  <si>
    <t xml:space="preserve">Lichid embolic non-adeziv din copolimer pe baza de substanta iodata pentru vizualizare fluoroscopica superioara.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</si>
  <si>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</si>
  <si>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</si>
  <si>
    <t xml:space="preserve">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</si>
  <si>
    <t xml:space="preserve">Cerinte obligatorii fixe: (Oferta va fi respinsă dacă va conține bunuri cu coduri suplimentare diferite decât cerințelor obligatorii fixe)
Mirocateter directionat de flux cu un singur lumen, cu orificiu terminal, destinat perfuziei subselective de agenti terapeutici speciali. Caracteristici tehnice: Lungime: 165 cm; 
Volumul spatiului mort minim: 0.23 ml; 
Diametru extern: 2.7 F &gt; 1.5 F; 
Diametru intern: .015'' &gt; 013''; 
Lungime distala: 25 cm;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</si>
  <si>
    <t xml:space="preserve">Cerinte obligatorii fixe: (Oferta va fi respinsă dacă va conține bunuri cu coduri suplimentare diferite decât cerințelor obligatorii fixe)
Cateter ghid de acces radial.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</si>
  <si>
    <t xml:space="preserve">Stent de tip flowdiverter dedicat pentru embolizarea anevrismelor cerebrale. Firele tesute ale dispozitivului acopera cu metal aproximativ 30% din suprafata peretelui arterial.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</si>
  <si>
    <t>Cerinte obligatorii fixe: (Oferta va fi respinsă dacă va conține bunuri cu coduri suplimentare diferite decât cerințelor obligatorii fixe)
Stent tip flow-diverter cu structura dublu strat integrat si profil ingust (54 fire impletite)
Stent autoexpandabil din aliaj Ni-Titanium, cu fire de ranforsare la exterior si multiple fire la interior impletite mai dens cu functia de diversie a fluxului de sange
Prevazut cu acoperire de oxid de Titaniu la exterior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</si>
  <si>
    <t>Cerinte obligatorii fixe: (Oferta va fi respinsă dacă va conține bunuri cu coduri suplimentare diferite decât cerințelor obligatorii fixe)
Stent manevrabil, reglabil de remodelare a ochiurilor de plasă conceput pentru a susține temporar vasele din creier sau acoperirea gâtului anevrismului în timpul coilinguluI,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</si>
  <si>
    <t xml:space="preserve"> Cerinte obligatorii fixe: (Oferta va fi respinsă dacă va conține bunuri cu coduri suplimentare diferite decât cerințelor obligatorii fixe)
Balon cerebral disponibil in varianta compliant si supercompliant utilizat in embolizarea anerismelor si a malformatiilor cerebrale. Compatibil DMSO.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</si>
  <si>
    <t xml:space="preserve">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</si>
  <si>
    <t xml:space="preserve">Cerinte obligatorii fixe: (Oferta va fi respinsă dacă va conține bunuri cu coduri suplimentare diferite decât cerințelor obligatorii fixe)
Stent endovascular dedicat tratamentului bolilor intracraniene neurovasculare.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</si>
  <si>
    <t xml:space="preserve"> 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</si>
  <si>
    <t xml:space="preserve">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</si>
  <si>
    <t xml:space="preserve">Cerinte obligatorii fixe: (Oferta va fi respinsă dacă va conține bunuri cu coduri suplimentare diferite decât cerințelor obligatorii fixe)
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</si>
  <si>
    <t xml:space="preserve">Sistem rapid de detasare pentru spirale. 
Sistem de detasare electro-mecanic, ce nu necesita cabluri de conectare. 
Controlerul de detasare se actioneaza dintr-un singur buton, ofera semnale luminoase si auditive cand spirala este gata de detasare. Compatibil cu spiralele cu detasare electromecanica.
</t>
  </si>
  <si>
    <t xml:space="preserve">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</si>
  <si>
    <t xml:space="preserve">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</si>
  <si>
    <t xml:space="preserve">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</si>
  <si>
    <t xml:space="preserve">Cerinte obligatorii fixe: (Oferta va fi respinsă dacă va conține bunuri cu coduri suplimentare diferite decât cerințelor obligatorii fixe)
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prelevării.Șaft din PTFE/Grilamid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</si>
  <si>
    <t xml:space="preserve">Cerințe obligatorii fixe: (Oferta va fi respinsă dacă va conține bunuri cu coduri suplimentare diferite decât cerințelor obligatorii fixe):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</si>
  <si>
    <t>Compozite - n-butil-2-cianoacrilat; culoare – albastra; rezistent la apa (dupa aplicare);
Adeziv pentru sigilarea tesuturilor dupa interventiei chirurgicale sau embolizari cerebrale, 
Fiole 0,5ml – 50 buc. produsul sa nu necesite conditii de temperatura speciale – sa poate de pastrat la temperatura camerei 22˚C.</t>
  </si>
  <si>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de  12 Fr-18 Fr; 
Și lungime 60-70 cm. (suplimentar la cele obligatorii se accepta si alte dimensiuni).
</t>
  </si>
  <si>
    <t xml:space="preserve">Cerinte obligatorii fixe: (Oferta va fi respinsă dacă va conține bunuri cu coduri suplimentare diferite decât cerințelor obligatorii fixe)
Servește în calitate de cateter de ghidare și/sau teacă introductoare. 
Material: strat exterior – poliamid, interior – PTFE, armare de tip spirală, fire plate.; 
Vârf conic, atraumatic.; 
Acoperire hidrofilică cu proprietăți asemănătoare mucoasei – 5 cm parte distală. 
Radiopacitate triplă: teacă – prin spirală de armare, dilatator și inel din aur incastrat în teacă la 5 mm de la vârf.; 
Compadibilitate ghid: 0,038”.; Valva hemostatică de tip ”cross-cut”.;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</si>
  <si>
    <t xml:space="preserve">Cerinte obligatorii fixe: (Oferta va fi respinsă dacă va conține bunuri cu coduri suplimentare diferite decât cerințelor obligatorii fixe)
Varf rotund moale atraumatic radioopac.  
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</si>
  <si>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</si>
  <si>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</si>
  <si>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</si>
  <si>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Cateter-ghid pentru abord radial și/sau femoral destinat livrării instrumentelor intervenționale, măsurării presiunii arteriale, livrării substanței de contrast. 
Vârf de 16 mm flexibil și atraumatic. 
Material: poliuretan cu strat intern de PTFE,  cu împletirea dublă din oțel inoxidabil, pentru radiopacitate sportă, rizistență ridicată la kinking și răspuns optim la torsiune.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</si>
  <si>
    <t xml:space="preserve">Cerinte obligatorii fixe: (Oferta va fi respinsă dacă va conține bunuri cu coduri suplimentare diferite decât cerințelor obligatorii fixe)
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</si>
  <si>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185-190cm și 300cm  
Diametru de 0,014”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</si>
  <si>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cu control 1:1, vârf conic.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</si>
  <si>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din oțel inoxidabil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185-190cm și 300cm  
Diametrul nu mai mare de 0.014”.
(suplimentar la cele obligatorii se  accepta si alte dimensiuni).
</t>
  </si>
  <si>
    <t xml:space="preserve">Cerinte obligatorii fixe: (Oferta va fi respinsă dacă va conține bunuri cu coduri suplimentare diferite decât cerințelor obligatorii fixe
Compatibil ghid de 0,014”, 
Forma conică pt a facilita traversarea: incepand cu diametrul vârfului de 1.3 F (0.42 mm), 
Constructie shaft din 10 spire otel-inox impletite, pentru asigurarea forței de traversare și permite manipulare rotativă în ocluziile cronice și intervențiile coronariene complexe. 
Protector în spirală proximal.Vârf radiopac și vizibilitate sporită.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</si>
  <si>
    <t xml:space="preserve">Cerinte obligatorii fixe: (Oferta va fi respinsă dacă va conține bunuri cu coduri suplimentare diferite decât cerințelor obligatorii fixe
Acoperire hidrofilica partea distal &gt; 35 cm ofera o manevrabilitate si parcurgere sporita,  virf conic atraumatic. 
Rigiditatea shaft-ul asigurata prin impletire de otel inoxidabil. 
Diametrul proximal exterior &lt; 3,2 F. 
Markeri radioopac: 4.0 mm marker de la virf. 
Orificiul de iesire a ghidului OTW la &lt;7 mm de la virf.
Cerinte minime obligatorii: (oferta poate conține suplimentare la cerințele minime obligatorii și alte dimensiuni)
Dimesiuni obligatorii 
Lungimi disponibile: &gt; 140cm. 
Diametru  distal exterior &lt; 3,5F/2,5F. 
Diametrul proximal exterior virf 1,5Fr.  
(suplimentar la cele obligatorii se accepta si alte dimensiuni).
</t>
  </si>
  <si>
    <t xml:space="preserve">Cerinte obligatorii fixe: (Oferta va fi respinsă dacă va conține bunuri cu coduri suplimentare diferite decât cerințelor obligatorii fixe
Acoperire total hidrofilică a balonului pentru o penetrate mai ușoară în ocluzii cronice totale, virful balonului ascuțit. 
Profil foarte îngust de 0,017` cu posibilitatea de a traversa cu ușurință a două baloane în cateter ghid de 6 Fr. 
Monorail si over the wire.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(suplimentar la cele obligatorii se accepta si alte dimensiuni). 
</t>
  </si>
  <si>
    <t xml:space="preserve">Cerinte obligatorii fixe: (Oferta va fi respinsă dacă va conține bunuri cu coduri suplimentare diferite decât cerințelor obligatorii fixe
Baloane PTCA RX noncompliante. 
Compatibilitate ghid: 0,014” (0,36 mm). 
Markeri radiopaci din platina iridium: 2. 
Presiune nominală: 10-14 atm. Presiune RPB: 18 – 22atm în funcție de diametrul balonului.
Cerinte minime obligatorii: (oferta poate conține suplimentare la cerințele minime obligatorii și alte dimensiuni)
Dimesiuni obligatorii 
Lungime shaft : 140± 5cm 
Diametre balon: de la 2,0 mm  la 5,0 mm 
Lungimi balon: de la 6 mm la 30 mm
(suplimentar la cele obligatorii se  accepta si alte dimensiuni), 
Diametrul shaft-ului: Proximal: pina la 2.0- 2.3 Fr . 
Distal:- pina la 2.7 Fr.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</si>
  <si>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Accepta fir ghid de maxim 0,014 inch.   
2 markeri incorporati din platinum iridium. 
Compatibil cu cateter ghid de 6 F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</si>
  <si>
    <t xml:space="preserve">Cerinte obligatorii fixe: (Oferta va fi respinsă dacă va conține bunuri cu coduri suplimentare diferite decât cerințelor obligatorii fixe Balon „cutting” spiral Cu propretăți de aterotomie, prevăzut cu lame pentru disecție controlată. 
SAU
- Balon „scoring” Cu orientarea axială a filamentelor pentru asigurarea capacității crescute de traversare / crossare și o modificare axiala la 90º a plăcii ateromatoase. Fire din nitinol flexibile pentru a asigura o navigabilitate superioară și un risc scăzut de perforație întimpul modificării plăcii.
Pentru leziuni intens calcificate si restenoza intrastent.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</si>
  <si>
    <t xml:space="preserve">Cerinte obligatorii fixe: (Oferta va fi respinsă dacă va conține bunuri cu coduri suplimentare diferite decât cerințelor obligatorii fixe
Material Aliaj Platinum Crom. 
Compatibil RMN. Substanta active-EVEROLIMUS polimer &gt;100 μg/cm2.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</si>
  <si>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</si>
  <si>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</si>
  <si>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</si>
  <si>
    <t xml:space="preserve">Cerinte obligatorii fixe: (Oferta va fi respinsă dacă va conține bunuri cu coduri suplimentare diferite decât cerințelor obligatorii fixe
Cateter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</si>
  <si>
    <t xml:space="preserve">Dispozitiv de umflat baloane pina la 30 atm.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</si>
  <si>
    <t xml:space="preserve">Indeflator tip ”pistol” cu presiune de pana la 30 atm. 
Contine: - seringa cu manometru de presiune, pentru umflarea baloanelor, valva hemostatica cu sistem de închidere tip push-push,  torquerul, introducerul, tub de extenzie minim 20 cm.
</t>
  </si>
  <si>
    <t xml:space="preserve">Set pompa cu manometru pentru umflat a 2  baloane simultan (indeflator) 
Continut: indeflator cu presiune de pana la 30 atm., valva hemostatica cu sistem de închidere tip push-push,  torquerul, introducerul, tub de extenzie minim 20 cm.
</t>
  </si>
  <si>
    <t>Valva hemostatica Y cu inchidere axiala, tip push-push,torque system, introductory fir ghid compatibil cu 0,014 inch.</t>
  </si>
  <si>
    <t>Presiune: 200 psi, 500 psi cu 1 pana la 5 port cel putin 138 de configuratii disponibile din policarbonate cu posibilitatea de a avea incorporat o linie de presiune la una dintre extremitati.</t>
  </si>
  <si>
    <t>Transparent rigid rezistent la presiune 1200 psi adaptor rotativ Conector male – female Lungimi 122 cm, 200cm.</t>
  </si>
  <si>
    <t xml:space="preserve">1. Seringa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</si>
  <si>
    <t xml:space="preserve">Dispozitiv activ pentru inchiderea vasculara efectiva si hemostaza instantanee, chiar si la pacienti cu tratament anticoagulant Dispozitiv compus din: 
-ancora intraarteriala 
-dop din colagen
 -sutura cu strangere automata –
sa nu necesite compresie manuala –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</si>
  <si>
    <t xml:space="preserve">Dispozitiv pentru obținerea hemostazei vasculare radiale. 
Construit dintr-o banda adezivă și o pernuță cu aer care se aplică la locul puncției. 
Disponibilă în lungimea benzii de 24 și 29 cm. 
Vizibilitatea locului punctiei.
 Compresia și decompresia elementului hemostatic reglabilă prin introducerea sau scoaterea aerului cu o seringă. 
Disponibil cu un sistem de fixare si monitorizarea timpului expus 
</t>
  </si>
  <si>
    <t xml:space="preserve">Cerinte obligatorii fixe: (Oferta va fi respinsă dacă va conține bunuri cu coduri suplimentare diferite decât cerințelor obligatorii fixe
 Specificatiile produsului: 
-Cateter ce contine fibra optica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</si>
  <si>
    <t xml:space="preserve">Cerinte obligatorii fixe: (Oferta va fi respinsă dacă va conține bunuri cu coduri suplimentare diferite decât cerințelor obligatorii fixe
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</si>
  <si>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</si>
  <si>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t>Cerinte obligatorii fixe: (Oferta va fi respinsă dacă va conține bunuri cu coduri suplimentare diferite decât cerințelor obligatorii fixe)  Balon RX, impregnat cu Paclitaxel;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</si>
  <si>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
</t>
  </si>
  <si>
    <t xml:space="preserve">Cerinte obligatorii fixe: (Oferta va fi respinsă dacă va conține bunuri cu coduri suplimentare diferite decât cerințelor obligatorii fixe
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</si>
  <si>
    <t xml:space="preserve">Cerinte obligatorii fixe: (Oferta va fi respinsă dacă va conține bunuri cu coduri suplimentare diferite decât cerințelor obligatorii fixe
Valva cardiaca biologica din pericard bovin, indicata in tratarea pacientilor cu stenoza aortica severa si risc chirurgical extrem cu implantare transfemurala si transapicala si expandare cu balon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</si>
  <si>
    <t xml:space="preserve">Cerinte obligatorii fixe: (Oferta va fi respinsă dacă va conține bunuri cu coduri suplimentare diferite decât cerințelor obligatorii fixe
Constuctia ghidului este neteda cu arcuri spiralate  format din otel inoxidabil, acoperire din PTFE, virf atraumatic.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</si>
  <si>
    <t xml:space="preserve">Cerinte obligatorii fixe: (Oferta va fi respinsă dacă va conține bunuri cu coduri suplimentare diferite decât cerințelor obligatorii fixe
Shaft extrasitff.  Diametrul obligatori 0,035” cu vârf atraumatic moale.  
Control de torsiune – 1:1. 
Acoperire hidrofila 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</si>
  <si>
    <t>Cerinte obligatorii fixe: (Oferta va fi respinsă dacă va conține bunuri cu coduri suplimentare diferite decât cerințelor obligatorii fixe 
Foloseste aer comprimat sau azot pentru a rula turbina cu presiunea intre 90 PSI si 110 PSI. 
Sistem usor de utilizat de un sigur operator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</si>
  <si>
    <t xml:space="preserve">Cateter compatibil 6F, tip RX (rapid exchange) la 30 cm de varful distal; 
Design: autoexpandabil forma elicoidala pentru o cat mai buna adaptare la o gama variata de forme si dimensiuni ale arterelor renale; 
Material: poliuretan cu ramforsare metalica;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</si>
  <si>
    <t xml:space="preserve">Cerinte obligatorii fixe: (Oferta va fi respinsă dacă va conține bunuri cu coduri suplimentare diferite decât cerințelor obligatorii fixe
Cablu de conexiune si cateter intravascular de litotripsie RX si OTW compatibil pe ghid 0,014``.  Sistema compatibila cu cateter ghid de 6 Fr., 
Cerinte minime obligatorii: (oferta poate conține suplimentare la cerințele minime obligatorii și alte dimensiuni)
Dimesiuni obligatorii 
Lungime balon obligatorie  12 mm, 
Diametru  balon obligatorie 2,5-4,0 mm   
(suplimentar la cele obligatorii se  accepta si alte dimensiuni). 
Compatibil cu generatorul aflat în dotarea insituției sau ofertarea unui generator echivalant ca performanță tehnică. 
</t>
  </si>
  <si>
    <t xml:space="preserve">Cerinte obligatorii fixe: (Oferta va fi respinsă dacă va conține bunuri cu coduri suplimentare diferite decât cerințelor obligatorii fixe
 Constructie: shaft impletit, varf drept cu articulare 90-180° pt control si manevrabilitate sporită. 
Mecanism de manevrare rotativ, operat cu o mână. 
Disponibil in varianta OTW.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</si>
  <si>
    <t xml:space="preserve">Cerinte obligatorii fixe: (Oferta va fi respinsă dacă va conține bunuri cu coduri suplimentare diferite decât cerințelor obligatorii fixe
Baloane tip rapid exchange semicompliante, cu acoperire hidrofilica.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</si>
  <si>
    <t xml:space="preserve">Cerințe obligatorii fixe: 
(Oferta va fi respinsă dacă va conține bunuri cu coduri suplimentare diferite decât cerințelor obligatorii fixe):
-Material stent: Cobalt crom L605.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 Material balon: Semi cristalin polimer. 
-Acoperire hidrofilică. 
Dimesiuni obligatorii 
-Diametru stent:  2,25-4,0 mm 
-Lungimi stent : 9– 40 mm 
Cateter ghid: 5 F 
(suplimentar la cele obligatorii se va accepta si alte dimensiuni).  </t>
  </si>
  <si>
    <t xml:space="preserve">Cerinte obligatorii fixe: (Oferta va fi respinsă dacă va conține bunuri cu coduri suplimentare diferite decât cerințelor obligatorii fixe
Cateter de trombaspirație rapidă, tip rapid exchange (12 cm). 
Constructia din oțel inoxidabil împletit, rezistent la răsucire, fara necesitatea stiletului.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</si>
  <si>
    <t xml:space="preserve">Dispozitiv pentru inchiderea vasculara activă efectivă si hemostaza instantanee a arteriotomiei a. femorale prin ligaturarea a 2 discuri bioabsorbabile.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</si>
  <si>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</si>
  <si>
    <t>Cateter dedicat pentru aspirația trombilor proaspeți din bazinul arterei pulmonare (și alte artere periferice), cu minim 4 diametre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</si>
  <si>
    <t>Separator dedicat pentru folosire cu cateter de trombaspiratie cu diametru corespunzător din lot 84, separatorul cu construcție pe baza de ghid cu capăt conic. Separatorul steril de unica folosință.</t>
  </si>
  <si>
    <t>Tubulatura de aspiratie compatibila cu cateterul de aspirație, pentru conectarea acestuia la o pompa de aspirație dedicata. Prezenta unei supape de debit ce permite începerea și oprirea fluxului de aspirație. Capăt distal cu ler tip masculin, și capăt proximal cu conector la canistra pompei de aspirație.</t>
  </si>
  <si>
    <t xml:space="preserve">Cateter format din shaft din otel inoxidabil impletit, Doua straturi de polimeri sunt laminate de-a lungul cateterului spre capatul distal pentru a oferi o tranzitie graduală în rigiditate și profilul acestuia.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</si>
  <si>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</si>
  <si>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Agent embolic lichid indicat în embolizarea malformații arteriovenoase (MAV). Este un implant de embolizare arterială și venoasă datorită acțiunii sale hemostatice aplicat în domeniile neuroradiologiei și radiologiei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</si>
  <si>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</si>
  <si>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</si>
  <si>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</si>
  <si>
    <t>Sistem rapid de detasare pentru spirale. Sistem de detasare electro-mecanic, ce nu necesita cabluri de conectare. Controlerul de detasare se actioneaza dintr-un 1 buton, ofera semnale luminoase si auditive cand spirala este gata de detasare. Detasarea este extrem de rapida  2 sec. Ușor de utilizat, de unică folosință, sterilizat, cu posibilitatea detașării într-o singură operațiune.</t>
  </si>
  <si>
    <t xml:space="preserve">Dispozitivul de revascularizare este destinat pentru utilizarea in refacerea circulatiei la pacientii care prezinta accident vascular cerebral ischemic cauzat de ocluzia vaselor intracraniene mari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</si>
  <si>
    <t xml:space="preserve">Stent de tip flow- diverter complect radiodedicat pentru embolizarea anevrismelor cerebrale din Nintinol si Platinum ,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</si>
  <si>
    <t xml:space="preserve">Stent de nitinol intracranian auto-expandabil pentru anevrismele de bifurcație cu gât larg. Este indicat pentru a susține spirale în timpul embolizării anevrismelor care nu pot fitratate deschis sau endovascular fără asistență.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</si>
  <si>
    <t xml:space="preserve">Prezinta 2 markeri radiopaci proximal si distal balonului de ocluzie pentru pozitionare optima. 
Constructie cateterului sa fie de tip dual-braid pe toata lungimea acestuia pentru a oferi suport sporit la livrare si rezistenta la ovalizare / kinking. 
Partea distală a cateterului hidrofilă 13 cm.
Diametre obligatorii de 8F, diametru intern 0.087in, extern 0.110in
Lungime efectiva (de lucru) obligatorie de minim 90-95cm . 
Diametr balonului maximal 11.1mm
Compotabil cu ghid 0,35-0,38in. 
</t>
  </si>
  <si>
    <t>Separatoarele sunt disponibile în trei configurații suplimentare, care se potrivesc dimensiunilor pentru cateterul de aspirație 3, 6 și respectiv 8. Dispozitivele sunt furnizate steril șii nclud un torquer și introducer. Separator 8 este, de asemenea, disponibil într-o lungime de 90 cm [SEPD].</t>
  </si>
  <si>
    <t xml:space="preserve">Cateterul de aspirație 6 [CAT6] este un cateter de rigiditate variabilă. Cateterul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</si>
  <si>
    <t>Microcateterele au o suplețe progresivă cu o parte proximală rigidă care permite controlul și navigabilitatea în sistemul vascular. Prin diametrul și caracteristicile de suplețe progresivă, aceste microcatetere sunt special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</si>
  <si>
    <t>Cerinte obligatorii fixe: (Oferta va fi respinsă dacă va conține bunuri cu coduri suplimentare diferite decât cerințelor obligatorii fixe): Balon PTCA de inalta presiune. RBP 35 atm. Tehnologia balonului in 2 straturi (balon in balon).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</si>
  <si>
    <t xml:space="preserve">Cerinte obligatorii fixe: (Oferta va fi respinsă dacă va conține bunuri cu coduri suplimentare diferite decât cerințelor obligatorii fixe)  Balon farmacologic activ pt aa. coronare, impregnat cu sirolimus. Transfer de sirolimus imediat după implantare, minim 80% eliberare intravazală confirmată în studii clinice. Concentrația tisulară după 28 zile – minim 40% din doza inițială, confirmată în studii clinice. 
Lungime utilă cateter - minim 145 cm. Compatibil cu ghid de 0.014”. Compatibil cate-ghid 5F. Dimensiuni disponibile: diametru de la 2.0 pina la 4.0 mm; lungime de la 10 la 40 mm; markeri – minim 2. Presiune nominala 6 atm, RBP 14 atm. </t>
  </si>
  <si>
    <t>Ghid coronarian de dimensiune 0,009” capabil sa navigheze leziuni calcificate oferind acces pentru sistem de ateroctomie rotationala RotaPro.</t>
  </si>
  <si>
    <t>Cerinte obligatorii fixe: (Oferta va fi respinsă dacă va conține bunuri cu coduri suplimentare diferite decât cerințelor obligatorii fixe) 
Stent pentru anevrisme, împletit din fir de nitinol și platină, cu acoperire antitrombotica de heparina covalenta, cu flexibilitate sporită pentru vase sinuoase; radio-opacitate totală; suprafața firului cu acoperire sau special prelucrată pentru a asigura hemocompatibilitatea; capetele stentului - cu bucle închise, să permită livrarea și ancorarea atraumatică; capacitatea de repoziționare în teacă minim 90%, minim 6 markeri distali și minim 1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0,0165" si 0,017". Diametre stent solicitate: 2.5; 3.0; 3.5; 4,0 mm, pentru vase cu diam.1,5-4,0mm; lungimi stent disponibile: 10, 15, 20, 25mm.</t>
  </si>
  <si>
    <t>Cerinte obligatorii fixe: (Oferta va fi respinsă dacă va conține bunuri cu coduri suplimentare diferite decât cerințelor obligatorii fixe)  
Stent pentru anevrisme, tăiat cu laser, cu acoperire antitrombotica de heparina covalenta, cu celule asimetrice, cu flexibilitate sporită pentru vase sinuoase; capetele stentului să permită apoziția corectă în vas; capacitatea de repoziționare în teacă nu mai puțin de 90%, minim 3 markeri distali din platina si iridiu și minim 2 markeri din aur pe ghidul de transport.
Cerinte minime obligatorii: (oferta poate conține suplimentare la cerințele minime obligatorii și alte dimensiuni): compatibil cu microcatetere de 0,0165"; 0,017"; 0,021". Diametre solicitate: 3,5-6,5mm, pentru vase cu diam. 1,5-6,0mm; lungimi stent disponibile: 15, 20, 25, 30, 35mm.</t>
  </si>
  <si>
    <t>Cateter ghid pentru abord radial sau femural destinat livrarii instrumentelor endovasculare, masurarii presiunii arteriale, livrarii substantei de contrast. Material:poliuretan cu strat intern de PTFE, mesa plata cu inpletire dubla pentru radioopacitate sporita, rezistenta ridicata la kinking si raspuns sporit la torsiune. Tehnologii de zone multiple de flexibilitate sporita (minim 5) pentru asigurarea suportului si manipularii optime. Varf conic atraumatic. Acoperire hidrofila. Diametre obligatorii: 5F,6F,7F,8F; Lungime - 105 cm (+/-5cm). Forme standarte obligatorii AL,AR,JR,JL. SAU Cateter ghid reinforsat tip braid/coil sau quad-core wind, hidrofil, cu marcher distal; Dimensiuni: Diametru 6/5F cu lungimi 105,115cm, diametru intern distal 0,053”; Diametru 6F, cu lungimi 95,105cm și diametru intern distal 0,070”; Diametru 8F, cu lungimi 80,90,100cm și diametru intern distal de 0,088”. SAU Cateter ghid reinforsat cu oțel inoxidabil împletit, capăt distal cu acoperire hidrofila, marcher radioopac. Diametru 7F, Lungimi-120,150cm.</t>
  </si>
  <si>
    <t xml:space="preserve">Dispozitiv pentru embolizarea aneurismelor, cu acoperire antitrombotica de heparina covalenta, împletit din fir de nitinol și platină, cu flexibilitate sporită pentru vase sinuoase; radio-opacitate totală constructie vizibila 100%;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
</t>
  </si>
  <si>
    <t xml:space="preserve">Destinate pentru utilizarea în sistemul vascular periferic și neuro pentru ocluzie temporară., hemostază selectivă al fluxului sangvin, tratamentul vasospasmului, embolizare asistată cu balon a anevrismelor intracraniene.
La fel este indicate pentru: utilizare în vascularizația periferică și neurovasculară, pentru administrarea de agenți de diagnostic (soluție de contrast) și agenți terapeutici (materiale de embolizare compatibile cu diametrul interior al cateterelor cu balon). 
Format din 2 lumene: unul pentru ghid și alt lumen pentru umflarea și dezumflarea independentă a balonului față de poziția ghidului. Datorită inovației patentate (FCC – flat catheter concept) cateterul este conceput cu un lumen larg atât pentru portul de umflare, cât și cel pentru perfuzie ce permite utilizarea în paralel a balonului de remodelare și a unui microcateter de ghidare, stent sau lichid embolic printr-un singur cate-ghid. Aceste porturi permit un control mult mai bun al umflarii/dezumflarii, de 5 ori mai rapid decât alte baloane pe un cateter coaxial. Datorită acestui effect este propusă o gamă mai largă de baloane: până la 20 mm lungime, de asemenea balonul poate fi umplut cu minim 50% soluție de contrast .
Un alt detaliu inovativ reprezintă valva (Easy valve)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ce oferă o umflare/desumflare de 5 ori mai rapidă, poate fi umplut cu pînă la 100% substanță de contrast, markeri RX: 1 la capătul distal, 2 markeri ce delimitează hotarele distal și proximal a balonului.
Diametre balon: 2, 3, 4, 5, 6mm
Lungimi balon: 7, 9, 12, 15, 20 mm
OD partea distală: 3 și 7mm
ID lumen principal: 0.41mm/.017”
Dimensiuni externe: grosime 0.9mm/2.7Fr, lățime 1.15mm.
Lungime cateter: 160cm
</t>
  </si>
  <si>
    <t xml:space="preserve">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</si>
  <si>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</si>
  <si>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t xml:space="preserve">1. Seringa 150ml
2. Prevazuta cu conector pentru fixarea racordului de presiune 
3. Tub umplere 
4. Aviz de compatibilitate emis de producatorul sistemului ”Medrad Marc 7 ”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</si>
  <si>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 </t>
  </si>
  <si>
    <t xml:space="preserve">Cerințe obligatorii fixe: (Oferta va fi respinsă dacă va conține bunuri cu coduri suplimentare diferite decât cerințelor obligatorii fixe): 
Cateter intermediar, apt pentru acces periferic, coronarian și cerebral; apt pentru aspirație/suport microcatetere/acces triaxial; minim 5 zone diferite de flexibilitate pentru a facilita transportul; minim 3 straturi: intern din PTFE, mediu din nitinol împletit și extern dublu-hidrofilic; vîrf maleabil la 25°. markeri incluși.
Cerințe minime obligatorii: (oferta poate conține suplimentare la cerințele minime obligatorii și alte dimensiuni): 
Dimensiuni 0,039"; 0,052"; 0,065" cu lungimea de lucru minim 115 - 145 cm; </t>
  </si>
  <si>
    <t>Ocluder format din doua discuri simetrice articulate intre ele, dintr-o plasa multistratificata. Design simetric permitind abord din partea aortala sau pulmonara; Permite livrarea prin teci cu profil redus. Diametre ductale 2,5-5,5mm; Lungime duct- 5 - 12mm;</t>
  </si>
  <si>
    <t>Sistemul de livrare obligator sa conțină 1. Teaca de livrare, acoperită cu material ce să reducă fricțiunea, să conțină un strat de spirală metalică pentru rezistentă, și radioopacitate, conector proximal “feminin” pentru conectarea cu dilatatorul sau cu încărcătorul. Lungimi obligatorii- 80, diametre - 6,7,8,9,10,11,12,14 F, Unghiuri de 45 și 180 grade; 2. Dilatator, confecționat din material cu coeficient de fricțiune scăzut, radioopac, compatibil cu ghid 0,035’’; 3. Încărcător transparent; 4. Y-conector cu valvă hemostatică.</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</si>
  <si>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</si>
  <si>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</si>
  <si>
    <t>Stent taiat cu laser, semi-compliant, cu acoperire antitrombotica de heparina covalenta, celule asimetrice, in cazurile de forta radiala inalta, compatibil cu cateter 0,0165"; capacitate de repoziționare 90%, minim 6 markeri distal si proximal. Diametre solicitate ale stentului: 3,0; 4,0; 5,0mm, pentru vase cu diametrul cuprins in limitele 2,0-4,5mm; lungimi stent disponibile: 15, 20, 25, 30mm. 
Cateter ghid cu balon pentru plasarea stentului taiat cu laser, fara necesitatea unui microcateter suplimentar.  Profil slim, 0,0165"; dublu stratificat hidrofilic, virf maleabil 10mm, minim 3 markeri pentru vizualizare. Diametrele solicitate ale balonului: 1.5; 2.0; 2.5; 3.0; 3.5; 4.0mm; lungime balon 8.0mm, lungime de lucru minim 150cm.</t>
  </si>
  <si>
    <t xml:space="preserve">Cerințe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7- 11 cm, 24-25 cm (suplimentar la cele obligatorii se va accepta si alte dimensiuni).
</t>
  </si>
  <si>
    <t xml:space="preserve">Cerințe obligatorii fixe: (Oferta va fi respinsă dacă va conține bunuri cu coduri suplimentare diferite decât cerințelor obligatorii fixe):
Set introductor pentru puncție arterială radială compus din: teacă, dilatator, mini-ghid, valvă hemostatică, robinet tridirecțional, ac de puncție arterială. 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7- 11 cm 
(suplimentar la cele obligatorii se va accepta si alte dimensiuni); 
</t>
  </si>
  <si>
    <t xml:space="preserve">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(+/-10cm),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</si>
  <si>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OTW 
Shaft coaxial si lumen larg pentru inflatie si deflatie rapida si repetata
Diametre necesare pentru balon: 3.0, 4.0, 5.0, 6.0, 7.0,8.0, 9.0, 10.0,mm
Lungimi balon: 20-200mm.
Tip balon: complianta scazuta, 2 markeri radioopaci.
Presiune nominala 7-10 atm, RPB maxim 20 atm
Lungime utilizabila minim două lungimi: 80cm (+/-10cm)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</si>
  <si>
    <t xml:space="preserve">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livrare:80-90,135cm. Destinat pentru arterele femurală superficială și poplitee.
</t>
  </si>
  <si>
    <t xml:space="preserve">Cerințe obligatorii fixe: (Oferta va fi respinsă dacă va conține bunuri cu coduri suplimentare diferite decât cerințelor obligatorii fixe):
Stent expandabil cu balon cobalt-crom, tăiat cu laser. 
Celule închise sau Double helix 
Markeri radio opaci la ambele vârfuri ale stentului. 
Materialul balonului: nylon. Stent premontat pe balon. 
Balon mai mare de stent cu 1 mm. Stent amplasat între markerii balonului. 
Compatibilitate ghid: de 0,018" sau 0.014. 
Compatibilitate: teaca de 4-6 Fr in dependenta de dimensiune;
Acoperire hidrofilica: cu proprietăți similare mucoasei sau Hydrophobic coating.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</si>
  <si>
    <t xml:space="preserve">Cerințe obligatorii fixe: (Oferta va fi respinsă dacă va conține bunuri cu coduri suplimentare diferite decât cerințelor obligatorii fixe): 
Baloane PTCA RX semicompliante cu acoperire hidrofilică. 
Permit utilizarea tehnicii ”kissing balloon”. 
Tuburi extern și intern fixate prevind încrețirea în cute pe lățimea balonului.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16 atm în funcție de diametrul balonului.
Cerințe minime obligatorii: (oferta poate conține suplimentare la cerințele minime obligatorii și alte dimensiuni): 
Dimensiuni obligatorii: 
Lungime shaft obligatorie: 145 cm (±5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2.5-2,6 Fr (0.83 mm) pentru Ø 2.25 – 3.00 mm. 2.6-2.7 Fr (0.87 mm) pentru Ø 3.50 – 4.00 mm. 
</t>
  </si>
  <si>
    <t xml:space="preserve">Cerinte obligatorii fixe: (Oferta va fi respinsă dacă va conține bunuri cu coduri suplimentare diferite decât cerințelor obligatorii fixe)
Filtru distal pentru protectie embolica
Utilizabil pentru arterele carotide, coronare si ale membrelor inferioare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Cel puțin 2 zone de filtrare 80µm, 160 µm
• Hipotub conector flexibil pentru maxima performanta in zonele tortuoase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</si>
  <si>
    <t xml:space="preserve">Cerinte obligatorii fixe: (Oferta va fi respinsă dacă va conține bunuri cu coduri suplimentare diferite decât cerințelor obligatorii fixe)
Ac angiografic de 20-22G si fir de ghidare mic de 0,018 "/ 0,46mm - 0,021"/0,53mm , introducatorul, acul si ghidul vor fi intr-un suport de plastic pentru o mai usoara spalare a acestora inainte de procedura. 
Se vor livra cu miniguide wire de otel inoxidabil sau de nitinol/platinum Cerinte minime obligatorii: (oferta poate conține suplimentare la cerințele minime obligatorii și alte dimensiuni)
Dimesiuni obligatorii 
Lungimea tecii de 7 -11 cm .Miniguide cu lungimi  de 40-45cm, cu marimi disponibile  obligatorie  de 4-7 F. (suplimentar la cele obligatorii se  accepta si alte dimensiuni).
</t>
  </si>
  <si>
    <t>Cerinte obligatorii fixe: (Oferta va fi respinsă dacă va conține bunuri cu coduri suplimentare diferite decât cerințelor obligatorii fixe)  
“Side port” cu robinet cu trei cai
Toate contin valva siliconata si dilatator. Teaca este prevazuta cu zona pentru sutura in cazul cind este nevoie de a o sutura de piele.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11 - 24cm, 
Ac de punctie de 20-21G lungime de 4-5 cm cm±0.2cm.; minighid de 0,018 inch  si 35-40 cm lungime</t>
  </si>
  <si>
    <t xml:space="preserve">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45-70 cm (suplimentar la cele obligatorii se accepta si alte dimensiuni).
</t>
  </si>
  <si>
    <t xml:space="preserve">Cerinte obligatorii fixe: (Oferta va fi respinsă dacă va conține bunuri cu coduri suplimentare diferite decât cerințelor obligatorii fixe)
Miez construit din Nitinol (40cm distal) + oțel inoxidabil (proximal), ofera un excelent suport si rezistenta la kinking. 
Virful împletit cu fire din platină. 
Ghidul acoperit cu material PTFE. forma: dreaptă, varf atraumatic disponibil in varianta soft-pentru mentinerea formei in vas. 
Acoperit cu polimer hidrofilic tip M-coating. 
Fără a se desprinde spire de metal  în timpul schimbarii unghiului. 
Radioopacitate: 3cm. 
. Incarcatura la vîrf până la 1,0 gr. 
Cerinte minime obligatorii: (oferta poate conține suplimentare la cerințele minime obligatorii și alte dimensiuni)
Dimesiuni obligatorii 
Lungime: minim 180cm 
Diametru: 0.014" (0.36 mm + 0.00 mm). 
Diametru nu mai mare de  0,014",   
(suplimentar la cele obligatorii se  accepta si alte dimensiuni).  
</t>
  </si>
  <si>
    <t xml:space="preserve">Cerinte obligatorii fixe: (Oferta va fi respinsă dacă va conține bunuri cu coduri suplimentare diferite decât cerințelor obligatorii fixe)
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Radioopacitate: 3 cm. 
Prezenta de 2 marcheri la mijlocul ghidului ce permite o orientare usoara a localizarii lui opțional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</si>
  <si>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 opțional.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185-190 si 300cm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</si>
  <si>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vârf conic 
Radioopacitate: 16 cm 
varf drept sau in J. 
Acoperire hidrofilică distală 15- 30 cm, 
Utilizate in ocluzii cronice subtotale pentru abord anterograd cât și retrograd. 
Incarcatura vîrfului de la 0,5 pînă la  1 gr.
Cerinte minime obligatorii: (oferta poate conține suplimentare la cerințele minime obligatorii și alte dimensiuni)
Dimesiuni obligatorii 
Lungime 185-190, 300 cm
Diametru de 0,009” - 0,014”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</si>
  <si>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distal din aliaj de oțel inoxidabil cu rezistență mecanică ridicată și proprietăți optimizate de torque control.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185-190cm și 300cm  (suplimentar la cele obligatorii se  accepta si alte dimensiuni),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</si>
  <si>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(0,017``) 
Accepta fir ghid de maxim 0,014 inch.   
2 markeri incorporati din platinum iridium  sau platinum.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</si>
  <si>
    <t xml:space="preserve">Cerinte obligatorii fixe: (Oferta va fi respinsă dacă va conține bunuri cu coduri suplimentare diferite decât cerințelor obligatorii fixe
Este confecționat dintr-un tub de oțel inoxidabil cu celule deschise sau Cobalt Chromium cu Double helix design, cu markeri din tantaliu.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</si>
  <si>
    <t xml:space="preserve">Balon periferic din Nylon-12, tip OTW cu compatibilitate cu ghidul  0.035 ". Acoperire  hidrofilă pe toată suprafața. Markeri radioopace dublu. Presiune RBP  10-20 atm în dependență de dimensiunile balonului. Lungime shaft 40,80 și 135 cm sau 90,130, 170 cm .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lungimi=20,30,40,60,80,100,120,150,200 mm (±10 mm). </t>
  </si>
  <si>
    <t>DDP - Franco destinație vămuit, Incoterms 2020, în termen de până la 30 de zile de la comanda scrisă a beneficiarului pe parcursul anului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</si>
</sst>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xf numFmtId="0" fontId="15" fillId="0" borderId="0"/>
    <xf numFmtId="0" fontId="18" fillId="0" borderId="0"/>
    <xf numFmtId="0" fontId="18" fillId="0" borderId="0"/>
    <xf numFmtId="0" fontId="18" fillId="0" borderId="0"/>
    <xf numFmtId="0" fontId="18" fillId="0" borderId="0"/>
  </cellStyleXfs>
  <cellXfs count="104">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2" fillId="0" borderId="4" xfId="0" applyFont="1" applyBorder="1" applyProtection="1">
      <protection locked="0"/>
    </xf>
    <xf numFmtId="3" fontId="2" fillId="0" borderId="0" xfId="1" applyNumberFormat="1" applyFont="1" applyProtection="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49" fontId="19" fillId="0" borderId="1" xfId="0" applyNumberFormat="1" applyFont="1" applyBorder="1" applyAlignment="1">
      <alignment horizontal="center" vertical="center" wrapText="1"/>
    </xf>
    <xf numFmtId="0" fontId="19" fillId="0" borderId="1" xfId="5" applyFont="1" applyBorder="1" applyAlignment="1">
      <alignment vertical="top" wrapText="1"/>
    </xf>
    <xf numFmtId="0" fontId="19" fillId="0" borderId="1" xfId="5" applyFont="1" applyBorder="1" applyAlignment="1">
      <alignment horizontal="left" vertical="top" wrapText="1"/>
    </xf>
    <xf numFmtId="0" fontId="19" fillId="3" borderId="1" xfId="5" applyFont="1" applyFill="1" applyBorder="1" applyAlignment="1">
      <alignment vertical="top" wrapText="1"/>
    </xf>
    <xf numFmtId="0" fontId="19" fillId="4" borderId="1" xfId="5" applyFont="1" applyFill="1" applyBorder="1" applyAlignment="1">
      <alignment vertical="top" wrapText="1"/>
    </xf>
    <xf numFmtId="1" fontId="19" fillId="0" borderId="1" xfId="5" applyNumberFormat="1" applyFont="1" applyBorder="1" applyAlignment="1">
      <alignment vertical="top" wrapText="1"/>
    </xf>
    <xf numFmtId="49" fontId="19" fillId="0" borderId="1" xfId="5" applyNumberFormat="1" applyFont="1" applyBorder="1" applyAlignment="1">
      <alignment vertical="top" wrapText="1"/>
    </xf>
    <xf numFmtId="49" fontId="19" fillId="4" borderId="1" xfId="5" applyNumberFormat="1" applyFont="1" applyFill="1" applyBorder="1" applyAlignment="1">
      <alignment vertical="top" wrapText="1"/>
    </xf>
    <xf numFmtId="49" fontId="19" fillId="0" borderId="1" xfId="5" applyNumberFormat="1" applyFont="1" applyBorder="1" applyAlignment="1">
      <alignment horizontal="left" vertical="top" wrapText="1"/>
    </xf>
    <xf numFmtId="2" fontId="19" fillId="0" borderId="1" xfId="6" applyNumberFormat="1" applyFont="1" applyBorder="1" applyAlignment="1">
      <alignment horizontal="left" vertical="top" wrapText="1"/>
    </xf>
    <xf numFmtId="1" fontId="19" fillId="0" borderId="1" xfId="5" applyNumberFormat="1" applyFont="1" applyBorder="1" applyAlignment="1">
      <alignment horizontal="left" vertical="top" wrapText="1"/>
    </xf>
    <xf numFmtId="0" fontId="19" fillId="0" borderId="1" xfId="3" applyFont="1" applyBorder="1" applyAlignment="1">
      <alignment horizontal="left" vertical="top" wrapText="1"/>
    </xf>
    <xf numFmtId="0" fontId="19" fillId="0" borderId="1" xfId="5" applyFont="1" applyBorder="1" applyAlignment="1">
      <alignment horizontal="left" vertical="center" wrapText="1"/>
    </xf>
    <xf numFmtId="49" fontId="19" fillId="3" borderId="1" xfId="0" applyNumberFormat="1" applyFont="1" applyFill="1" applyBorder="1" applyAlignment="1">
      <alignment horizontal="center" vertical="center" wrapText="1"/>
    </xf>
    <xf numFmtId="0" fontId="16" fillId="3" borderId="1" xfId="2" applyFont="1" applyFill="1" applyBorder="1" applyAlignment="1">
      <alignment horizontal="center" vertical="center"/>
    </xf>
    <xf numFmtId="4" fontId="17" fillId="3" borderId="1" xfId="2" applyNumberFormat="1" applyFont="1" applyFill="1" applyBorder="1" applyAlignment="1">
      <alignment horizontal="center" vertical="center"/>
    </xf>
    <xf numFmtId="2" fontId="14" fillId="3" borderId="1" xfId="0" applyNumberFormat="1" applyFont="1" applyFill="1" applyBorder="1" applyAlignment="1">
      <alignment horizontal="right" vertical="top" shrinkToFit="1"/>
    </xf>
    <xf numFmtId="4" fontId="17" fillId="3" borderId="1" xfId="2" applyNumberFormat="1" applyFont="1" applyFill="1" applyBorder="1" applyAlignment="1">
      <alignment horizontal="center" vertical="top"/>
    </xf>
    <xf numFmtId="0" fontId="8" fillId="3" borderId="1" xfId="1" applyFont="1" applyFill="1" applyBorder="1" applyProtection="1">
      <protection locked="0"/>
    </xf>
    <xf numFmtId="0" fontId="19" fillId="3" borderId="1" xfId="5" applyFont="1" applyFill="1" applyBorder="1" applyAlignment="1">
      <alignment horizontal="left" vertical="top" wrapText="1"/>
    </xf>
    <xf numFmtId="1" fontId="19" fillId="3" borderId="1" xfId="5" applyNumberFormat="1" applyFont="1" applyFill="1" applyBorder="1" applyAlignment="1">
      <alignment vertical="top" wrapText="1"/>
    </xf>
    <xf numFmtId="49" fontId="19" fillId="3" borderId="1" xfId="5" applyNumberFormat="1" applyFont="1" applyFill="1" applyBorder="1" applyAlignment="1">
      <alignment vertical="top" wrapText="1"/>
    </xf>
    <xf numFmtId="0" fontId="3" fillId="5" borderId="1" xfId="1" applyFont="1" applyFill="1" applyBorder="1" applyAlignment="1" applyProtection="1">
      <alignment vertical="center" wrapText="1"/>
    </xf>
    <xf numFmtId="0" fontId="3" fillId="5" borderId="1" xfId="1" applyFont="1" applyFill="1" applyBorder="1" applyAlignment="1" applyProtection="1">
      <alignment horizontal="left" vertical="center" wrapText="1"/>
    </xf>
    <xf numFmtId="0" fontId="3" fillId="5" borderId="1" xfId="1" applyFont="1" applyFill="1" applyBorder="1" applyAlignment="1" applyProtection="1">
      <alignment horizontal="center" vertical="center" wrapText="1"/>
    </xf>
    <xf numFmtId="1" fontId="3" fillId="5" borderId="1" xfId="1" applyNumberFormat="1" applyFont="1" applyFill="1" applyBorder="1" applyAlignment="1" applyProtection="1">
      <alignment horizontal="center" vertical="center" wrapText="1"/>
    </xf>
    <xf numFmtId="0" fontId="3" fillId="5" borderId="1" xfId="1" applyFont="1" applyFill="1" applyBorder="1" applyAlignment="1" applyProtection="1">
      <alignment horizontal="center" vertical="center"/>
    </xf>
    <xf numFmtId="0" fontId="4" fillId="5" borderId="1" xfId="1" applyFont="1" applyFill="1" applyBorder="1" applyAlignment="1" applyProtection="1">
      <alignment horizontal="center" vertical="center" wrapText="1"/>
    </xf>
    <xf numFmtId="0" fontId="3" fillId="5" borderId="1" xfId="1" applyFont="1" applyFill="1" applyBorder="1" applyAlignment="1" applyProtection="1">
      <alignment horizontal="center" vertical="center" wrapText="1"/>
    </xf>
    <xf numFmtId="3" fontId="2" fillId="3" borderId="1" xfId="1" applyNumberFormat="1" applyFont="1" applyFill="1" applyBorder="1" applyProtection="1">
      <protection locked="0"/>
    </xf>
    <xf numFmtId="4" fontId="2" fillId="3" borderId="1" xfId="1" applyNumberFormat="1" applyFont="1" applyFill="1" applyBorder="1" applyProtection="1">
      <protection locked="0"/>
    </xf>
    <xf numFmtId="0" fontId="0" fillId="3" borderId="1" xfId="0" applyFill="1" applyBorder="1"/>
    <xf numFmtId="3" fontId="0" fillId="3" borderId="1" xfId="0" applyNumberFormat="1" applyFill="1" applyBorder="1"/>
    <xf numFmtId="0" fontId="2" fillId="3" borderId="1" xfId="1" applyFont="1" applyFill="1" applyBorder="1" applyAlignment="1" applyProtection="1">
      <alignment horizontal="center"/>
      <protection locked="0"/>
    </xf>
    <xf numFmtId="1" fontId="2" fillId="3" borderId="1" xfId="1" applyNumberFormat="1" applyFont="1" applyFill="1" applyBorder="1" applyAlignment="1" applyProtection="1">
      <alignment horizontal="center" vertical="center"/>
      <protection locked="0"/>
    </xf>
  </cellXfs>
  <cellStyles count="7">
    <cellStyle name="Normal" xfId="0" builtinId="0"/>
    <cellStyle name="Normal 12 2" xfId="3" xr:uid="{690C3E62-C2C5-489E-A42A-A9D251048BFF}"/>
    <cellStyle name="Normal 13" xfId="5" xr:uid="{29F9E63D-5659-4D29-89D2-EE7D3D1D6CDA}"/>
    <cellStyle name="Normal 2" xfId="1" xr:uid="{00000000-0005-0000-0000-000001000000}"/>
    <cellStyle name="Normal 2 2 3" xfId="6" xr:uid="{CA62E102-D259-4FBF-B36D-595F1435D9E8}"/>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07"/>
  <sheetViews>
    <sheetView zoomScale="90" zoomScaleNormal="90" workbookViewId="0">
      <selection activeCell="H8" sqref="H8:H207"/>
    </sheetView>
  </sheetViews>
  <sheetFormatPr defaultRowHeight="15.75" x14ac:dyDescent="0.25"/>
  <cols>
    <col min="1" max="1" width="5.7109375" style="15" customWidth="1"/>
    <col min="2" max="2" width="4.42578125" style="32" customWidth="1"/>
    <col min="3" max="3" width="25.85546875" style="35" customWidth="1"/>
    <col min="4" max="4" width="28" style="34" customWidth="1"/>
    <col min="5" max="5" width="10.5703125" style="15" customWidth="1"/>
    <col min="6" max="6" width="11.28515625" style="15" customWidth="1"/>
    <col min="7" max="7" width="10.7109375" style="15" customWidth="1"/>
    <col min="8" max="8" width="80.42578125" style="15" customWidth="1"/>
    <col min="9" max="9" width="30.7109375" style="40" customWidth="1"/>
    <col min="10" max="10" width="28.5703125" style="15" customWidth="1"/>
    <col min="11" max="11" width="1.7109375" style="15" customWidth="1"/>
    <col min="12" max="16384" width="9.140625" style="15"/>
  </cols>
  <sheetData>
    <row r="1" spans="1:17" x14ac:dyDescent="0.25">
      <c r="C1" s="55" t="s">
        <v>30</v>
      </c>
      <c r="D1" s="55"/>
      <c r="E1" s="55"/>
      <c r="F1" s="55"/>
      <c r="G1" s="55"/>
      <c r="H1" s="55"/>
      <c r="I1" s="55"/>
      <c r="J1" s="55"/>
    </row>
    <row r="2" spans="1:17" x14ac:dyDescent="0.25">
      <c r="D2" s="56" t="s">
        <v>16</v>
      </c>
      <c r="E2" s="56"/>
      <c r="F2" s="56"/>
      <c r="G2" s="56"/>
      <c r="H2" s="56"/>
    </row>
    <row r="3" spans="1:17" x14ac:dyDescent="0.25">
      <c r="A3" s="57" t="s">
        <v>11</v>
      </c>
      <c r="B3" s="57"/>
      <c r="C3" s="57"/>
      <c r="D3" s="58" t="s">
        <v>28</v>
      </c>
      <c r="E3" s="58"/>
      <c r="F3" s="58"/>
      <c r="G3" s="58"/>
      <c r="H3" s="58"/>
      <c r="I3" s="40" t="s">
        <v>12</v>
      </c>
      <c r="J3" s="15" t="s">
        <v>14</v>
      </c>
    </row>
    <row r="4" spans="1:17" s="22" customFormat="1" ht="52.5" customHeight="1" x14ac:dyDescent="0.25">
      <c r="A4" s="59" t="s">
        <v>10</v>
      </c>
      <c r="B4" s="59"/>
      <c r="C4" s="59"/>
      <c r="D4" s="60" t="s">
        <v>34</v>
      </c>
      <c r="E4" s="60"/>
      <c r="F4" s="60"/>
      <c r="G4" s="60"/>
      <c r="H4" s="60"/>
      <c r="I4" s="28" t="s">
        <v>13</v>
      </c>
      <c r="J4" s="20" t="s">
        <v>15</v>
      </c>
      <c r="K4" s="21"/>
    </row>
    <row r="5" spans="1:17" s="23" customFormat="1" x14ac:dyDescent="0.25">
      <c r="B5" s="38"/>
      <c r="C5" s="36"/>
      <c r="D5" s="52"/>
      <c r="E5" s="52"/>
      <c r="F5" s="52"/>
      <c r="G5" s="52"/>
      <c r="H5" s="52"/>
      <c r="I5" s="52"/>
      <c r="J5" s="52"/>
      <c r="K5" s="21"/>
    </row>
    <row r="6" spans="1:17" ht="31.5" x14ac:dyDescent="0.25">
      <c r="A6" s="1" t="s">
        <v>2</v>
      </c>
      <c r="B6" s="39" t="s">
        <v>0</v>
      </c>
      <c r="C6" s="37" t="s">
        <v>1</v>
      </c>
      <c r="D6" s="33" t="s">
        <v>3</v>
      </c>
      <c r="E6" s="42" t="s">
        <v>4</v>
      </c>
      <c r="F6" s="42" t="s">
        <v>5</v>
      </c>
      <c r="G6" s="42" t="s">
        <v>6</v>
      </c>
      <c r="H6" s="19" t="s">
        <v>7</v>
      </c>
      <c r="I6" s="41" t="s">
        <v>8</v>
      </c>
      <c r="J6" s="19" t="s">
        <v>9</v>
      </c>
      <c r="K6" s="14"/>
    </row>
    <row r="7" spans="1:17" x14ac:dyDescent="0.25">
      <c r="A7" s="19">
        <v>1</v>
      </c>
      <c r="B7" s="53">
        <v>2</v>
      </c>
      <c r="C7" s="53"/>
      <c r="D7" s="54"/>
      <c r="E7" s="29">
        <v>3</v>
      </c>
      <c r="F7" s="18">
        <v>4</v>
      </c>
      <c r="G7" s="19">
        <v>5</v>
      </c>
      <c r="H7" s="19">
        <v>6</v>
      </c>
      <c r="I7" s="41">
        <v>7</v>
      </c>
      <c r="J7" s="19">
        <v>8</v>
      </c>
      <c r="K7" s="14"/>
    </row>
    <row r="8" spans="1:17" ht="242.25" x14ac:dyDescent="0.25">
      <c r="A8" s="25" t="s">
        <v>33</v>
      </c>
      <c r="B8" s="69" t="s">
        <v>35</v>
      </c>
      <c r="C8" s="70" t="s">
        <v>36</v>
      </c>
      <c r="D8" s="70" t="s">
        <v>36</v>
      </c>
      <c r="E8" s="30"/>
      <c r="F8" s="31"/>
      <c r="G8" s="24"/>
      <c r="H8" s="71" t="s">
        <v>609</v>
      </c>
      <c r="I8" s="43"/>
      <c r="K8" s="50"/>
    </row>
    <row r="9" spans="1:17" ht="229.5" x14ac:dyDescent="0.25">
      <c r="A9" s="25" t="s">
        <v>32</v>
      </c>
      <c r="B9" s="69" t="s">
        <v>37</v>
      </c>
      <c r="C9" s="70" t="s">
        <v>38</v>
      </c>
      <c r="D9" s="70" t="s">
        <v>38</v>
      </c>
      <c r="E9" s="30"/>
      <c r="F9" s="31"/>
      <c r="G9" s="24"/>
      <c r="H9" s="71" t="s">
        <v>610</v>
      </c>
      <c r="I9" s="43"/>
      <c r="K9" s="50"/>
    </row>
    <row r="10" spans="1:17" ht="216.75" x14ac:dyDescent="0.25">
      <c r="A10" s="25" t="s">
        <v>32</v>
      </c>
      <c r="B10" s="69" t="s">
        <v>39</v>
      </c>
      <c r="C10" s="70" t="s">
        <v>40</v>
      </c>
      <c r="D10" s="70" t="s">
        <v>40</v>
      </c>
      <c r="H10" s="71" t="s">
        <v>428</v>
      </c>
      <c r="K10" s="50"/>
    </row>
    <row r="11" spans="1:17" ht="178.5" x14ac:dyDescent="0.25">
      <c r="A11" s="25" t="s">
        <v>32</v>
      </c>
      <c r="B11" s="69" t="s">
        <v>41</v>
      </c>
      <c r="C11" s="70" t="s">
        <v>42</v>
      </c>
      <c r="D11" s="70" t="s">
        <v>42</v>
      </c>
      <c r="E11" s="16"/>
      <c r="F11" s="16"/>
      <c r="G11" s="16"/>
      <c r="H11" s="71" t="s">
        <v>429</v>
      </c>
      <c r="I11" s="16"/>
      <c r="J11" s="16"/>
      <c r="K11" s="2"/>
      <c r="L11" s="2"/>
      <c r="M11" s="2"/>
      <c r="N11" s="2"/>
      <c r="O11" s="2"/>
      <c r="P11" s="2"/>
      <c r="Q11" s="2"/>
    </row>
    <row r="12" spans="1:17" ht="127.5" x14ac:dyDescent="0.3">
      <c r="A12" s="25" t="s">
        <v>32</v>
      </c>
      <c r="B12" s="69" t="s">
        <v>43</v>
      </c>
      <c r="C12" s="70" t="s">
        <v>44</v>
      </c>
      <c r="D12" s="70" t="s">
        <v>44</v>
      </c>
      <c r="E12" s="48"/>
      <c r="F12" s="48"/>
      <c r="G12" s="48"/>
      <c r="H12" s="71" t="s">
        <v>430</v>
      </c>
      <c r="I12" s="48"/>
      <c r="J12" s="48"/>
      <c r="K12" s="10"/>
      <c r="L12" s="10"/>
      <c r="M12" s="10"/>
      <c r="N12" s="10"/>
      <c r="O12" s="10"/>
      <c r="P12" s="10"/>
      <c r="Q12" s="10"/>
    </row>
    <row r="13" spans="1:17" ht="153" x14ac:dyDescent="0.3">
      <c r="A13" s="25" t="s">
        <v>32</v>
      </c>
      <c r="B13" s="69" t="s">
        <v>45</v>
      </c>
      <c r="C13" s="70" t="s">
        <v>46</v>
      </c>
      <c r="D13" s="70" t="s">
        <v>46</v>
      </c>
      <c r="E13" s="48"/>
      <c r="F13" s="48"/>
      <c r="G13" s="48"/>
      <c r="H13" s="71" t="s">
        <v>431</v>
      </c>
      <c r="I13" s="48"/>
      <c r="J13" s="48"/>
      <c r="K13" s="10"/>
      <c r="L13" s="10"/>
      <c r="M13" s="10"/>
      <c r="N13" s="10"/>
      <c r="O13" s="10"/>
      <c r="P13" s="10"/>
      <c r="Q13" s="10"/>
    </row>
    <row r="14" spans="1:17" ht="127.5" x14ac:dyDescent="0.3">
      <c r="A14" s="25" t="s">
        <v>32</v>
      </c>
      <c r="B14" s="69" t="s">
        <v>47</v>
      </c>
      <c r="C14" s="70" t="s">
        <v>48</v>
      </c>
      <c r="D14" s="70" t="s">
        <v>48</v>
      </c>
      <c r="E14" s="48"/>
      <c r="F14" s="48"/>
      <c r="G14" s="48"/>
      <c r="H14" s="71" t="s">
        <v>432</v>
      </c>
      <c r="I14" s="48"/>
      <c r="J14" s="48"/>
      <c r="K14" s="10"/>
      <c r="L14" s="10"/>
      <c r="M14" s="10"/>
      <c r="N14" s="10"/>
      <c r="O14" s="10"/>
      <c r="P14" s="10"/>
      <c r="Q14" s="10"/>
    </row>
    <row r="15" spans="1:17" ht="25.5" x14ac:dyDescent="0.25">
      <c r="A15" s="25" t="s">
        <v>32</v>
      </c>
      <c r="B15" s="69" t="s">
        <v>49</v>
      </c>
      <c r="C15" s="70" t="s">
        <v>50</v>
      </c>
      <c r="D15" s="70" t="s">
        <v>50</v>
      </c>
      <c r="E15" s="47"/>
      <c r="F15" s="47"/>
      <c r="G15" s="47"/>
      <c r="H15" s="71" t="s">
        <v>433</v>
      </c>
      <c r="I15" s="47"/>
      <c r="J15" s="47"/>
      <c r="K15"/>
      <c r="L15"/>
      <c r="M15"/>
      <c r="N15"/>
      <c r="O15"/>
      <c r="P15"/>
      <c r="Q15"/>
    </row>
    <row r="16" spans="1:17" ht="216.75" x14ac:dyDescent="0.25">
      <c r="B16" s="69" t="s">
        <v>51</v>
      </c>
      <c r="C16" s="70" t="s">
        <v>52</v>
      </c>
      <c r="D16" s="70" t="s">
        <v>52</v>
      </c>
      <c r="H16" s="71" t="s">
        <v>434</v>
      </c>
    </row>
    <row r="17" spans="1:8" ht="178.5" x14ac:dyDescent="0.3">
      <c r="A17" s="10" t="s">
        <v>17</v>
      </c>
      <c r="B17" s="69" t="s">
        <v>53</v>
      </c>
      <c r="C17" s="70" t="s">
        <v>54</v>
      </c>
      <c r="D17" s="70" t="s">
        <v>54</v>
      </c>
      <c r="H17" s="71" t="s">
        <v>435</v>
      </c>
    </row>
    <row r="18" spans="1:8" ht="191.25" x14ac:dyDescent="0.25">
      <c r="B18" s="69" t="s">
        <v>55</v>
      </c>
      <c r="C18" s="70" t="s">
        <v>56</v>
      </c>
      <c r="D18" s="70" t="s">
        <v>56</v>
      </c>
      <c r="H18" s="71" t="s">
        <v>436</v>
      </c>
    </row>
    <row r="19" spans="1:8" ht="267.75" x14ac:dyDescent="0.25">
      <c r="B19" s="69" t="s">
        <v>57</v>
      </c>
      <c r="C19" s="70" t="s">
        <v>58</v>
      </c>
      <c r="D19" s="70" t="s">
        <v>58</v>
      </c>
      <c r="H19" s="71" t="s">
        <v>437</v>
      </c>
    </row>
    <row r="20" spans="1:8" ht="267.75" x14ac:dyDescent="0.25">
      <c r="B20" s="69" t="s">
        <v>59</v>
      </c>
      <c r="C20" s="70" t="s">
        <v>60</v>
      </c>
      <c r="D20" s="70" t="s">
        <v>60</v>
      </c>
      <c r="H20" s="71" t="s">
        <v>438</v>
      </c>
    </row>
    <row r="21" spans="1:8" ht="165.75" x14ac:dyDescent="0.25">
      <c r="B21" s="69" t="s">
        <v>61</v>
      </c>
      <c r="C21" s="70" t="s">
        <v>62</v>
      </c>
      <c r="D21" s="70" t="s">
        <v>62</v>
      </c>
      <c r="H21" s="71" t="s">
        <v>439</v>
      </c>
    </row>
    <row r="22" spans="1:8" ht="280.5" x14ac:dyDescent="0.25">
      <c r="B22" s="69" t="s">
        <v>63</v>
      </c>
      <c r="C22" s="71" t="s">
        <v>64</v>
      </c>
      <c r="D22" s="70" t="s">
        <v>64</v>
      </c>
      <c r="H22" s="71" t="s">
        <v>440</v>
      </c>
    </row>
    <row r="23" spans="1:8" ht="216.75" x14ac:dyDescent="0.25">
      <c r="B23" s="69" t="s">
        <v>65</v>
      </c>
      <c r="C23" s="72" t="s">
        <v>66</v>
      </c>
      <c r="D23" s="72" t="s">
        <v>66</v>
      </c>
      <c r="H23" s="71" t="s">
        <v>441</v>
      </c>
    </row>
    <row r="24" spans="1:8" ht="242.25" x14ac:dyDescent="0.25">
      <c r="B24" s="69" t="s">
        <v>67</v>
      </c>
      <c r="C24" s="72" t="s">
        <v>68</v>
      </c>
      <c r="D24" s="72" t="s">
        <v>68</v>
      </c>
      <c r="H24" s="71" t="s">
        <v>442</v>
      </c>
    </row>
    <row r="25" spans="1:8" ht="204" x14ac:dyDescent="0.25">
      <c r="B25" s="69" t="s">
        <v>69</v>
      </c>
      <c r="C25" s="70" t="s">
        <v>70</v>
      </c>
      <c r="D25" s="70" t="s">
        <v>70</v>
      </c>
      <c r="H25" s="71" t="s">
        <v>443</v>
      </c>
    </row>
    <row r="26" spans="1:8" ht="216.75" x14ac:dyDescent="0.25">
      <c r="B26" s="69" t="s">
        <v>71</v>
      </c>
      <c r="C26" s="70" t="s">
        <v>72</v>
      </c>
      <c r="D26" s="70" t="s">
        <v>72</v>
      </c>
      <c r="H26" s="71" t="s">
        <v>444</v>
      </c>
    </row>
    <row r="27" spans="1:8" ht="191.25" x14ac:dyDescent="0.25">
      <c r="B27" s="69" t="s">
        <v>73</v>
      </c>
      <c r="C27" s="70" t="s">
        <v>74</v>
      </c>
      <c r="D27" s="70" t="s">
        <v>74</v>
      </c>
      <c r="H27" s="71" t="s">
        <v>445</v>
      </c>
    </row>
    <row r="28" spans="1:8" ht="216.75" x14ac:dyDescent="0.25">
      <c r="B28" s="69" t="s">
        <v>75</v>
      </c>
      <c r="C28" s="70" t="s">
        <v>76</v>
      </c>
      <c r="D28" s="70" t="s">
        <v>76</v>
      </c>
      <c r="H28" s="71" t="s">
        <v>446</v>
      </c>
    </row>
    <row r="29" spans="1:8" ht="306" x14ac:dyDescent="0.25">
      <c r="B29" s="69" t="s">
        <v>77</v>
      </c>
      <c r="C29" s="70" t="s">
        <v>78</v>
      </c>
      <c r="D29" s="70" t="s">
        <v>78</v>
      </c>
      <c r="H29" s="71" t="s">
        <v>447</v>
      </c>
    </row>
    <row r="30" spans="1:8" ht="255" x14ac:dyDescent="0.25">
      <c r="B30" s="69" t="s">
        <v>79</v>
      </c>
      <c r="C30" s="70" t="s">
        <v>80</v>
      </c>
      <c r="D30" s="70" t="s">
        <v>80</v>
      </c>
      <c r="H30" s="71" t="s">
        <v>448</v>
      </c>
    </row>
    <row r="31" spans="1:8" ht="331.5" x14ac:dyDescent="0.25">
      <c r="B31" s="69" t="s">
        <v>81</v>
      </c>
      <c r="C31" s="70" t="s">
        <v>82</v>
      </c>
      <c r="D31" s="70" t="s">
        <v>82</v>
      </c>
      <c r="H31" s="71" t="s">
        <v>449</v>
      </c>
    </row>
    <row r="32" spans="1:8" ht="267.75" x14ac:dyDescent="0.25">
      <c r="B32" s="69" t="s">
        <v>83</v>
      </c>
      <c r="C32" s="70" t="s">
        <v>84</v>
      </c>
      <c r="D32" s="70" t="s">
        <v>84</v>
      </c>
      <c r="H32" s="71" t="s">
        <v>611</v>
      </c>
    </row>
    <row r="33" spans="2:8" ht="255" x14ac:dyDescent="0.25">
      <c r="B33" s="69" t="s">
        <v>85</v>
      </c>
      <c r="C33" s="70" t="s">
        <v>86</v>
      </c>
      <c r="D33" s="70" t="s">
        <v>86</v>
      </c>
      <c r="H33" s="71" t="s">
        <v>612</v>
      </c>
    </row>
    <row r="34" spans="2:8" ht="178.5" x14ac:dyDescent="0.25">
      <c r="B34" s="69" t="s">
        <v>87</v>
      </c>
      <c r="C34" s="70" t="s">
        <v>88</v>
      </c>
      <c r="D34" s="70" t="s">
        <v>88</v>
      </c>
      <c r="H34" s="71" t="s">
        <v>450</v>
      </c>
    </row>
    <row r="35" spans="2:8" ht="216.75" x14ac:dyDescent="0.25">
      <c r="B35" s="69" t="s">
        <v>89</v>
      </c>
      <c r="C35" s="70" t="s">
        <v>90</v>
      </c>
      <c r="D35" s="70" t="s">
        <v>90</v>
      </c>
      <c r="H35" s="71" t="s">
        <v>451</v>
      </c>
    </row>
    <row r="36" spans="2:8" ht="216.75" x14ac:dyDescent="0.25">
      <c r="B36" s="69" t="s">
        <v>91</v>
      </c>
      <c r="C36" s="70" t="s">
        <v>92</v>
      </c>
      <c r="D36" s="70" t="s">
        <v>92</v>
      </c>
      <c r="H36" s="71" t="s">
        <v>452</v>
      </c>
    </row>
    <row r="37" spans="2:8" ht="357" x14ac:dyDescent="0.25">
      <c r="B37" s="69" t="s">
        <v>93</v>
      </c>
      <c r="C37" s="70" t="s">
        <v>94</v>
      </c>
      <c r="D37" s="70" t="s">
        <v>94</v>
      </c>
      <c r="H37" s="71" t="s">
        <v>453</v>
      </c>
    </row>
    <row r="38" spans="2:8" ht="408" x14ac:dyDescent="0.25">
      <c r="B38" s="69" t="s">
        <v>95</v>
      </c>
      <c r="C38" s="70" t="s">
        <v>96</v>
      </c>
      <c r="D38" s="70" t="s">
        <v>96</v>
      </c>
      <c r="H38" s="71" t="s">
        <v>454</v>
      </c>
    </row>
    <row r="39" spans="2:8" ht="318.75" x14ac:dyDescent="0.25">
      <c r="B39" s="69" t="s">
        <v>97</v>
      </c>
      <c r="C39" s="70" t="s">
        <v>98</v>
      </c>
      <c r="D39" s="70" t="s">
        <v>98</v>
      </c>
      <c r="H39" s="71" t="s">
        <v>455</v>
      </c>
    </row>
    <row r="40" spans="2:8" ht="357" x14ac:dyDescent="0.25">
      <c r="B40" s="69" t="s">
        <v>99</v>
      </c>
      <c r="C40" s="70" t="s">
        <v>100</v>
      </c>
      <c r="D40" s="73" t="s">
        <v>100</v>
      </c>
      <c r="H40" s="71" t="s">
        <v>613</v>
      </c>
    </row>
    <row r="41" spans="2:8" ht="409.5" x14ac:dyDescent="0.25">
      <c r="B41" s="69" t="s">
        <v>101</v>
      </c>
      <c r="C41" s="70" t="s">
        <v>102</v>
      </c>
      <c r="D41" s="70" t="s">
        <v>102</v>
      </c>
      <c r="H41" s="71" t="s">
        <v>456</v>
      </c>
    </row>
    <row r="42" spans="2:8" ht="255" x14ac:dyDescent="0.25">
      <c r="B42" s="69" t="s">
        <v>103</v>
      </c>
      <c r="C42" s="70" t="s">
        <v>104</v>
      </c>
      <c r="D42" s="70" t="s">
        <v>104</v>
      </c>
      <c r="H42" s="71" t="s">
        <v>457</v>
      </c>
    </row>
    <row r="43" spans="2:8" ht="191.25" x14ac:dyDescent="0.25">
      <c r="B43" s="69" t="s">
        <v>105</v>
      </c>
      <c r="C43" s="70" t="s">
        <v>106</v>
      </c>
      <c r="D43" s="70" t="s">
        <v>106</v>
      </c>
      <c r="H43" s="71" t="s">
        <v>458</v>
      </c>
    </row>
    <row r="44" spans="2:8" ht="280.5" x14ac:dyDescent="0.25">
      <c r="B44" s="69" t="s">
        <v>107</v>
      </c>
      <c r="C44" s="70" t="s">
        <v>108</v>
      </c>
      <c r="D44" s="73" t="s">
        <v>108</v>
      </c>
      <c r="H44" s="71" t="s">
        <v>614</v>
      </c>
    </row>
    <row r="45" spans="2:8" ht="127.5" x14ac:dyDescent="0.25">
      <c r="B45" s="69" t="s">
        <v>109</v>
      </c>
      <c r="C45" s="70" t="s">
        <v>110</v>
      </c>
      <c r="D45" s="70" t="s">
        <v>110</v>
      </c>
      <c r="H45" s="77" t="s">
        <v>459</v>
      </c>
    </row>
    <row r="46" spans="2:8" ht="114.75" x14ac:dyDescent="0.25">
      <c r="B46" s="69" t="s">
        <v>111</v>
      </c>
      <c r="C46" s="70" t="s">
        <v>112</v>
      </c>
      <c r="D46" s="70" t="s">
        <v>112</v>
      </c>
      <c r="H46" s="71" t="s">
        <v>460</v>
      </c>
    </row>
    <row r="47" spans="2:8" ht="25.5" x14ac:dyDescent="0.25">
      <c r="B47" s="69" t="s">
        <v>113</v>
      </c>
      <c r="C47" s="70" t="s">
        <v>114</v>
      </c>
      <c r="D47" s="70" t="s">
        <v>114</v>
      </c>
      <c r="H47" s="71" t="s">
        <v>461</v>
      </c>
    </row>
    <row r="48" spans="2:8" ht="76.5" x14ac:dyDescent="0.25">
      <c r="B48" s="69" t="s">
        <v>115</v>
      </c>
      <c r="C48" s="70" t="s">
        <v>116</v>
      </c>
      <c r="D48" s="70" t="s">
        <v>116</v>
      </c>
      <c r="H48" s="71" t="s">
        <v>462</v>
      </c>
    </row>
    <row r="49" spans="2:8" ht="51" x14ac:dyDescent="0.25">
      <c r="B49" s="69" t="s">
        <v>117</v>
      </c>
      <c r="C49" s="70" t="s">
        <v>118</v>
      </c>
      <c r="D49" s="70" t="s">
        <v>118</v>
      </c>
      <c r="H49" s="71" t="s">
        <v>463</v>
      </c>
    </row>
    <row r="50" spans="2:8" ht="63.75" x14ac:dyDescent="0.25">
      <c r="B50" s="69" t="s">
        <v>119</v>
      </c>
      <c r="C50" s="70" t="s">
        <v>120</v>
      </c>
      <c r="D50" s="70" t="s">
        <v>120</v>
      </c>
      <c r="H50" s="71" t="s">
        <v>464</v>
      </c>
    </row>
    <row r="51" spans="2:8" ht="25.5" x14ac:dyDescent="0.25">
      <c r="B51" s="69" t="s">
        <v>121</v>
      </c>
      <c r="C51" s="70" t="s">
        <v>122</v>
      </c>
      <c r="D51" s="70" t="s">
        <v>122</v>
      </c>
      <c r="H51" s="71" t="s">
        <v>465</v>
      </c>
    </row>
    <row r="52" spans="2:8" ht="114.75" x14ac:dyDescent="0.25">
      <c r="B52" s="69" t="s">
        <v>123</v>
      </c>
      <c r="C52" s="70" t="s">
        <v>124</v>
      </c>
      <c r="D52" s="70" t="s">
        <v>124</v>
      </c>
      <c r="H52" s="71" t="s">
        <v>466</v>
      </c>
    </row>
    <row r="53" spans="2:8" ht="76.5" x14ac:dyDescent="0.25">
      <c r="B53" s="69" t="s">
        <v>125</v>
      </c>
      <c r="C53" s="70" t="s">
        <v>126</v>
      </c>
      <c r="D53" s="70" t="s">
        <v>126</v>
      </c>
      <c r="H53" s="71" t="s">
        <v>467</v>
      </c>
    </row>
    <row r="54" spans="2:8" ht="114.75" x14ac:dyDescent="0.25">
      <c r="B54" s="69" t="s">
        <v>127</v>
      </c>
      <c r="C54" s="70" t="s">
        <v>128</v>
      </c>
      <c r="D54" s="70" t="s">
        <v>128</v>
      </c>
      <c r="H54" s="71" t="s">
        <v>468</v>
      </c>
    </row>
    <row r="55" spans="2:8" ht="89.25" x14ac:dyDescent="0.25">
      <c r="B55" s="69" t="s">
        <v>129</v>
      </c>
      <c r="C55" s="70" t="s">
        <v>130</v>
      </c>
      <c r="D55" s="70" t="s">
        <v>130</v>
      </c>
      <c r="H55" s="71" t="s">
        <v>469</v>
      </c>
    </row>
    <row r="56" spans="2:8" ht="229.5" x14ac:dyDescent="0.25">
      <c r="B56" s="69" t="s">
        <v>131</v>
      </c>
      <c r="C56" s="70" t="s">
        <v>132</v>
      </c>
      <c r="D56" s="70" t="s">
        <v>132</v>
      </c>
      <c r="H56" s="71" t="s">
        <v>470</v>
      </c>
    </row>
    <row r="57" spans="2:8" ht="165.75" x14ac:dyDescent="0.25">
      <c r="B57" s="69" t="s">
        <v>133</v>
      </c>
      <c r="C57" s="70" t="s">
        <v>134</v>
      </c>
      <c r="D57" s="70" t="s">
        <v>134</v>
      </c>
      <c r="H57" s="71" t="s">
        <v>471</v>
      </c>
    </row>
    <row r="58" spans="2:8" ht="178.5" x14ac:dyDescent="0.25">
      <c r="B58" s="69" t="s">
        <v>135</v>
      </c>
      <c r="C58" s="70" t="s">
        <v>136</v>
      </c>
      <c r="D58" s="70" t="s">
        <v>136</v>
      </c>
      <c r="H58" s="71" t="s">
        <v>472</v>
      </c>
    </row>
    <row r="59" spans="2:8" ht="178.5" x14ac:dyDescent="0.25">
      <c r="B59" s="69" t="s">
        <v>137</v>
      </c>
      <c r="C59" s="70" t="s">
        <v>138</v>
      </c>
      <c r="D59" s="70" t="s">
        <v>138</v>
      </c>
      <c r="H59" s="71" t="s">
        <v>473</v>
      </c>
    </row>
    <row r="60" spans="2:8" ht="76.5" x14ac:dyDescent="0.25">
      <c r="B60" s="69" t="s">
        <v>139</v>
      </c>
      <c r="C60" s="70" t="s">
        <v>140</v>
      </c>
      <c r="D60" s="70" t="s">
        <v>140</v>
      </c>
      <c r="H60" s="71" t="s">
        <v>474</v>
      </c>
    </row>
    <row r="61" spans="2:8" ht="153" x14ac:dyDescent="0.25">
      <c r="B61" s="69" t="s">
        <v>141</v>
      </c>
      <c r="C61" s="70" t="s">
        <v>142</v>
      </c>
      <c r="D61" s="70" t="s">
        <v>142</v>
      </c>
      <c r="H61" s="71" t="s">
        <v>475</v>
      </c>
    </row>
    <row r="62" spans="2:8" ht="409.5" x14ac:dyDescent="0.25">
      <c r="B62" s="69" t="s">
        <v>143</v>
      </c>
      <c r="C62" s="70" t="s">
        <v>144</v>
      </c>
      <c r="D62" s="70" t="s">
        <v>144</v>
      </c>
      <c r="H62" s="71" t="s">
        <v>476</v>
      </c>
    </row>
    <row r="63" spans="2:8" ht="25.5" x14ac:dyDescent="0.25">
      <c r="B63" s="69" t="s">
        <v>145</v>
      </c>
      <c r="C63" s="70" t="s">
        <v>146</v>
      </c>
      <c r="D63" s="70" t="s">
        <v>146</v>
      </c>
      <c r="H63" s="71" t="s">
        <v>477</v>
      </c>
    </row>
    <row r="64" spans="2:8" ht="318.75" x14ac:dyDescent="0.25">
      <c r="B64" s="69" t="s">
        <v>147</v>
      </c>
      <c r="C64" s="70" t="s">
        <v>148</v>
      </c>
      <c r="D64" s="70" t="s">
        <v>148</v>
      </c>
      <c r="H64" s="71" t="s">
        <v>478</v>
      </c>
    </row>
    <row r="65" spans="2:8" ht="229.5" x14ac:dyDescent="0.25">
      <c r="B65" s="69" t="s">
        <v>149</v>
      </c>
      <c r="C65" s="70" t="s">
        <v>150</v>
      </c>
      <c r="D65" s="70" t="s">
        <v>150</v>
      </c>
      <c r="H65" s="71" t="s">
        <v>479</v>
      </c>
    </row>
    <row r="66" spans="2:8" ht="242.25" x14ac:dyDescent="0.25">
      <c r="B66" s="69" t="s">
        <v>151</v>
      </c>
      <c r="C66" s="70" t="s">
        <v>152</v>
      </c>
      <c r="D66" s="70" t="s">
        <v>152</v>
      </c>
      <c r="H66" s="71" t="s">
        <v>480</v>
      </c>
    </row>
    <row r="67" spans="2:8" ht="382.5" x14ac:dyDescent="0.25">
      <c r="B67" s="69" t="s">
        <v>153</v>
      </c>
      <c r="C67" s="70" t="s">
        <v>154</v>
      </c>
      <c r="D67" s="70" t="s">
        <v>154</v>
      </c>
      <c r="H67" s="71" t="s">
        <v>481</v>
      </c>
    </row>
    <row r="68" spans="2:8" ht="191.25" x14ac:dyDescent="0.25">
      <c r="B68" s="69" t="s">
        <v>155</v>
      </c>
      <c r="C68" s="70" t="s">
        <v>156</v>
      </c>
      <c r="D68" s="70" t="s">
        <v>156</v>
      </c>
      <c r="H68" s="71" t="s">
        <v>482</v>
      </c>
    </row>
    <row r="69" spans="2:8" ht="165.75" x14ac:dyDescent="0.25">
      <c r="B69" s="69" t="s">
        <v>157</v>
      </c>
      <c r="C69" s="70" t="s">
        <v>158</v>
      </c>
      <c r="D69" s="70" t="s">
        <v>158</v>
      </c>
      <c r="H69" s="78" t="s">
        <v>483</v>
      </c>
    </row>
    <row r="70" spans="2:8" ht="331.5" x14ac:dyDescent="0.25">
      <c r="B70" s="69" t="s">
        <v>159</v>
      </c>
      <c r="C70" s="70" t="s">
        <v>160</v>
      </c>
      <c r="D70" s="73" t="s">
        <v>160</v>
      </c>
      <c r="H70" s="71" t="s">
        <v>615</v>
      </c>
    </row>
    <row r="71" spans="2:8" ht="306" x14ac:dyDescent="0.25">
      <c r="B71" s="69" t="s">
        <v>161</v>
      </c>
      <c r="C71" s="70" t="s">
        <v>162</v>
      </c>
      <c r="D71" s="70" t="s">
        <v>162</v>
      </c>
      <c r="H71" s="71" t="s">
        <v>616</v>
      </c>
    </row>
    <row r="72" spans="2:8" ht="127.5" x14ac:dyDescent="0.25">
      <c r="B72" s="69" t="s">
        <v>163</v>
      </c>
      <c r="C72" s="70" t="s">
        <v>164</v>
      </c>
      <c r="D72" s="70" t="s">
        <v>164</v>
      </c>
      <c r="H72" s="71" t="s">
        <v>484</v>
      </c>
    </row>
    <row r="73" spans="2:8" ht="102" x14ac:dyDescent="0.25">
      <c r="B73" s="69" t="s">
        <v>165</v>
      </c>
      <c r="C73" s="70" t="s">
        <v>166</v>
      </c>
      <c r="D73" s="70" t="s">
        <v>166</v>
      </c>
      <c r="H73" s="71" t="s">
        <v>485</v>
      </c>
    </row>
    <row r="74" spans="2:8" ht="114.75" x14ac:dyDescent="0.25">
      <c r="B74" s="69" t="s">
        <v>165</v>
      </c>
      <c r="C74" s="70" t="s">
        <v>166</v>
      </c>
      <c r="D74" s="70" t="s">
        <v>166</v>
      </c>
      <c r="H74" s="71" t="s">
        <v>486</v>
      </c>
    </row>
    <row r="75" spans="2:8" ht="191.25" x14ac:dyDescent="0.25">
      <c r="B75" s="69" t="s">
        <v>167</v>
      </c>
      <c r="C75" s="70" t="s">
        <v>168</v>
      </c>
      <c r="D75" s="70" t="s">
        <v>168</v>
      </c>
      <c r="H75" s="71" t="s">
        <v>487</v>
      </c>
    </row>
    <row r="76" spans="2:8" ht="165.75" x14ac:dyDescent="0.25">
      <c r="B76" s="69" t="s">
        <v>169</v>
      </c>
      <c r="C76" s="70" t="s">
        <v>170</v>
      </c>
      <c r="D76" s="70" t="s">
        <v>170</v>
      </c>
      <c r="H76" s="71" t="s">
        <v>488</v>
      </c>
    </row>
    <row r="77" spans="2:8" ht="255" x14ac:dyDescent="0.25">
      <c r="B77" s="69" t="s">
        <v>171</v>
      </c>
      <c r="C77" s="70" t="s">
        <v>172</v>
      </c>
      <c r="D77" s="70" t="s">
        <v>172</v>
      </c>
      <c r="H77" s="71" t="s">
        <v>489</v>
      </c>
    </row>
    <row r="78" spans="2:8" ht="293.25" x14ac:dyDescent="0.25">
      <c r="B78" s="69" t="s">
        <v>173</v>
      </c>
      <c r="C78" s="70" t="s">
        <v>174</v>
      </c>
      <c r="D78" s="70" t="s">
        <v>174</v>
      </c>
      <c r="H78" s="71" t="s">
        <v>490</v>
      </c>
    </row>
    <row r="79" spans="2:8" ht="191.25" x14ac:dyDescent="0.25">
      <c r="B79" s="69" t="s">
        <v>175</v>
      </c>
      <c r="C79" s="70" t="s">
        <v>176</v>
      </c>
      <c r="D79" s="70" t="s">
        <v>176</v>
      </c>
      <c r="H79" s="71" t="s">
        <v>491</v>
      </c>
    </row>
    <row r="80" spans="2:8" ht="204" x14ac:dyDescent="0.25">
      <c r="B80" s="69" t="s">
        <v>177</v>
      </c>
      <c r="C80" s="70" t="s">
        <v>178</v>
      </c>
      <c r="D80" s="70" t="s">
        <v>178</v>
      </c>
      <c r="H80" s="71" t="s">
        <v>492</v>
      </c>
    </row>
    <row r="81" spans="2:8" ht="178.5" x14ac:dyDescent="0.25">
      <c r="B81" s="69" t="s">
        <v>179</v>
      </c>
      <c r="C81" s="70" t="s">
        <v>180</v>
      </c>
      <c r="D81" s="70" t="s">
        <v>180</v>
      </c>
      <c r="H81" s="71" t="s">
        <v>493</v>
      </c>
    </row>
    <row r="82" spans="2:8" ht="229.5" x14ac:dyDescent="0.25">
      <c r="B82" s="69" t="s">
        <v>181</v>
      </c>
      <c r="C82" s="70" t="s">
        <v>182</v>
      </c>
      <c r="D82" s="70" t="s">
        <v>182</v>
      </c>
      <c r="H82" s="71" t="s">
        <v>494</v>
      </c>
    </row>
    <row r="83" spans="2:8" ht="255" x14ac:dyDescent="0.25">
      <c r="B83" s="69" t="s">
        <v>183</v>
      </c>
      <c r="C83" s="70" t="s">
        <v>184</v>
      </c>
      <c r="D83" s="70" t="s">
        <v>184</v>
      </c>
      <c r="H83" s="71" t="s">
        <v>495</v>
      </c>
    </row>
    <row r="84" spans="2:8" ht="267.75" x14ac:dyDescent="0.25">
      <c r="B84" s="69" t="s">
        <v>185</v>
      </c>
      <c r="C84" s="70" t="s">
        <v>186</v>
      </c>
      <c r="D84" s="70" t="s">
        <v>186</v>
      </c>
      <c r="H84" s="71" t="s">
        <v>496</v>
      </c>
    </row>
    <row r="85" spans="2:8" ht="178.5" x14ac:dyDescent="0.25">
      <c r="B85" s="69" t="s">
        <v>187</v>
      </c>
      <c r="C85" s="70" t="s">
        <v>188</v>
      </c>
      <c r="D85" s="70" t="s">
        <v>188</v>
      </c>
      <c r="H85" s="71" t="s">
        <v>497</v>
      </c>
    </row>
    <row r="86" spans="2:8" ht="165.75" x14ac:dyDescent="0.25">
      <c r="B86" s="69" t="s">
        <v>189</v>
      </c>
      <c r="C86" s="70" t="s">
        <v>190</v>
      </c>
      <c r="D86" s="70" t="s">
        <v>190</v>
      </c>
      <c r="H86" s="71" t="s">
        <v>498</v>
      </c>
    </row>
    <row r="87" spans="2:8" ht="369.75" x14ac:dyDescent="0.25">
      <c r="B87" s="69" t="s">
        <v>191</v>
      </c>
      <c r="C87" s="70" t="s">
        <v>192</v>
      </c>
      <c r="D87" s="70"/>
      <c r="H87" s="71" t="s">
        <v>499</v>
      </c>
    </row>
    <row r="88" spans="2:8" ht="229.5" x14ac:dyDescent="0.25">
      <c r="B88" s="69" t="s">
        <v>193</v>
      </c>
      <c r="C88" s="70" t="s">
        <v>194</v>
      </c>
      <c r="D88" s="70" t="s">
        <v>194</v>
      </c>
      <c r="H88" s="71" t="s">
        <v>500</v>
      </c>
    </row>
    <row r="89" spans="2:8" ht="153" x14ac:dyDescent="0.25">
      <c r="B89" s="69" t="s">
        <v>195</v>
      </c>
      <c r="C89" s="70" t="s">
        <v>196</v>
      </c>
      <c r="D89" s="70" t="s">
        <v>196</v>
      </c>
      <c r="H89" s="71" t="s">
        <v>501</v>
      </c>
    </row>
    <row r="90" spans="2:8" ht="102" x14ac:dyDescent="0.25">
      <c r="B90" s="69" t="s">
        <v>197</v>
      </c>
      <c r="C90" s="70" t="s">
        <v>198</v>
      </c>
      <c r="D90" s="70" t="s">
        <v>198</v>
      </c>
      <c r="H90" s="79" t="s">
        <v>502</v>
      </c>
    </row>
    <row r="91" spans="2:8" ht="127.5" x14ac:dyDescent="0.25">
      <c r="B91" s="69" t="s">
        <v>199</v>
      </c>
      <c r="C91" s="70" t="s">
        <v>200</v>
      </c>
      <c r="D91" s="70" t="s">
        <v>200</v>
      </c>
      <c r="H91" s="79" t="s">
        <v>503</v>
      </c>
    </row>
    <row r="92" spans="2:8" ht="216.75" x14ac:dyDescent="0.25">
      <c r="B92" s="69" t="s">
        <v>201</v>
      </c>
      <c r="C92" s="70" t="s">
        <v>202</v>
      </c>
      <c r="D92" s="70" t="s">
        <v>202</v>
      </c>
      <c r="H92" s="71" t="s">
        <v>504</v>
      </c>
    </row>
    <row r="93" spans="2:8" ht="204" x14ac:dyDescent="0.25">
      <c r="B93" s="69" t="s">
        <v>203</v>
      </c>
      <c r="C93" s="70" t="s">
        <v>204</v>
      </c>
      <c r="D93" s="70" t="s">
        <v>204</v>
      </c>
      <c r="H93" s="71" t="s">
        <v>505</v>
      </c>
    </row>
    <row r="94" spans="2:8" ht="140.25" x14ac:dyDescent="0.25">
      <c r="B94" s="69" t="s">
        <v>205</v>
      </c>
      <c r="C94" s="70" t="s">
        <v>206</v>
      </c>
      <c r="D94" s="73" t="s">
        <v>206</v>
      </c>
      <c r="H94" s="71" t="s">
        <v>506</v>
      </c>
    </row>
    <row r="95" spans="2:8" ht="242.25" x14ac:dyDescent="0.25">
      <c r="B95" s="69" t="s">
        <v>207</v>
      </c>
      <c r="C95" s="70" t="s">
        <v>208</v>
      </c>
      <c r="D95" s="70" t="s">
        <v>208</v>
      </c>
      <c r="H95" s="71" t="s">
        <v>507</v>
      </c>
    </row>
    <row r="96" spans="2:8" ht="204" x14ac:dyDescent="0.25">
      <c r="B96" s="69" t="s">
        <v>209</v>
      </c>
      <c r="C96" s="70" t="s">
        <v>210</v>
      </c>
      <c r="D96" s="70" t="s">
        <v>210</v>
      </c>
      <c r="H96" s="71" t="s">
        <v>508</v>
      </c>
    </row>
    <row r="97" spans="2:8" ht="242.25" x14ac:dyDescent="0.25">
      <c r="B97" s="69" t="s">
        <v>211</v>
      </c>
      <c r="C97" s="70" t="s">
        <v>212</v>
      </c>
      <c r="D97" s="70"/>
      <c r="H97" s="79" t="s">
        <v>509</v>
      </c>
    </row>
    <row r="98" spans="2:8" ht="280.5" x14ac:dyDescent="0.25">
      <c r="B98" s="69" t="s">
        <v>213</v>
      </c>
      <c r="C98" s="70" t="s">
        <v>214</v>
      </c>
      <c r="D98" s="70" t="s">
        <v>214</v>
      </c>
      <c r="H98" s="79" t="s">
        <v>510</v>
      </c>
    </row>
    <row r="99" spans="2:8" ht="191.25" x14ac:dyDescent="0.25">
      <c r="B99" s="69" t="s">
        <v>215</v>
      </c>
      <c r="C99" s="70" t="s">
        <v>216</v>
      </c>
      <c r="D99" s="70" t="s">
        <v>216</v>
      </c>
      <c r="H99" s="79" t="s">
        <v>511</v>
      </c>
    </row>
    <row r="100" spans="2:8" ht="165.75" x14ac:dyDescent="0.25">
      <c r="B100" s="69" t="s">
        <v>217</v>
      </c>
      <c r="C100" s="70" t="s">
        <v>218</v>
      </c>
      <c r="D100" s="70" t="s">
        <v>218</v>
      </c>
      <c r="H100" s="71" t="s">
        <v>512</v>
      </c>
    </row>
    <row r="101" spans="2:8" ht="242.25" x14ac:dyDescent="0.25">
      <c r="B101" s="69" t="s">
        <v>219</v>
      </c>
      <c r="C101" s="70" t="s">
        <v>220</v>
      </c>
      <c r="D101" s="70" t="s">
        <v>220</v>
      </c>
      <c r="H101" s="71" t="s">
        <v>513</v>
      </c>
    </row>
    <row r="102" spans="2:8" ht="293.25" x14ac:dyDescent="0.25">
      <c r="B102" s="69" t="s">
        <v>221</v>
      </c>
      <c r="C102" s="70" t="s">
        <v>222</v>
      </c>
      <c r="D102" s="70" t="s">
        <v>222</v>
      </c>
      <c r="H102" s="71" t="s">
        <v>514</v>
      </c>
    </row>
    <row r="103" spans="2:8" ht="318.75" x14ac:dyDescent="0.25">
      <c r="B103" s="69" t="s">
        <v>223</v>
      </c>
      <c r="C103" s="70" t="s">
        <v>224</v>
      </c>
      <c r="D103" s="70" t="s">
        <v>224</v>
      </c>
      <c r="H103" s="71" t="s">
        <v>515</v>
      </c>
    </row>
    <row r="104" spans="2:8" ht="229.5" x14ac:dyDescent="0.25">
      <c r="B104" s="69" t="s">
        <v>225</v>
      </c>
      <c r="C104" s="70" t="s">
        <v>226</v>
      </c>
      <c r="D104" s="70" t="s">
        <v>226</v>
      </c>
      <c r="H104" s="71" t="s">
        <v>516</v>
      </c>
    </row>
    <row r="105" spans="2:8" ht="267.75" x14ac:dyDescent="0.25">
      <c r="B105" s="69" t="s">
        <v>227</v>
      </c>
      <c r="C105" s="70" t="s">
        <v>228</v>
      </c>
      <c r="D105" s="70" t="s">
        <v>228</v>
      </c>
      <c r="H105" s="71" t="s">
        <v>517</v>
      </c>
    </row>
    <row r="106" spans="2:8" ht="63.75" x14ac:dyDescent="0.25">
      <c r="B106" s="69" t="s">
        <v>229</v>
      </c>
      <c r="C106" s="74" t="s">
        <v>230</v>
      </c>
      <c r="D106" s="70" t="s">
        <v>230</v>
      </c>
      <c r="H106" s="71" t="s">
        <v>518</v>
      </c>
    </row>
    <row r="107" spans="2:8" ht="191.25" x14ac:dyDescent="0.25">
      <c r="B107" s="69" t="s">
        <v>231</v>
      </c>
      <c r="C107" s="70" t="s">
        <v>232</v>
      </c>
      <c r="D107" s="70" t="s">
        <v>232</v>
      </c>
      <c r="H107" s="71" t="s">
        <v>519</v>
      </c>
    </row>
    <row r="108" spans="2:8" ht="255" x14ac:dyDescent="0.25">
      <c r="B108" s="69" t="s">
        <v>233</v>
      </c>
      <c r="C108" s="70" t="s">
        <v>234</v>
      </c>
      <c r="D108" s="70" t="s">
        <v>234</v>
      </c>
      <c r="H108" s="71" t="s">
        <v>520</v>
      </c>
    </row>
    <row r="109" spans="2:8" ht="204" x14ac:dyDescent="0.25">
      <c r="B109" s="69" t="s">
        <v>235</v>
      </c>
      <c r="C109" s="70" t="s">
        <v>236</v>
      </c>
      <c r="D109" s="70" t="s">
        <v>236</v>
      </c>
      <c r="H109" s="71" t="s">
        <v>521</v>
      </c>
    </row>
    <row r="110" spans="2:8" ht="242.25" x14ac:dyDescent="0.25">
      <c r="B110" s="69" t="s">
        <v>237</v>
      </c>
      <c r="C110" s="70" t="s">
        <v>238</v>
      </c>
      <c r="D110" s="70" t="s">
        <v>238</v>
      </c>
      <c r="H110" s="71" t="s">
        <v>522</v>
      </c>
    </row>
    <row r="111" spans="2:8" ht="267.75" x14ac:dyDescent="0.25">
      <c r="B111" s="69" t="s">
        <v>239</v>
      </c>
      <c r="C111" s="70" t="s">
        <v>240</v>
      </c>
      <c r="D111" s="70" t="s">
        <v>240</v>
      </c>
      <c r="H111" s="71" t="s">
        <v>523</v>
      </c>
    </row>
    <row r="112" spans="2:8" ht="51" x14ac:dyDescent="0.25">
      <c r="B112" s="69" t="s">
        <v>241</v>
      </c>
      <c r="C112" s="70" t="s">
        <v>242</v>
      </c>
      <c r="D112" s="70" t="s">
        <v>242</v>
      </c>
      <c r="H112" s="79" t="s">
        <v>524</v>
      </c>
    </row>
    <row r="113" spans="2:8" ht="153" x14ac:dyDescent="0.25">
      <c r="B113" s="69" t="s">
        <v>243</v>
      </c>
      <c r="C113" s="70" t="s">
        <v>244</v>
      </c>
      <c r="D113" s="70" t="s">
        <v>244</v>
      </c>
      <c r="H113" s="71" t="s">
        <v>617</v>
      </c>
    </row>
    <row r="114" spans="2:8" ht="153" x14ac:dyDescent="0.25">
      <c r="B114" s="69" t="s">
        <v>245</v>
      </c>
      <c r="C114" s="70" t="s">
        <v>246</v>
      </c>
      <c r="D114" s="70" t="s">
        <v>246</v>
      </c>
      <c r="H114" s="71" t="s">
        <v>618</v>
      </c>
    </row>
    <row r="115" spans="2:8" ht="242.25" x14ac:dyDescent="0.25">
      <c r="B115" s="69" t="s">
        <v>247</v>
      </c>
      <c r="C115" s="70" t="s">
        <v>248</v>
      </c>
      <c r="D115" s="70" t="s">
        <v>248</v>
      </c>
      <c r="H115" s="71" t="s">
        <v>525</v>
      </c>
    </row>
    <row r="116" spans="2:8" ht="255" x14ac:dyDescent="0.25">
      <c r="B116" s="69" t="s">
        <v>249</v>
      </c>
      <c r="C116" s="70" t="s">
        <v>250</v>
      </c>
      <c r="D116" s="70" t="s">
        <v>250</v>
      </c>
      <c r="H116" s="71" t="s">
        <v>619</v>
      </c>
    </row>
    <row r="117" spans="2:8" ht="357" x14ac:dyDescent="0.25">
      <c r="B117" s="69" t="s">
        <v>251</v>
      </c>
      <c r="C117" s="70" t="s">
        <v>252</v>
      </c>
      <c r="D117" s="70" t="s">
        <v>252</v>
      </c>
      <c r="H117" s="71" t="s">
        <v>526</v>
      </c>
    </row>
    <row r="118" spans="2:8" ht="382.5" x14ac:dyDescent="0.25">
      <c r="B118" s="69" t="s">
        <v>253</v>
      </c>
      <c r="C118" s="70" t="s">
        <v>254</v>
      </c>
      <c r="D118" s="70" t="s">
        <v>254</v>
      </c>
      <c r="H118" s="71" t="s">
        <v>527</v>
      </c>
    </row>
    <row r="119" spans="2:8" ht="178.5" x14ac:dyDescent="0.25">
      <c r="B119" s="69" t="s">
        <v>255</v>
      </c>
      <c r="C119" s="70" t="s">
        <v>256</v>
      </c>
      <c r="D119" s="70" t="s">
        <v>256</v>
      </c>
      <c r="H119" s="71" t="s">
        <v>528</v>
      </c>
    </row>
    <row r="120" spans="2:8" ht="127.5" x14ac:dyDescent="0.25">
      <c r="B120" s="69" t="s">
        <v>257</v>
      </c>
      <c r="C120" s="70" t="s">
        <v>258</v>
      </c>
      <c r="D120" s="70" t="s">
        <v>258</v>
      </c>
      <c r="H120" s="71" t="s">
        <v>529</v>
      </c>
    </row>
    <row r="121" spans="2:8" ht="153" x14ac:dyDescent="0.25">
      <c r="B121" s="69" t="s">
        <v>259</v>
      </c>
      <c r="C121" s="70" t="s">
        <v>260</v>
      </c>
      <c r="D121" s="70" t="s">
        <v>260</v>
      </c>
      <c r="H121" s="71" t="s">
        <v>530</v>
      </c>
    </row>
    <row r="122" spans="2:8" ht="267.75" x14ac:dyDescent="0.25">
      <c r="B122" s="69" t="s">
        <v>261</v>
      </c>
      <c r="C122" s="70" t="s">
        <v>262</v>
      </c>
      <c r="D122" s="70" t="s">
        <v>262</v>
      </c>
      <c r="H122" s="71" t="s">
        <v>531</v>
      </c>
    </row>
    <row r="123" spans="2:8" ht="216.75" x14ac:dyDescent="0.25">
      <c r="B123" s="69" t="s">
        <v>263</v>
      </c>
      <c r="C123" s="70" t="s">
        <v>264</v>
      </c>
      <c r="D123" s="70" t="s">
        <v>264</v>
      </c>
      <c r="H123" s="71" t="s">
        <v>532</v>
      </c>
    </row>
    <row r="124" spans="2:8" ht="255" x14ac:dyDescent="0.25">
      <c r="B124" s="69" t="s">
        <v>265</v>
      </c>
      <c r="C124" s="70" t="s">
        <v>266</v>
      </c>
      <c r="D124" s="70" t="s">
        <v>266</v>
      </c>
      <c r="H124" s="71" t="s">
        <v>620</v>
      </c>
    </row>
    <row r="125" spans="2:8" ht="204" x14ac:dyDescent="0.25">
      <c r="B125" s="69" t="s">
        <v>267</v>
      </c>
      <c r="C125" s="70" t="s">
        <v>268</v>
      </c>
      <c r="D125" s="70" t="s">
        <v>268</v>
      </c>
      <c r="H125" s="71" t="s">
        <v>621</v>
      </c>
    </row>
    <row r="126" spans="2:8" ht="165.75" x14ac:dyDescent="0.25">
      <c r="B126" s="69" t="s">
        <v>269</v>
      </c>
      <c r="C126" s="70" t="s">
        <v>270</v>
      </c>
      <c r="D126" s="70" t="s">
        <v>270</v>
      </c>
      <c r="H126" s="71" t="s">
        <v>622</v>
      </c>
    </row>
    <row r="127" spans="2:8" ht="191.25" x14ac:dyDescent="0.25">
      <c r="B127" s="69" t="s">
        <v>271</v>
      </c>
      <c r="C127" s="70" t="s">
        <v>272</v>
      </c>
      <c r="D127" s="70" t="s">
        <v>272</v>
      </c>
      <c r="H127" s="71" t="s">
        <v>533</v>
      </c>
    </row>
    <row r="128" spans="2:8" ht="216.75" x14ac:dyDescent="0.25">
      <c r="B128" s="69" t="s">
        <v>273</v>
      </c>
      <c r="C128" s="70" t="s">
        <v>274</v>
      </c>
      <c r="D128" s="70" t="s">
        <v>274</v>
      </c>
      <c r="H128" s="71" t="s">
        <v>534</v>
      </c>
    </row>
    <row r="129" spans="2:8" ht="191.25" x14ac:dyDescent="0.25">
      <c r="B129" s="69" t="s">
        <v>275</v>
      </c>
      <c r="C129" s="70" t="s">
        <v>276</v>
      </c>
      <c r="D129" s="70" t="s">
        <v>276</v>
      </c>
      <c r="H129" s="71" t="s">
        <v>623</v>
      </c>
    </row>
    <row r="130" spans="2:8" ht="242.25" x14ac:dyDescent="0.25">
      <c r="B130" s="69" t="s">
        <v>277</v>
      </c>
      <c r="C130" s="70" t="s">
        <v>278</v>
      </c>
      <c r="D130" s="70" t="s">
        <v>278</v>
      </c>
      <c r="H130" s="71" t="s">
        <v>624</v>
      </c>
    </row>
    <row r="131" spans="2:8" ht="191.25" x14ac:dyDescent="0.25">
      <c r="B131" s="69" t="s">
        <v>279</v>
      </c>
      <c r="C131" s="70" t="s">
        <v>280</v>
      </c>
      <c r="D131" s="70" t="s">
        <v>280</v>
      </c>
      <c r="H131" s="71" t="s">
        <v>535</v>
      </c>
    </row>
    <row r="132" spans="2:8" ht="191.25" x14ac:dyDescent="0.25">
      <c r="B132" s="69" t="s">
        <v>281</v>
      </c>
      <c r="C132" s="70" t="s">
        <v>282</v>
      </c>
      <c r="D132" s="70" t="s">
        <v>282</v>
      </c>
      <c r="H132" s="71" t="s">
        <v>536</v>
      </c>
    </row>
    <row r="133" spans="2:8" ht="229.5" x14ac:dyDescent="0.25">
      <c r="B133" s="69" t="s">
        <v>283</v>
      </c>
      <c r="C133" s="70" t="s">
        <v>284</v>
      </c>
      <c r="D133" s="70" t="s">
        <v>284</v>
      </c>
      <c r="H133" s="71" t="s">
        <v>537</v>
      </c>
    </row>
    <row r="134" spans="2:8" ht="242.25" x14ac:dyDescent="0.25">
      <c r="B134" s="69" t="s">
        <v>285</v>
      </c>
      <c r="C134" s="70" t="s">
        <v>286</v>
      </c>
      <c r="D134" s="70" t="s">
        <v>286</v>
      </c>
      <c r="H134" s="71" t="s">
        <v>538</v>
      </c>
    </row>
    <row r="135" spans="2:8" ht="216.75" x14ac:dyDescent="0.25">
      <c r="B135" s="69" t="s">
        <v>287</v>
      </c>
      <c r="C135" s="70" t="s">
        <v>288</v>
      </c>
      <c r="D135" s="70"/>
      <c r="H135" s="71" t="s">
        <v>539</v>
      </c>
    </row>
    <row r="136" spans="2:8" ht="280.5" x14ac:dyDescent="0.25">
      <c r="B136" s="69" t="s">
        <v>289</v>
      </c>
      <c r="C136" s="70" t="s">
        <v>290</v>
      </c>
      <c r="D136" s="70" t="s">
        <v>290</v>
      </c>
      <c r="H136" s="71" t="s">
        <v>540</v>
      </c>
    </row>
    <row r="137" spans="2:8" ht="204" x14ac:dyDescent="0.25">
      <c r="B137" s="69" t="s">
        <v>291</v>
      </c>
      <c r="C137" s="70" t="s">
        <v>292</v>
      </c>
      <c r="D137" s="70" t="s">
        <v>292</v>
      </c>
      <c r="H137" s="71" t="s">
        <v>625</v>
      </c>
    </row>
    <row r="138" spans="2:8" ht="204" x14ac:dyDescent="0.25">
      <c r="B138" s="69" t="s">
        <v>293</v>
      </c>
      <c r="C138" s="70" t="s">
        <v>294</v>
      </c>
      <c r="D138" s="70" t="s">
        <v>294</v>
      </c>
      <c r="H138" s="80" t="s">
        <v>541</v>
      </c>
    </row>
    <row r="139" spans="2:8" ht="229.5" x14ac:dyDescent="0.25">
      <c r="B139" s="69" t="s">
        <v>295</v>
      </c>
      <c r="C139" s="70" t="s">
        <v>296</v>
      </c>
      <c r="D139" s="70" t="s">
        <v>296</v>
      </c>
      <c r="H139" s="71" t="s">
        <v>542</v>
      </c>
    </row>
    <row r="140" spans="2:8" ht="216.75" x14ac:dyDescent="0.25">
      <c r="B140" s="69" t="s">
        <v>297</v>
      </c>
      <c r="C140" s="70" t="s">
        <v>298</v>
      </c>
      <c r="D140" s="70" t="s">
        <v>298</v>
      </c>
      <c r="H140" s="71" t="s">
        <v>543</v>
      </c>
    </row>
    <row r="141" spans="2:8" ht="242.25" x14ac:dyDescent="0.25">
      <c r="B141" s="69" t="s">
        <v>299</v>
      </c>
      <c r="C141" s="70" t="s">
        <v>300</v>
      </c>
      <c r="D141" s="70" t="s">
        <v>301</v>
      </c>
      <c r="H141" s="71" t="s">
        <v>544</v>
      </c>
    </row>
    <row r="142" spans="2:8" ht="242.25" x14ac:dyDescent="0.25">
      <c r="B142" s="69" t="s">
        <v>302</v>
      </c>
      <c r="C142" s="70" t="s">
        <v>303</v>
      </c>
      <c r="D142" s="70" t="s">
        <v>303</v>
      </c>
      <c r="H142" s="71" t="s">
        <v>545</v>
      </c>
    </row>
    <row r="143" spans="2:8" ht="255" x14ac:dyDescent="0.25">
      <c r="B143" s="69" t="s">
        <v>304</v>
      </c>
      <c r="C143" s="70" t="s">
        <v>305</v>
      </c>
      <c r="D143" s="70" t="s">
        <v>305</v>
      </c>
      <c r="H143" s="71" t="s">
        <v>546</v>
      </c>
    </row>
    <row r="144" spans="2:8" ht="63.75" x14ac:dyDescent="0.25">
      <c r="B144" s="69" t="s">
        <v>306</v>
      </c>
      <c r="C144" s="70" t="s">
        <v>307</v>
      </c>
      <c r="D144" s="70" t="s">
        <v>307</v>
      </c>
      <c r="H144" s="71" t="s">
        <v>547</v>
      </c>
    </row>
    <row r="145" spans="2:8" ht="51" x14ac:dyDescent="0.25">
      <c r="B145" s="69" t="s">
        <v>308</v>
      </c>
      <c r="C145" s="70" t="s">
        <v>309</v>
      </c>
      <c r="D145" s="70" t="s">
        <v>309</v>
      </c>
      <c r="H145" s="71" t="s">
        <v>548</v>
      </c>
    </row>
    <row r="146" spans="2:8" ht="51" x14ac:dyDescent="0.25">
      <c r="B146" s="69" t="s">
        <v>310</v>
      </c>
      <c r="C146" s="70" t="s">
        <v>311</v>
      </c>
      <c r="D146" s="70" t="s">
        <v>311</v>
      </c>
      <c r="H146" s="71" t="s">
        <v>549</v>
      </c>
    </row>
    <row r="147" spans="2:8" ht="25.5" x14ac:dyDescent="0.25">
      <c r="B147" s="69" t="s">
        <v>312</v>
      </c>
      <c r="C147" s="70" t="s">
        <v>313</v>
      </c>
      <c r="D147" s="70" t="s">
        <v>313</v>
      </c>
      <c r="H147" s="71" t="s">
        <v>550</v>
      </c>
    </row>
    <row r="148" spans="2:8" ht="25.5" x14ac:dyDescent="0.25">
      <c r="B148" s="69" t="s">
        <v>314</v>
      </c>
      <c r="C148" s="70" t="s">
        <v>315</v>
      </c>
      <c r="D148" s="70" t="s">
        <v>315</v>
      </c>
      <c r="H148" s="71" t="s">
        <v>551</v>
      </c>
    </row>
    <row r="149" spans="2:8" ht="25.5" x14ac:dyDescent="0.25">
      <c r="B149" s="69" t="s">
        <v>316</v>
      </c>
      <c r="C149" s="70" t="s">
        <v>317</v>
      </c>
      <c r="D149" s="70" t="s">
        <v>317</v>
      </c>
      <c r="H149" s="71" t="s">
        <v>552</v>
      </c>
    </row>
    <row r="150" spans="2:8" ht="191.25" x14ac:dyDescent="0.25">
      <c r="B150" s="69" t="s">
        <v>318</v>
      </c>
      <c r="C150" s="70" t="s">
        <v>319</v>
      </c>
      <c r="D150" s="70" t="s">
        <v>319</v>
      </c>
      <c r="H150" s="71" t="s">
        <v>553</v>
      </c>
    </row>
    <row r="151" spans="2:8" ht="153" x14ac:dyDescent="0.25">
      <c r="B151" s="69" t="s">
        <v>320</v>
      </c>
      <c r="C151" s="70" t="s">
        <v>321</v>
      </c>
      <c r="D151" s="70" t="s">
        <v>321</v>
      </c>
      <c r="H151" s="71" t="s">
        <v>554</v>
      </c>
    </row>
    <row r="152" spans="2:8" ht="89.25" x14ac:dyDescent="0.25">
      <c r="B152" s="69" t="s">
        <v>322</v>
      </c>
      <c r="C152" s="70" t="s">
        <v>323</v>
      </c>
      <c r="D152" s="70" t="s">
        <v>323</v>
      </c>
      <c r="H152" s="71" t="s">
        <v>555</v>
      </c>
    </row>
    <row r="153" spans="2:8" ht="357" x14ac:dyDescent="0.25">
      <c r="B153" s="69" t="s">
        <v>324</v>
      </c>
      <c r="C153" s="70" t="s">
        <v>325</v>
      </c>
      <c r="D153" s="70" t="s">
        <v>325</v>
      </c>
      <c r="H153" s="71" t="s">
        <v>556</v>
      </c>
    </row>
    <row r="154" spans="2:8" ht="357" x14ac:dyDescent="0.25">
      <c r="B154" s="69" t="s">
        <v>326</v>
      </c>
      <c r="C154" s="70" t="s">
        <v>327</v>
      </c>
      <c r="D154" s="70" t="s">
        <v>327</v>
      </c>
      <c r="H154" s="71" t="s">
        <v>557</v>
      </c>
    </row>
    <row r="155" spans="2:8" ht="204" x14ac:dyDescent="0.25">
      <c r="B155" s="69" t="s">
        <v>328</v>
      </c>
      <c r="C155" s="70" t="s">
        <v>329</v>
      </c>
      <c r="D155" s="70" t="s">
        <v>329</v>
      </c>
      <c r="H155" s="71" t="s">
        <v>558</v>
      </c>
    </row>
    <row r="156" spans="2:8" ht="204" x14ac:dyDescent="0.25">
      <c r="B156" s="69" t="s">
        <v>330</v>
      </c>
      <c r="C156" s="70" t="s">
        <v>331</v>
      </c>
      <c r="D156" s="73" t="s">
        <v>331</v>
      </c>
      <c r="H156" s="71" t="s">
        <v>626</v>
      </c>
    </row>
    <row r="157" spans="2:8" ht="102" x14ac:dyDescent="0.25">
      <c r="B157" s="69" t="s">
        <v>332</v>
      </c>
      <c r="C157" s="70" t="s">
        <v>333</v>
      </c>
      <c r="D157" s="70" t="s">
        <v>333</v>
      </c>
      <c r="H157" s="71" t="s">
        <v>559</v>
      </c>
    </row>
    <row r="158" spans="2:8" ht="409.5" x14ac:dyDescent="0.25">
      <c r="B158" s="69" t="s">
        <v>334</v>
      </c>
      <c r="C158" s="70" t="s">
        <v>335</v>
      </c>
      <c r="D158" s="70" t="s">
        <v>335</v>
      </c>
      <c r="H158" s="71" t="s">
        <v>560</v>
      </c>
    </row>
    <row r="159" spans="2:8" ht="306" x14ac:dyDescent="0.25">
      <c r="B159" s="69" t="s">
        <v>336</v>
      </c>
      <c r="C159" s="70" t="s">
        <v>337</v>
      </c>
      <c r="D159" s="70" t="s">
        <v>337</v>
      </c>
      <c r="H159" s="71" t="s">
        <v>561</v>
      </c>
    </row>
    <row r="160" spans="2:8" ht="409.5" x14ac:dyDescent="0.25">
      <c r="B160" s="69" t="s">
        <v>338</v>
      </c>
      <c r="C160" s="70" t="s">
        <v>339</v>
      </c>
      <c r="D160" s="70" t="s">
        <v>339</v>
      </c>
      <c r="H160" s="71" t="s">
        <v>562</v>
      </c>
    </row>
    <row r="161" spans="2:8" ht="165.75" x14ac:dyDescent="0.25">
      <c r="B161" s="69" t="s">
        <v>340</v>
      </c>
      <c r="C161" s="70" t="s">
        <v>341</v>
      </c>
      <c r="D161" s="70" t="s">
        <v>341</v>
      </c>
      <c r="H161" s="71" t="s">
        <v>563</v>
      </c>
    </row>
    <row r="162" spans="2:8" ht="165.75" x14ac:dyDescent="0.25">
      <c r="B162" s="69" t="s">
        <v>342</v>
      </c>
      <c r="C162" s="70" t="s">
        <v>343</v>
      </c>
      <c r="D162" s="70" t="s">
        <v>343</v>
      </c>
      <c r="H162" s="71" t="s">
        <v>564</v>
      </c>
    </row>
    <row r="163" spans="2:8" ht="267.75" x14ac:dyDescent="0.25">
      <c r="B163" s="69" t="s">
        <v>344</v>
      </c>
      <c r="C163" s="70" t="s">
        <v>345</v>
      </c>
      <c r="D163" s="70" t="s">
        <v>345</v>
      </c>
      <c r="H163" s="71" t="s">
        <v>565</v>
      </c>
    </row>
    <row r="164" spans="2:8" ht="344.25" x14ac:dyDescent="0.25">
      <c r="B164" s="69" t="s">
        <v>346</v>
      </c>
      <c r="C164" s="70" t="s">
        <v>347</v>
      </c>
      <c r="D164" s="70" t="s">
        <v>347</v>
      </c>
      <c r="H164" s="71" t="s">
        <v>566</v>
      </c>
    </row>
    <row r="165" spans="2:8" ht="153" x14ac:dyDescent="0.25">
      <c r="B165" s="69" t="s">
        <v>348</v>
      </c>
      <c r="C165" s="70" t="s">
        <v>349</v>
      </c>
      <c r="D165" s="70" t="s">
        <v>349</v>
      </c>
      <c r="H165" s="81" t="s">
        <v>567</v>
      </c>
    </row>
    <row r="166" spans="2:8" ht="191.25" x14ac:dyDescent="0.25">
      <c r="B166" s="69" t="s">
        <v>350</v>
      </c>
      <c r="C166" s="70" t="s">
        <v>351</v>
      </c>
      <c r="D166" s="70" t="s">
        <v>351</v>
      </c>
      <c r="H166" s="71" t="s">
        <v>568</v>
      </c>
    </row>
    <row r="167" spans="2:8" ht="204" x14ac:dyDescent="0.25">
      <c r="B167" s="69" t="s">
        <v>352</v>
      </c>
      <c r="C167" s="70" t="s">
        <v>353</v>
      </c>
      <c r="D167" s="70" t="s">
        <v>353</v>
      </c>
      <c r="H167" s="71" t="s">
        <v>569</v>
      </c>
    </row>
    <row r="168" spans="2:8" ht="229.5" x14ac:dyDescent="0.25">
      <c r="B168" s="69" t="s">
        <v>354</v>
      </c>
      <c r="C168" s="70" t="s">
        <v>355</v>
      </c>
      <c r="D168" s="70" t="s">
        <v>355</v>
      </c>
      <c r="H168" s="80" t="s">
        <v>570</v>
      </c>
    </row>
    <row r="169" spans="2:8" ht="216.75" x14ac:dyDescent="0.25">
      <c r="B169" s="69" t="s">
        <v>356</v>
      </c>
      <c r="C169" s="70" t="s">
        <v>357</v>
      </c>
      <c r="D169" s="70" t="s">
        <v>357</v>
      </c>
      <c r="H169" s="71" t="s">
        <v>571</v>
      </c>
    </row>
    <row r="170" spans="2:8" ht="76.5" x14ac:dyDescent="0.25">
      <c r="B170" s="69" t="s">
        <v>358</v>
      </c>
      <c r="C170" s="70" t="s">
        <v>359</v>
      </c>
      <c r="D170" s="70" t="s">
        <v>359</v>
      </c>
      <c r="H170" s="71" t="s">
        <v>572</v>
      </c>
    </row>
    <row r="171" spans="2:8" ht="102" x14ac:dyDescent="0.25">
      <c r="B171" s="69" t="s">
        <v>360</v>
      </c>
      <c r="C171" s="70" t="s">
        <v>361</v>
      </c>
      <c r="D171" s="70" t="s">
        <v>361</v>
      </c>
      <c r="H171" s="79" t="s">
        <v>573</v>
      </c>
    </row>
    <row r="172" spans="2:8" ht="76.5" x14ac:dyDescent="0.25">
      <c r="B172" s="69" t="s">
        <v>362</v>
      </c>
      <c r="C172" s="73" t="s">
        <v>363</v>
      </c>
      <c r="D172" s="70" t="s">
        <v>363</v>
      </c>
      <c r="H172" s="71" t="s">
        <v>574</v>
      </c>
    </row>
    <row r="173" spans="2:8" ht="25.5" x14ac:dyDescent="0.25">
      <c r="B173" s="69" t="s">
        <v>362</v>
      </c>
      <c r="C173" s="73" t="s">
        <v>363</v>
      </c>
      <c r="D173" s="70" t="s">
        <v>363</v>
      </c>
      <c r="H173" s="71" t="s">
        <v>575</v>
      </c>
    </row>
    <row r="174" spans="2:8" ht="38.25" x14ac:dyDescent="0.25">
      <c r="B174" s="69" t="s">
        <v>362</v>
      </c>
      <c r="C174" s="73" t="s">
        <v>363</v>
      </c>
      <c r="D174" s="70" t="s">
        <v>364</v>
      </c>
      <c r="H174" s="71" t="s">
        <v>576</v>
      </c>
    </row>
    <row r="175" spans="2:8" ht="178.5" x14ac:dyDescent="0.25">
      <c r="B175" s="69" t="s">
        <v>365</v>
      </c>
      <c r="C175" s="70" t="s">
        <v>366</v>
      </c>
      <c r="D175" s="70" t="s">
        <v>366</v>
      </c>
      <c r="H175" s="71" t="s">
        <v>577</v>
      </c>
    </row>
    <row r="176" spans="2:8" ht="216.75" x14ac:dyDescent="0.25">
      <c r="B176" s="69" t="s">
        <v>367</v>
      </c>
      <c r="C176" s="70" t="s">
        <v>368</v>
      </c>
      <c r="D176" s="70" t="s">
        <v>368</v>
      </c>
      <c r="H176" s="71" t="s">
        <v>578</v>
      </c>
    </row>
    <row r="177" spans="2:8" ht="89.25" x14ac:dyDescent="0.25">
      <c r="B177" s="69" t="s">
        <v>369</v>
      </c>
      <c r="C177" s="70" t="s">
        <v>370</v>
      </c>
      <c r="D177" s="70" t="s">
        <v>370</v>
      </c>
      <c r="H177" s="71" t="s">
        <v>579</v>
      </c>
    </row>
    <row r="178" spans="2:8" ht="102" x14ac:dyDescent="0.25">
      <c r="B178" s="69" t="s">
        <v>371</v>
      </c>
      <c r="C178" s="70" t="s">
        <v>372</v>
      </c>
      <c r="D178" s="70" t="s">
        <v>372</v>
      </c>
      <c r="H178" s="71" t="s">
        <v>580</v>
      </c>
    </row>
    <row r="179" spans="2:8" ht="102" x14ac:dyDescent="0.25">
      <c r="B179" s="69" t="s">
        <v>373</v>
      </c>
      <c r="C179" s="70" t="s">
        <v>374</v>
      </c>
      <c r="D179" s="70" t="s">
        <v>374</v>
      </c>
      <c r="H179" s="79" t="s">
        <v>581</v>
      </c>
    </row>
    <row r="180" spans="2:8" ht="178.5" x14ac:dyDescent="0.25">
      <c r="B180" s="69" t="s">
        <v>375</v>
      </c>
      <c r="C180" s="70" t="s">
        <v>376</v>
      </c>
      <c r="D180" s="70" t="s">
        <v>376</v>
      </c>
      <c r="H180" s="71" t="s">
        <v>582</v>
      </c>
    </row>
    <row r="181" spans="2:8" ht="51" x14ac:dyDescent="0.25">
      <c r="B181" s="69" t="s">
        <v>377</v>
      </c>
      <c r="C181" s="74" t="s">
        <v>378</v>
      </c>
      <c r="D181" s="74" t="s">
        <v>378</v>
      </c>
      <c r="H181" s="79" t="s">
        <v>583</v>
      </c>
    </row>
    <row r="182" spans="2:8" ht="204" x14ac:dyDescent="0.25">
      <c r="B182" s="69" t="s">
        <v>379</v>
      </c>
      <c r="C182" s="70" t="s">
        <v>380</v>
      </c>
      <c r="D182" s="70" t="s">
        <v>380</v>
      </c>
      <c r="H182" s="79" t="s">
        <v>584</v>
      </c>
    </row>
    <row r="183" spans="2:8" ht="114.75" x14ac:dyDescent="0.25">
      <c r="B183" s="69" t="s">
        <v>381</v>
      </c>
      <c r="C183" s="70" t="s">
        <v>382</v>
      </c>
      <c r="D183" s="70" t="s">
        <v>382</v>
      </c>
      <c r="H183" s="79" t="s">
        <v>585</v>
      </c>
    </row>
    <row r="184" spans="2:8" ht="140.25" x14ac:dyDescent="0.25">
      <c r="B184" s="69" t="s">
        <v>383</v>
      </c>
      <c r="C184" s="74" t="s">
        <v>384</v>
      </c>
      <c r="D184" s="70" t="s">
        <v>384</v>
      </c>
      <c r="H184" s="79" t="s">
        <v>586</v>
      </c>
    </row>
    <row r="185" spans="2:8" ht="102" x14ac:dyDescent="0.25">
      <c r="B185" s="69" t="s">
        <v>385</v>
      </c>
      <c r="C185" s="70" t="s">
        <v>386</v>
      </c>
      <c r="D185" s="70" t="s">
        <v>386</v>
      </c>
      <c r="H185" s="71" t="s">
        <v>587</v>
      </c>
    </row>
    <row r="186" spans="2:8" ht="102" x14ac:dyDescent="0.25">
      <c r="B186" s="69" t="s">
        <v>387</v>
      </c>
      <c r="C186" s="70" t="s">
        <v>388</v>
      </c>
      <c r="D186" s="73" t="s">
        <v>388</v>
      </c>
      <c r="H186" s="71" t="s">
        <v>627</v>
      </c>
    </row>
    <row r="187" spans="2:8" ht="38.25" x14ac:dyDescent="0.25">
      <c r="B187" s="69" t="s">
        <v>389</v>
      </c>
      <c r="C187" s="70" t="s">
        <v>390</v>
      </c>
      <c r="D187" s="70" t="s">
        <v>390</v>
      </c>
      <c r="H187" s="71" t="s">
        <v>588</v>
      </c>
    </row>
    <row r="188" spans="2:8" ht="76.5" x14ac:dyDescent="0.25">
      <c r="B188" s="69" t="s">
        <v>391</v>
      </c>
      <c r="C188" s="70" t="s">
        <v>392</v>
      </c>
      <c r="D188" s="70" t="s">
        <v>392</v>
      </c>
      <c r="H188" s="71" t="s">
        <v>589</v>
      </c>
    </row>
    <row r="189" spans="2:8" ht="178.5" x14ac:dyDescent="0.25">
      <c r="B189" s="69" t="s">
        <v>393</v>
      </c>
      <c r="C189" s="70" t="s">
        <v>394</v>
      </c>
      <c r="D189" s="70" t="s">
        <v>394</v>
      </c>
      <c r="H189" s="71" t="s">
        <v>590</v>
      </c>
    </row>
    <row r="190" spans="2:8" ht="76.5" x14ac:dyDescent="0.25">
      <c r="B190" s="69" t="s">
        <v>395</v>
      </c>
      <c r="C190" s="70" t="s">
        <v>396</v>
      </c>
      <c r="D190" s="70" t="s">
        <v>396</v>
      </c>
      <c r="H190" s="71" t="s">
        <v>591</v>
      </c>
    </row>
    <row r="191" spans="2:8" ht="89.25" x14ac:dyDescent="0.25">
      <c r="B191" s="69" t="s">
        <v>397</v>
      </c>
      <c r="C191" s="70" t="s">
        <v>398</v>
      </c>
      <c r="D191" s="70" t="s">
        <v>398</v>
      </c>
      <c r="H191" s="71" t="s">
        <v>592</v>
      </c>
    </row>
    <row r="192" spans="2:8" ht="25.5" x14ac:dyDescent="0.25">
      <c r="B192" s="69" t="s">
        <v>399</v>
      </c>
      <c r="C192" s="70" t="s">
        <v>400</v>
      </c>
      <c r="D192" s="70" t="s">
        <v>400</v>
      </c>
      <c r="H192" s="71" t="s">
        <v>593</v>
      </c>
    </row>
    <row r="193" spans="2:8" ht="153" x14ac:dyDescent="0.25">
      <c r="B193" s="69" t="s">
        <v>401</v>
      </c>
      <c r="C193" s="75" t="s">
        <v>402</v>
      </c>
      <c r="D193" s="75" t="s">
        <v>402</v>
      </c>
      <c r="H193" s="77" t="s">
        <v>594</v>
      </c>
    </row>
    <row r="194" spans="2:8" ht="114.75" x14ac:dyDescent="0.25">
      <c r="B194" s="69" t="s">
        <v>403</v>
      </c>
      <c r="C194" s="75" t="s">
        <v>404</v>
      </c>
      <c r="D194" s="75" t="s">
        <v>404</v>
      </c>
      <c r="H194" s="77" t="s">
        <v>595</v>
      </c>
    </row>
    <row r="195" spans="2:8" ht="140.25" x14ac:dyDescent="0.25">
      <c r="B195" s="69" t="s">
        <v>405</v>
      </c>
      <c r="C195" s="75" t="s">
        <v>406</v>
      </c>
      <c r="D195" s="75" t="s">
        <v>406</v>
      </c>
      <c r="H195" s="77" t="s">
        <v>596</v>
      </c>
    </row>
    <row r="196" spans="2:8" ht="127.5" x14ac:dyDescent="0.25">
      <c r="B196" s="69" t="s">
        <v>407</v>
      </c>
      <c r="C196" s="70" t="s">
        <v>408</v>
      </c>
      <c r="D196" s="70" t="s">
        <v>408</v>
      </c>
      <c r="H196" s="77" t="s">
        <v>597</v>
      </c>
    </row>
    <row r="197" spans="2:8" ht="357" x14ac:dyDescent="0.25">
      <c r="B197" s="69" t="s">
        <v>409</v>
      </c>
      <c r="C197" s="75" t="s">
        <v>410</v>
      </c>
      <c r="D197" s="75" t="s">
        <v>410</v>
      </c>
      <c r="H197" s="77" t="s">
        <v>598</v>
      </c>
    </row>
    <row r="198" spans="2:8" ht="204" x14ac:dyDescent="0.25">
      <c r="B198" s="69" t="s">
        <v>411</v>
      </c>
      <c r="C198" s="75" t="s">
        <v>412</v>
      </c>
      <c r="D198" s="75" t="s">
        <v>412</v>
      </c>
      <c r="H198" s="77" t="s">
        <v>599</v>
      </c>
    </row>
    <row r="199" spans="2:8" ht="140.25" x14ac:dyDescent="0.25">
      <c r="B199" s="69" t="s">
        <v>413</v>
      </c>
      <c r="C199" s="75" t="s">
        <v>414</v>
      </c>
      <c r="D199" s="75" t="s">
        <v>414</v>
      </c>
      <c r="H199" s="77" t="s">
        <v>600</v>
      </c>
    </row>
    <row r="200" spans="2:8" ht="63.75" x14ac:dyDescent="0.25">
      <c r="B200" s="69" t="s">
        <v>415</v>
      </c>
      <c r="C200" s="75" t="s">
        <v>416</v>
      </c>
      <c r="D200" s="75" t="s">
        <v>416</v>
      </c>
      <c r="H200" s="77" t="s">
        <v>601</v>
      </c>
    </row>
    <row r="201" spans="2:8" ht="102" x14ac:dyDescent="0.25">
      <c r="B201" s="69" t="s">
        <v>417</v>
      </c>
      <c r="C201" s="76" t="s">
        <v>204</v>
      </c>
      <c r="D201" s="75" t="s">
        <v>418</v>
      </c>
      <c r="H201" s="77" t="s">
        <v>602</v>
      </c>
    </row>
    <row r="202" spans="2:8" ht="114.75" x14ac:dyDescent="0.25">
      <c r="B202" s="69" t="s">
        <v>417</v>
      </c>
      <c r="C202" s="76" t="s">
        <v>204</v>
      </c>
      <c r="D202" s="75" t="s">
        <v>419</v>
      </c>
      <c r="H202" s="77" t="s">
        <v>603</v>
      </c>
    </row>
    <row r="203" spans="2:8" ht="38.25" x14ac:dyDescent="0.25">
      <c r="B203" s="69" t="s">
        <v>420</v>
      </c>
      <c r="C203" s="76" t="s">
        <v>421</v>
      </c>
      <c r="D203" s="75" t="s">
        <v>421</v>
      </c>
      <c r="H203" s="77" t="s">
        <v>604</v>
      </c>
    </row>
    <row r="204" spans="2:8" ht="76.5" x14ac:dyDescent="0.25">
      <c r="B204" s="69" t="s">
        <v>420</v>
      </c>
      <c r="C204" s="76" t="s">
        <v>421</v>
      </c>
      <c r="D204" s="75" t="s">
        <v>422</v>
      </c>
      <c r="H204" s="77" t="s">
        <v>605</v>
      </c>
    </row>
    <row r="205" spans="2:8" ht="89.25" x14ac:dyDescent="0.25">
      <c r="B205" s="69" t="s">
        <v>420</v>
      </c>
      <c r="C205" s="76" t="s">
        <v>421</v>
      </c>
      <c r="D205" s="75" t="s">
        <v>423</v>
      </c>
      <c r="H205" s="77" t="s">
        <v>606</v>
      </c>
    </row>
    <row r="206" spans="2:8" ht="127.5" x14ac:dyDescent="0.25">
      <c r="B206" s="69" t="s">
        <v>424</v>
      </c>
      <c r="C206" s="75" t="s">
        <v>425</v>
      </c>
      <c r="D206" s="75" t="s">
        <v>425</v>
      </c>
      <c r="H206" s="77" t="s">
        <v>607</v>
      </c>
    </row>
    <row r="207" spans="2:8" ht="102" x14ac:dyDescent="0.25">
      <c r="B207" s="69" t="s">
        <v>426</v>
      </c>
      <c r="C207" s="75" t="s">
        <v>427</v>
      </c>
      <c r="D207" s="75" t="s">
        <v>427</v>
      </c>
      <c r="H207" s="77" t="s">
        <v>608</v>
      </c>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09"/>
  <sheetViews>
    <sheetView tabSelected="1" topLeftCell="A206" workbookViewId="0">
      <selection activeCell="L211" sqref="L211"/>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44" customWidth="1"/>
    <col min="6" max="6" width="8.7109375" style="8" customWidth="1"/>
    <col min="7" max="7" width="14.7109375" style="45"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15.42578125" style="2" bestFit="1" customWidth="1"/>
    <col min="14" max="16384" width="9.140625" style="2"/>
  </cols>
  <sheetData>
    <row r="1" spans="1:27" x14ac:dyDescent="0.25">
      <c r="D1" s="63" t="s">
        <v>31</v>
      </c>
      <c r="E1" s="63"/>
      <c r="F1" s="63"/>
      <c r="G1" s="63"/>
      <c r="H1" s="63"/>
      <c r="I1" s="63"/>
      <c r="J1" s="63"/>
      <c r="K1" s="63"/>
      <c r="L1" s="63"/>
    </row>
    <row r="2" spans="1:27" x14ac:dyDescent="0.25">
      <c r="D2" s="64" t="s">
        <v>19</v>
      </c>
      <c r="E2" s="64"/>
      <c r="F2" s="64"/>
      <c r="G2" s="64"/>
      <c r="H2" s="64"/>
      <c r="I2" s="64"/>
      <c r="J2" s="64"/>
      <c r="K2" s="17"/>
    </row>
    <row r="3" spans="1:27" x14ac:dyDescent="0.25">
      <c r="B3" s="65" t="s">
        <v>11</v>
      </c>
      <c r="C3" s="65"/>
      <c r="D3" s="65"/>
      <c r="E3" s="66" t="s">
        <v>28</v>
      </c>
      <c r="F3" s="66"/>
      <c r="G3" s="66"/>
      <c r="H3" s="66"/>
      <c r="I3" s="66"/>
      <c r="K3" s="2" t="s">
        <v>12</v>
      </c>
      <c r="L3" s="2" t="s">
        <v>14</v>
      </c>
    </row>
    <row r="4" spans="1:27" s="5" customFormat="1" ht="51" customHeight="1" x14ac:dyDescent="0.25">
      <c r="A4" s="3"/>
      <c r="B4" s="67" t="s">
        <v>10</v>
      </c>
      <c r="C4" s="67"/>
      <c r="D4" s="67"/>
      <c r="E4" s="68" t="s">
        <v>34</v>
      </c>
      <c r="F4" s="68"/>
      <c r="G4" s="68"/>
      <c r="H4" s="68"/>
      <c r="I4" s="68"/>
      <c r="J4" s="68"/>
      <c r="K4" s="4" t="s">
        <v>13</v>
      </c>
      <c r="L4" s="4" t="s">
        <v>15</v>
      </c>
    </row>
    <row r="5" spans="1:27" s="6" customFormat="1" x14ac:dyDescent="0.25">
      <c r="A5" s="3"/>
      <c r="E5" s="62"/>
      <c r="F5" s="62"/>
      <c r="G5" s="62"/>
      <c r="H5" s="62"/>
      <c r="I5" s="62"/>
      <c r="J5" s="62"/>
      <c r="K5" s="62"/>
      <c r="L5" s="62"/>
    </row>
    <row r="6" spans="1:27" ht="47.25" x14ac:dyDescent="0.25">
      <c r="A6" s="7"/>
      <c r="B6" s="91" t="s">
        <v>2</v>
      </c>
      <c r="C6" s="91" t="s">
        <v>0</v>
      </c>
      <c r="D6" s="91" t="s">
        <v>1</v>
      </c>
      <c r="E6" s="92" t="s">
        <v>3</v>
      </c>
      <c r="F6" s="93" t="s">
        <v>20</v>
      </c>
      <c r="G6" s="94" t="s">
        <v>21</v>
      </c>
      <c r="H6" s="93" t="s">
        <v>22</v>
      </c>
      <c r="I6" s="93" t="s">
        <v>23</v>
      </c>
      <c r="J6" s="95" t="s">
        <v>24</v>
      </c>
      <c r="K6" s="95" t="s">
        <v>25</v>
      </c>
      <c r="L6" s="96" t="s">
        <v>26</v>
      </c>
      <c r="M6" s="27"/>
    </row>
    <row r="7" spans="1:27" x14ac:dyDescent="0.25">
      <c r="A7" s="7"/>
      <c r="B7" s="93">
        <v>1</v>
      </c>
      <c r="C7" s="97">
        <v>2</v>
      </c>
      <c r="D7" s="97"/>
      <c r="E7" s="97"/>
      <c r="F7" s="93">
        <v>3</v>
      </c>
      <c r="G7" s="94">
        <v>4</v>
      </c>
      <c r="H7" s="93">
        <v>5</v>
      </c>
      <c r="I7" s="93">
        <v>6</v>
      </c>
      <c r="J7" s="93">
        <v>7</v>
      </c>
      <c r="K7" s="93">
        <v>8</v>
      </c>
      <c r="L7" s="96">
        <v>9</v>
      </c>
      <c r="M7" s="27"/>
    </row>
    <row r="8" spans="1:27" ht="63.75" x14ac:dyDescent="0.25">
      <c r="A8" s="49"/>
      <c r="B8" s="25" t="s">
        <v>33</v>
      </c>
      <c r="C8" s="82" t="s">
        <v>35</v>
      </c>
      <c r="D8" s="72" t="s">
        <v>36</v>
      </c>
      <c r="E8" s="72" t="s">
        <v>36</v>
      </c>
      <c r="F8" s="83" t="s">
        <v>29</v>
      </c>
      <c r="G8" s="84">
        <v>3700</v>
      </c>
      <c r="H8" s="85"/>
      <c r="I8" s="26"/>
      <c r="J8" s="27"/>
      <c r="K8" s="27"/>
      <c r="L8" s="46" t="s">
        <v>628</v>
      </c>
      <c r="M8" s="98">
        <v>1028600</v>
      </c>
    </row>
    <row r="9" spans="1:27" ht="63.75" x14ac:dyDescent="0.25">
      <c r="A9" s="49"/>
      <c r="B9" s="25" t="s">
        <v>33</v>
      </c>
      <c r="C9" s="82" t="s">
        <v>37</v>
      </c>
      <c r="D9" s="72" t="s">
        <v>38</v>
      </c>
      <c r="E9" s="72" t="s">
        <v>38</v>
      </c>
      <c r="F9" s="83" t="s">
        <v>29</v>
      </c>
      <c r="G9" s="84">
        <v>900</v>
      </c>
      <c r="H9" s="85"/>
      <c r="I9" s="26"/>
      <c r="J9" s="27"/>
      <c r="K9" s="27"/>
      <c r="L9" s="46" t="s">
        <v>628</v>
      </c>
      <c r="M9" s="98">
        <v>250200</v>
      </c>
    </row>
    <row r="10" spans="1:27" ht="63.75" x14ac:dyDescent="0.25">
      <c r="B10" s="25" t="s">
        <v>33</v>
      </c>
      <c r="C10" s="82" t="s">
        <v>39</v>
      </c>
      <c r="D10" s="72" t="s">
        <v>40</v>
      </c>
      <c r="E10" s="72" t="s">
        <v>40</v>
      </c>
      <c r="F10" s="83" t="s">
        <v>29</v>
      </c>
      <c r="G10" s="86">
        <v>2120</v>
      </c>
      <c r="H10" s="27"/>
      <c r="I10" s="27"/>
      <c r="J10" s="27"/>
      <c r="K10" s="27"/>
      <c r="L10" s="46" t="s">
        <v>628</v>
      </c>
      <c r="M10" s="99">
        <v>1526400</v>
      </c>
    </row>
    <row r="11" spans="1:27" ht="63.75" x14ac:dyDescent="0.25">
      <c r="B11" s="25" t="s">
        <v>33</v>
      </c>
      <c r="C11" s="82" t="s">
        <v>41</v>
      </c>
      <c r="D11" s="72" t="s">
        <v>42</v>
      </c>
      <c r="E11" s="72" t="s">
        <v>42</v>
      </c>
      <c r="F11" s="83" t="s">
        <v>29</v>
      </c>
      <c r="G11" s="86">
        <v>800</v>
      </c>
      <c r="H11" s="27"/>
      <c r="I11" s="27"/>
      <c r="J11" s="27"/>
      <c r="K11" s="27"/>
      <c r="L11" s="46" t="s">
        <v>628</v>
      </c>
      <c r="M11" s="99">
        <v>2070400</v>
      </c>
    </row>
    <row r="12" spans="1:27" ht="63.75" x14ac:dyDescent="0.25">
      <c r="B12" s="25" t="s">
        <v>33</v>
      </c>
      <c r="C12" s="82" t="s">
        <v>43</v>
      </c>
      <c r="D12" s="72" t="s">
        <v>44</v>
      </c>
      <c r="E12" s="72" t="s">
        <v>44</v>
      </c>
      <c r="F12" s="83" t="s">
        <v>29</v>
      </c>
      <c r="G12" s="86">
        <v>2060</v>
      </c>
      <c r="H12" s="27"/>
      <c r="I12" s="27"/>
      <c r="J12" s="27"/>
      <c r="K12" s="27"/>
      <c r="L12" s="46" t="s">
        <v>628</v>
      </c>
      <c r="M12" s="99">
        <v>411979.4</v>
      </c>
    </row>
    <row r="13" spans="1:27" ht="63.75" x14ac:dyDescent="0.3">
      <c r="B13" s="25" t="s">
        <v>33</v>
      </c>
      <c r="C13" s="82" t="s">
        <v>45</v>
      </c>
      <c r="D13" s="72" t="s">
        <v>46</v>
      </c>
      <c r="E13" s="72" t="s">
        <v>46</v>
      </c>
      <c r="F13" s="83" t="s">
        <v>29</v>
      </c>
      <c r="G13" s="86">
        <v>14</v>
      </c>
      <c r="H13" s="87"/>
      <c r="I13" s="87"/>
      <c r="J13" s="87"/>
      <c r="K13" s="87"/>
      <c r="L13" s="46" t="s">
        <v>628</v>
      </c>
      <c r="M13" s="99">
        <v>126000</v>
      </c>
      <c r="N13" s="10"/>
      <c r="O13" s="10"/>
      <c r="P13" s="10"/>
      <c r="Q13" s="10"/>
      <c r="R13" s="10"/>
      <c r="S13" s="10"/>
      <c r="T13" s="10"/>
      <c r="U13" s="10"/>
      <c r="V13" s="10"/>
      <c r="W13" s="10"/>
      <c r="X13" s="10"/>
      <c r="Y13" s="10"/>
      <c r="Z13" s="10"/>
      <c r="AA13" s="10"/>
    </row>
    <row r="14" spans="1:27" ht="63.75" x14ac:dyDescent="0.3">
      <c r="B14" s="25" t="s">
        <v>33</v>
      </c>
      <c r="C14" s="82" t="s">
        <v>47</v>
      </c>
      <c r="D14" s="72" t="s">
        <v>48</v>
      </c>
      <c r="E14" s="72" t="s">
        <v>48</v>
      </c>
      <c r="F14" s="83" t="s">
        <v>29</v>
      </c>
      <c r="G14" s="86">
        <v>410</v>
      </c>
      <c r="H14" s="87"/>
      <c r="I14" s="87"/>
      <c r="J14" s="87"/>
      <c r="K14" s="87"/>
      <c r="L14" s="46" t="s">
        <v>628</v>
      </c>
      <c r="M14" s="99">
        <v>89790</v>
      </c>
      <c r="N14" s="10"/>
      <c r="O14" s="10"/>
      <c r="P14" s="10"/>
      <c r="Q14" s="10"/>
      <c r="R14" s="10"/>
      <c r="S14" s="10"/>
      <c r="T14" s="10"/>
      <c r="U14" s="10"/>
      <c r="V14" s="10"/>
      <c r="W14" s="10"/>
      <c r="X14" s="10"/>
      <c r="Y14" s="10"/>
      <c r="Z14" s="10"/>
      <c r="AA14" s="10"/>
    </row>
    <row r="15" spans="1:27" ht="63.75" x14ac:dyDescent="0.3">
      <c r="B15" s="25" t="s">
        <v>33</v>
      </c>
      <c r="C15" s="82" t="s">
        <v>49</v>
      </c>
      <c r="D15" s="72" t="s">
        <v>50</v>
      </c>
      <c r="E15" s="72" t="s">
        <v>50</v>
      </c>
      <c r="F15" s="83" t="s">
        <v>29</v>
      </c>
      <c r="G15" s="86">
        <v>1900</v>
      </c>
      <c r="H15" s="87"/>
      <c r="I15" s="87"/>
      <c r="J15" s="87"/>
      <c r="K15" s="87"/>
      <c r="L15" s="46" t="s">
        <v>628</v>
      </c>
      <c r="M15" s="99">
        <v>380000</v>
      </c>
      <c r="N15" s="10"/>
      <c r="O15" s="10"/>
      <c r="P15" s="10"/>
      <c r="Q15" s="10"/>
      <c r="R15" s="10"/>
      <c r="S15" s="10"/>
      <c r="T15" s="10"/>
      <c r="U15" s="10"/>
      <c r="V15" s="10"/>
      <c r="W15" s="10"/>
      <c r="X15" s="10"/>
      <c r="Y15" s="10"/>
      <c r="Z15" s="10"/>
      <c r="AA15" s="10"/>
    </row>
    <row r="16" spans="1:27" ht="63.75" x14ac:dyDescent="0.25">
      <c r="B16" s="25" t="s">
        <v>33</v>
      </c>
      <c r="C16" s="82" t="s">
        <v>51</v>
      </c>
      <c r="D16" s="72" t="s">
        <v>52</v>
      </c>
      <c r="E16" s="72" t="s">
        <v>52</v>
      </c>
      <c r="F16" s="100"/>
      <c r="G16" s="100">
        <v>580</v>
      </c>
      <c r="H16" s="27"/>
      <c r="I16" s="27"/>
      <c r="J16" s="27"/>
      <c r="K16" s="27"/>
      <c r="L16" s="46" t="s">
        <v>628</v>
      </c>
      <c r="M16" s="101">
        <v>214600</v>
      </c>
      <c r="N16"/>
      <c r="O16"/>
      <c r="P16"/>
      <c r="Q16"/>
      <c r="R16"/>
      <c r="S16"/>
      <c r="T16"/>
      <c r="U16"/>
      <c r="V16"/>
      <c r="W16"/>
      <c r="X16"/>
      <c r="Y16"/>
      <c r="Z16"/>
      <c r="AA16"/>
    </row>
    <row r="17" spans="2:13" ht="63.75" x14ac:dyDescent="0.25">
      <c r="B17" s="25" t="s">
        <v>33</v>
      </c>
      <c r="C17" s="82" t="s">
        <v>53</v>
      </c>
      <c r="D17" s="72" t="s">
        <v>54</v>
      </c>
      <c r="E17" s="72" t="s">
        <v>54</v>
      </c>
      <c r="F17" s="102"/>
      <c r="G17" s="103">
        <v>1050</v>
      </c>
      <c r="H17" s="27"/>
      <c r="I17" s="27"/>
      <c r="J17" s="27"/>
      <c r="K17" s="27"/>
      <c r="L17" s="46" t="s">
        <v>628</v>
      </c>
      <c r="M17" s="27">
        <v>798000</v>
      </c>
    </row>
    <row r="18" spans="2:13" ht="63.75" x14ac:dyDescent="0.25">
      <c r="B18" s="25" t="s">
        <v>33</v>
      </c>
      <c r="C18" s="82" t="s">
        <v>55</v>
      </c>
      <c r="D18" s="72" t="s">
        <v>56</v>
      </c>
      <c r="E18" s="72" t="s">
        <v>56</v>
      </c>
      <c r="F18" s="102"/>
      <c r="G18" s="103">
        <v>175</v>
      </c>
      <c r="H18" s="27"/>
      <c r="I18" s="27"/>
      <c r="J18" s="27"/>
      <c r="K18" s="27"/>
      <c r="L18" s="46" t="s">
        <v>628</v>
      </c>
      <c r="M18" s="27">
        <v>1014825</v>
      </c>
    </row>
    <row r="19" spans="2:13" ht="63.75" x14ac:dyDescent="0.25">
      <c r="B19" s="25" t="s">
        <v>33</v>
      </c>
      <c r="C19" s="82" t="s">
        <v>57</v>
      </c>
      <c r="D19" s="72" t="s">
        <v>58</v>
      </c>
      <c r="E19" s="72" t="s">
        <v>58</v>
      </c>
      <c r="F19" s="102"/>
      <c r="G19" s="103">
        <v>4600</v>
      </c>
      <c r="H19" s="27"/>
      <c r="I19" s="27"/>
      <c r="J19" s="27"/>
      <c r="K19" s="27"/>
      <c r="L19" s="46" t="s">
        <v>628</v>
      </c>
      <c r="M19" s="27">
        <v>1320200</v>
      </c>
    </row>
    <row r="20" spans="2:13" ht="63.75" x14ac:dyDescent="0.25">
      <c r="B20" s="25" t="s">
        <v>33</v>
      </c>
      <c r="C20" s="82" t="s">
        <v>59</v>
      </c>
      <c r="D20" s="72" t="s">
        <v>60</v>
      </c>
      <c r="E20" s="72" t="s">
        <v>60</v>
      </c>
      <c r="F20" s="102"/>
      <c r="G20" s="103">
        <v>650</v>
      </c>
      <c r="H20" s="27"/>
      <c r="I20" s="27"/>
      <c r="J20" s="27"/>
      <c r="K20" s="27"/>
      <c r="L20" s="46" t="s">
        <v>628</v>
      </c>
      <c r="M20" s="27">
        <v>1283750</v>
      </c>
    </row>
    <row r="21" spans="2:13" ht="63.75" x14ac:dyDescent="0.25">
      <c r="B21" s="25" t="s">
        <v>33</v>
      </c>
      <c r="C21" s="82" t="s">
        <v>61</v>
      </c>
      <c r="D21" s="72" t="s">
        <v>62</v>
      </c>
      <c r="E21" s="72" t="s">
        <v>62</v>
      </c>
      <c r="F21" s="102"/>
      <c r="G21" s="103">
        <v>250</v>
      </c>
      <c r="H21" s="27"/>
      <c r="I21" s="27"/>
      <c r="J21" s="27"/>
      <c r="K21" s="27"/>
      <c r="L21" s="46" t="s">
        <v>628</v>
      </c>
      <c r="M21" s="27">
        <v>595000</v>
      </c>
    </row>
    <row r="22" spans="2:13" ht="63.75" x14ac:dyDescent="0.25">
      <c r="B22" s="25" t="s">
        <v>33</v>
      </c>
      <c r="C22" s="82" t="s">
        <v>63</v>
      </c>
      <c r="D22" s="88" t="s">
        <v>64</v>
      </c>
      <c r="E22" s="72" t="s">
        <v>64</v>
      </c>
      <c r="F22" s="102"/>
      <c r="G22" s="103">
        <v>73</v>
      </c>
      <c r="H22" s="27"/>
      <c r="I22" s="27"/>
      <c r="J22" s="27"/>
      <c r="K22" s="27"/>
      <c r="L22" s="46" t="s">
        <v>628</v>
      </c>
      <c r="M22" s="27">
        <v>445643.1</v>
      </c>
    </row>
    <row r="23" spans="2:13" ht="63.75" x14ac:dyDescent="0.25">
      <c r="B23" s="25" t="s">
        <v>33</v>
      </c>
      <c r="C23" s="82" t="s">
        <v>65</v>
      </c>
      <c r="D23" s="72" t="s">
        <v>66</v>
      </c>
      <c r="E23" s="72" t="s">
        <v>66</v>
      </c>
      <c r="F23" s="102"/>
      <c r="G23" s="103">
        <v>40</v>
      </c>
      <c r="H23" s="27"/>
      <c r="I23" s="27"/>
      <c r="J23" s="27"/>
      <c r="K23" s="27"/>
      <c r="L23" s="46" t="s">
        <v>628</v>
      </c>
      <c r="M23" s="27">
        <v>244188</v>
      </c>
    </row>
    <row r="24" spans="2:13" ht="63.75" x14ac:dyDescent="0.25">
      <c r="B24" s="25" t="s">
        <v>33</v>
      </c>
      <c r="C24" s="82" t="s">
        <v>67</v>
      </c>
      <c r="D24" s="72" t="s">
        <v>68</v>
      </c>
      <c r="E24" s="72" t="s">
        <v>68</v>
      </c>
      <c r="F24" s="102"/>
      <c r="G24" s="103">
        <v>102</v>
      </c>
      <c r="H24" s="27"/>
      <c r="I24" s="27"/>
      <c r="J24" s="27"/>
      <c r="K24" s="27"/>
      <c r="L24" s="46" t="s">
        <v>628</v>
      </c>
      <c r="M24" s="27">
        <v>550800</v>
      </c>
    </row>
    <row r="25" spans="2:13" ht="63.75" x14ac:dyDescent="0.25">
      <c r="B25" s="25" t="s">
        <v>33</v>
      </c>
      <c r="C25" s="82" t="s">
        <v>69</v>
      </c>
      <c r="D25" s="72" t="s">
        <v>70</v>
      </c>
      <c r="E25" s="72" t="s">
        <v>70</v>
      </c>
      <c r="F25" s="102"/>
      <c r="G25" s="103">
        <v>550</v>
      </c>
      <c r="H25" s="27"/>
      <c r="I25" s="27"/>
      <c r="J25" s="27"/>
      <c r="K25" s="27"/>
      <c r="L25" s="46" t="s">
        <v>628</v>
      </c>
      <c r="M25" s="27">
        <v>451000</v>
      </c>
    </row>
    <row r="26" spans="2:13" ht="63.75" x14ac:dyDescent="0.25">
      <c r="B26" s="25" t="s">
        <v>33</v>
      </c>
      <c r="C26" s="82" t="s">
        <v>71</v>
      </c>
      <c r="D26" s="72" t="s">
        <v>72</v>
      </c>
      <c r="E26" s="72" t="s">
        <v>72</v>
      </c>
      <c r="F26" s="102"/>
      <c r="G26" s="103">
        <v>1770</v>
      </c>
      <c r="H26" s="27"/>
      <c r="I26" s="27"/>
      <c r="J26" s="27"/>
      <c r="K26" s="27"/>
      <c r="L26" s="46" t="s">
        <v>628</v>
      </c>
      <c r="M26" s="27">
        <v>1734600</v>
      </c>
    </row>
    <row r="27" spans="2:13" ht="63.75" x14ac:dyDescent="0.25">
      <c r="B27" s="25" t="s">
        <v>33</v>
      </c>
      <c r="C27" s="82" t="s">
        <v>73</v>
      </c>
      <c r="D27" s="72" t="s">
        <v>74</v>
      </c>
      <c r="E27" s="72" t="s">
        <v>74</v>
      </c>
      <c r="F27" s="102"/>
      <c r="G27" s="103">
        <v>1140</v>
      </c>
      <c r="H27" s="27"/>
      <c r="I27" s="27"/>
      <c r="J27" s="27"/>
      <c r="K27" s="27"/>
      <c r="L27" s="46" t="s">
        <v>628</v>
      </c>
      <c r="M27" s="27">
        <v>3699300</v>
      </c>
    </row>
    <row r="28" spans="2:13" ht="63.75" x14ac:dyDescent="0.25">
      <c r="B28" s="25" t="s">
        <v>33</v>
      </c>
      <c r="C28" s="82" t="s">
        <v>75</v>
      </c>
      <c r="D28" s="72" t="s">
        <v>76</v>
      </c>
      <c r="E28" s="72" t="s">
        <v>76</v>
      </c>
      <c r="F28" s="102"/>
      <c r="G28" s="103">
        <v>17</v>
      </c>
      <c r="H28" s="27"/>
      <c r="I28" s="27"/>
      <c r="J28" s="27"/>
      <c r="K28" s="27"/>
      <c r="L28" s="46" t="s">
        <v>628</v>
      </c>
      <c r="M28" s="27">
        <v>90100</v>
      </c>
    </row>
    <row r="29" spans="2:13" ht="63.75" x14ac:dyDescent="0.25">
      <c r="B29" s="25" t="s">
        <v>33</v>
      </c>
      <c r="C29" s="82" t="s">
        <v>77</v>
      </c>
      <c r="D29" s="72" t="s">
        <v>78</v>
      </c>
      <c r="E29" s="72" t="s">
        <v>78</v>
      </c>
      <c r="F29" s="102"/>
      <c r="G29" s="103">
        <v>160</v>
      </c>
      <c r="H29" s="27"/>
      <c r="I29" s="27"/>
      <c r="J29" s="27"/>
      <c r="K29" s="27"/>
      <c r="L29" s="46" t="s">
        <v>628</v>
      </c>
      <c r="M29" s="27">
        <v>388800</v>
      </c>
    </row>
    <row r="30" spans="2:13" ht="63.75" x14ac:dyDescent="0.25">
      <c r="B30" s="25" t="s">
        <v>33</v>
      </c>
      <c r="C30" s="82" t="s">
        <v>79</v>
      </c>
      <c r="D30" s="72" t="s">
        <v>80</v>
      </c>
      <c r="E30" s="72" t="s">
        <v>80</v>
      </c>
      <c r="F30" s="102"/>
      <c r="G30" s="103">
        <v>430</v>
      </c>
      <c r="H30" s="27"/>
      <c r="I30" s="27"/>
      <c r="J30" s="27"/>
      <c r="K30" s="27"/>
      <c r="L30" s="46" t="s">
        <v>628</v>
      </c>
      <c r="M30" s="27">
        <v>1388556</v>
      </c>
    </row>
    <row r="31" spans="2:13" ht="63.75" x14ac:dyDescent="0.25">
      <c r="B31" s="25" t="s">
        <v>33</v>
      </c>
      <c r="C31" s="82" t="s">
        <v>81</v>
      </c>
      <c r="D31" s="72" t="s">
        <v>82</v>
      </c>
      <c r="E31" s="72" t="s">
        <v>82</v>
      </c>
      <c r="F31" s="102"/>
      <c r="G31" s="103">
        <v>200</v>
      </c>
      <c r="H31" s="27"/>
      <c r="I31" s="27"/>
      <c r="J31" s="27"/>
      <c r="K31" s="27"/>
      <c r="L31" s="46" t="s">
        <v>628</v>
      </c>
      <c r="M31" s="27">
        <v>552000</v>
      </c>
    </row>
    <row r="32" spans="2:13" ht="63.75" x14ac:dyDescent="0.25">
      <c r="B32" s="25" t="s">
        <v>33</v>
      </c>
      <c r="C32" s="82" t="s">
        <v>83</v>
      </c>
      <c r="D32" s="72" t="s">
        <v>84</v>
      </c>
      <c r="E32" s="72" t="s">
        <v>84</v>
      </c>
      <c r="F32" s="102"/>
      <c r="G32" s="103">
        <v>330</v>
      </c>
      <c r="H32" s="27"/>
      <c r="I32" s="27"/>
      <c r="J32" s="27"/>
      <c r="K32" s="27"/>
      <c r="L32" s="46" t="s">
        <v>628</v>
      </c>
      <c r="M32" s="27">
        <v>509289</v>
      </c>
    </row>
    <row r="33" spans="2:13" ht="63.75" x14ac:dyDescent="0.25">
      <c r="B33" s="25" t="s">
        <v>33</v>
      </c>
      <c r="C33" s="82" t="s">
        <v>85</v>
      </c>
      <c r="D33" s="72" t="s">
        <v>86</v>
      </c>
      <c r="E33" s="72" t="s">
        <v>86</v>
      </c>
      <c r="F33" s="102"/>
      <c r="G33" s="103">
        <v>70</v>
      </c>
      <c r="H33" s="27"/>
      <c r="I33" s="27"/>
      <c r="J33" s="27"/>
      <c r="K33" s="27"/>
      <c r="L33" s="46" t="s">
        <v>628</v>
      </c>
      <c r="M33" s="27">
        <v>111230</v>
      </c>
    </row>
    <row r="34" spans="2:13" ht="63.75" x14ac:dyDescent="0.25">
      <c r="B34" s="25" t="s">
        <v>33</v>
      </c>
      <c r="C34" s="82" t="s">
        <v>87</v>
      </c>
      <c r="D34" s="72" t="s">
        <v>88</v>
      </c>
      <c r="E34" s="72" t="s">
        <v>88</v>
      </c>
      <c r="F34" s="102"/>
      <c r="G34" s="103">
        <v>25</v>
      </c>
      <c r="H34" s="27"/>
      <c r="I34" s="27"/>
      <c r="J34" s="27"/>
      <c r="K34" s="27"/>
      <c r="L34" s="46" t="s">
        <v>628</v>
      </c>
      <c r="M34" s="27">
        <v>106375</v>
      </c>
    </row>
    <row r="35" spans="2:13" ht="63.75" x14ac:dyDescent="0.25">
      <c r="B35" s="25" t="s">
        <v>33</v>
      </c>
      <c r="C35" s="82" t="s">
        <v>89</v>
      </c>
      <c r="D35" s="72" t="s">
        <v>90</v>
      </c>
      <c r="E35" s="72" t="s">
        <v>90</v>
      </c>
      <c r="F35" s="102"/>
      <c r="G35" s="103">
        <v>1</v>
      </c>
      <c r="H35" s="27"/>
      <c r="I35" s="27"/>
      <c r="J35" s="27"/>
      <c r="K35" s="27"/>
      <c r="L35" s="46" t="s">
        <v>628</v>
      </c>
      <c r="M35" s="27">
        <v>12285</v>
      </c>
    </row>
    <row r="36" spans="2:13" ht="63.75" x14ac:dyDescent="0.25">
      <c r="B36" s="25" t="s">
        <v>33</v>
      </c>
      <c r="C36" s="82" t="s">
        <v>91</v>
      </c>
      <c r="D36" s="72" t="s">
        <v>92</v>
      </c>
      <c r="E36" s="72" t="s">
        <v>92</v>
      </c>
      <c r="F36" s="102"/>
      <c r="G36" s="103">
        <v>105</v>
      </c>
      <c r="H36" s="27"/>
      <c r="I36" s="27"/>
      <c r="J36" s="27"/>
      <c r="K36" s="27"/>
      <c r="L36" s="46" t="s">
        <v>628</v>
      </c>
      <c r="M36" s="27">
        <v>899640</v>
      </c>
    </row>
    <row r="37" spans="2:13" ht="63.75" x14ac:dyDescent="0.25">
      <c r="B37" s="25" t="s">
        <v>33</v>
      </c>
      <c r="C37" s="82" t="s">
        <v>93</v>
      </c>
      <c r="D37" s="72" t="s">
        <v>94</v>
      </c>
      <c r="E37" s="72" t="s">
        <v>94</v>
      </c>
      <c r="F37" s="102"/>
      <c r="G37" s="103">
        <v>55</v>
      </c>
      <c r="H37" s="27"/>
      <c r="I37" s="27"/>
      <c r="J37" s="27"/>
      <c r="K37" s="27"/>
      <c r="L37" s="46" t="s">
        <v>628</v>
      </c>
      <c r="M37" s="27">
        <v>462000</v>
      </c>
    </row>
    <row r="38" spans="2:13" ht="63.75" x14ac:dyDescent="0.25">
      <c r="B38" s="25" t="s">
        <v>33</v>
      </c>
      <c r="C38" s="82" t="s">
        <v>95</v>
      </c>
      <c r="D38" s="72" t="s">
        <v>96</v>
      </c>
      <c r="E38" s="72" t="s">
        <v>96</v>
      </c>
      <c r="F38" s="102"/>
      <c r="G38" s="103">
        <v>135</v>
      </c>
      <c r="H38" s="27"/>
      <c r="I38" s="27"/>
      <c r="J38" s="27"/>
      <c r="K38" s="27"/>
      <c r="L38" s="46" t="s">
        <v>628</v>
      </c>
      <c r="M38" s="27">
        <v>1049998.95</v>
      </c>
    </row>
    <row r="39" spans="2:13" ht="63.75" x14ac:dyDescent="0.25">
      <c r="B39" s="25" t="s">
        <v>33</v>
      </c>
      <c r="C39" s="82" t="s">
        <v>97</v>
      </c>
      <c r="D39" s="72" t="s">
        <v>98</v>
      </c>
      <c r="E39" s="72" t="s">
        <v>98</v>
      </c>
      <c r="F39" s="102"/>
      <c r="G39" s="103">
        <v>110</v>
      </c>
      <c r="H39" s="27"/>
      <c r="I39" s="27"/>
      <c r="J39" s="27"/>
      <c r="K39" s="27"/>
      <c r="L39" s="46" t="s">
        <v>628</v>
      </c>
      <c r="M39" s="27">
        <v>1045044</v>
      </c>
    </row>
    <row r="40" spans="2:13" ht="63.75" x14ac:dyDescent="0.25">
      <c r="B40" s="25" t="s">
        <v>33</v>
      </c>
      <c r="C40" s="82" t="s">
        <v>99</v>
      </c>
      <c r="D40" s="72" t="s">
        <v>100</v>
      </c>
      <c r="E40" s="72" t="s">
        <v>100</v>
      </c>
      <c r="F40" s="102"/>
      <c r="G40" s="103">
        <v>200</v>
      </c>
      <c r="H40" s="27"/>
      <c r="I40" s="27"/>
      <c r="J40" s="27"/>
      <c r="K40" s="27"/>
      <c r="L40" s="46" t="s">
        <v>628</v>
      </c>
      <c r="M40" s="27">
        <v>1635554</v>
      </c>
    </row>
    <row r="41" spans="2:13" ht="63.75" x14ac:dyDescent="0.25">
      <c r="B41" s="25" t="s">
        <v>33</v>
      </c>
      <c r="C41" s="82" t="s">
        <v>101</v>
      </c>
      <c r="D41" s="72" t="s">
        <v>102</v>
      </c>
      <c r="E41" s="72" t="s">
        <v>102</v>
      </c>
      <c r="F41" s="102"/>
      <c r="G41" s="103">
        <v>70</v>
      </c>
      <c r="H41" s="27"/>
      <c r="I41" s="27"/>
      <c r="J41" s="27"/>
      <c r="K41" s="27"/>
      <c r="L41" s="46" t="s">
        <v>628</v>
      </c>
      <c r="M41" s="27">
        <v>538930</v>
      </c>
    </row>
    <row r="42" spans="2:13" ht="63.75" x14ac:dyDescent="0.25">
      <c r="B42" s="25" t="s">
        <v>33</v>
      </c>
      <c r="C42" s="82" t="s">
        <v>103</v>
      </c>
      <c r="D42" s="72" t="s">
        <v>104</v>
      </c>
      <c r="E42" s="72" t="s">
        <v>104</v>
      </c>
      <c r="F42" s="102"/>
      <c r="G42" s="103">
        <v>135</v>
      </c>
      <c r="H42" s="27"/>
      <c r="I42" s="27"/>
      <c r="J42" s="27"/>
      <c r="K42" s="27"/>
      <c r="L42" s="46" t="s">
        <v>628</v>
      </c>
      <c r="M42" s="27">
        <v>2454502.5</v>
      </c>
    </row>
    <row r="43" spans="2:13" ht="63.75" x14ac:dyDescent="0.25">
      <c r="B43" s="25" t="s">
        <v>33</v>
      </c>
      <c r="C43" s="82" t="s">
        <v>105</v>
      </c>
      <c r="D43" s="72" t="s">
        <v>106</v>
      </c>
      <c r="E43" s="72" t="s">
        <v>106</v>
      </c>
      <c r="F43" s="102"/>
      <c r="G43" s="103">
        <v>40</v>
      </c>
      <c r="H43" s="27"/>
      <c r="I43" s="27"/>
      <c r="J43" s="27"/>
      <c r="K43" s="27"/>
      <c r="L43" s="46" t="s">
        <v>628</v>
      </c>
      <c r="M43" s="27">
        <v>163944</v>
      </c>
    </row>
    <row r="44" spans="2:13" ht="63.75" x14ac:dyDescent="0.25">
      <c r="B44" s="25" t="s">
        <v>33</v>
      </c>
      <c r="C44" s="82" t="s">
        <v>107</v>
      </c>
      <c r="D44" s="72" t="s">
        <v>108</v>
      </c>
      <c r="E44" s="72" t="s">
        <v>108</v>
      </c>
      <c r="F44" s="102"/>
      <c r="G44" s="103">
        <v>50</v>
      </c>
      <c r="H44" s="27"/>
      <c r="I44" s="27"/>
      <c r="J44" s="27"/>
      <c r="K44" s="27"/>
      <c r="L44" s="46" t="s">
        <v>628</v>
      </c>
      <c r="M44" s="27">
        <v>204930.00000000003</v>
      </c>
    </row>
    <row r="45" spans="2:13" ht="63.75" x14ac:dyDescent="0.25">
      <c r="B45" s="25" t="s">
        <v>33</v>
      </c>
      <c r="C45" s="82" t="s">
        <v>109</v>
      </c>
      <c r="D45" s="72" t="s">
        <v>110</v>
      </c>
      <c r="E45" s="72" t="s">
        <v>110</v>
      </c>
      <c r="F45" s="102"/>
      <c r="G45" s="103">
        <v>2850</v>
      </c>
      <c r="H45" s="27"/>
      <c r="I45" s="27"/>
      <c r="J45" s="27"/>
      <c r="K45" s="27"/>
      <c r="L45" s="46" t="s">
        <v>628</v>
      </c>
      <c r="M45" s="27">
        <v>5258250</v>
      </c>
    </row>
    <row r="46" spans="2:13" ht="63.75" x14ac:dyDescent="0.25">
      <c r="B46" s="25" t="s">
        <v>33</v>
      </c>
      <c r="C46" s="82" t="s">
        <v>111</v>
      </c>
      <c r="D46" s="72" t="s">
        <v>112</v>
      </c>
      <c r="E46" s="72" t="s">
        <v>112</v>
      </c>
      <c r="F46" s="102"/>
      <c r="G46" s="103">
        <v>6</v>
      </c>
      <c r="H46" s="27"/>
      <c r="I46" s="27"/>
      <c r="J46" s="27"/>
      <c r="K46" s="27"/>
      <c r="L46" s="46" t="s">
        <v>628</v>
      </c>
      <c r="M46" s="27">
        <v>180000</v>
      </c>
    </row>
    <row r="47" spans="2:13" ht="63.75" x14ac:dyDescent="0.25">
      <c r="B47" s="25" t="s">
        <v>33</v>
      </c>
      <c r="C47" s="82" t="s">
        <v>113</v>
      </c>
      <c r="D47" s="72" t="s">
        <v>114</v>
      </c>
      <c r="E47" s="72" t="s">
        <v>114</v>
      </c>
      <c r="F47" s="102"/>
      <c r="G47" s="103">
        <v>1250</v>
      </c>
      <c r="H47" s="27"/>
      <c r="I47" s="27"/>
      <c r="J47" s="27"/>
      <c r="K47" s="27"/>
      <c r="L47" s="46" t="s">
        <v>628</v>
      </c>
      <c r="M47" s="27">
        <v>275000</v>
      </c>
    </row>
    <row r="48" spans="2:13" ht="63.75" x14ac:dyDescent="0.25">
      <c r="B48" s="25" t="s">
        <v>33</v>
      </c>
      <c r="C48" s="82" t="s">
        <v>115</v>
      </c>
      <c r="D48" s="72" t="s">
        <v>116</v>
      </c>
      <c r="E48" s="72" t="s">
        <v>116</v>
      </c>
      <c r="F48" s="102"/>
      <c r="G48" s="103">
        <v>210</v>
      </c>
      <c r="H48" s="27"/>
      <c r="I48" s="27"/>
      <c r="J48" s="27"/>
      <c r="K48" s="27"/>
      <c r="L48" s="46" t="s">
        <v>628</v>
      </c>
      <c r="M48" s="27">
        <v>189000</v>
      </c>
    </row>
    <row r="49" spans="2:13" ht="63.75" x14ac:dyDescent="0.25">
      <c r="B49" s="25" t="s">
        <v>33</v>
      </c>
      <c r="C49" s="82" t="s">
        <v>117</v>
      </c>
      <c r="D49" s="72" t="s">
        <v>118</v>
      </c>
      <c r="E49" s="72" t="s">
        <v>118</v>
      </c>
      <c r="F49" s="102"/>
      <c r="G49" s="103">
        <v>1930</v>
      </c>
      <c r="H49" s="27"/>
      <c r="I49" s="27"/>
      <c r="J49" s="27"/>
      <c r="K49" s="27"/>
      <c r="L49" s="46" t="s">
        <v>628</v>
      </c>
      <c r="M49" s="27">
        <v>472850</v>
      </c>
    </row>
    <row r="50" spans="2:13" ht="63.75" x14ac:dyDescent="0.25">
      <c r="B50" s="25" t="s">
        <v>33</v>
      </c>
      <c r="C50" s="82" t="s">
        <v>119</v>
      </c>
      <c r="D50" s="72" t="s">
        <v>120</v>
      </c>
      <c r="E50" s="72" t="s">
        <v>120</v>
      </c>
      <c r="F50" s="102"/>
      <c r="G50" s="103">
        <v>260</v>
      </c>
      <c r="H50" s="27"/>
      <c r="I50" s="27"/>
      <c r="J50" s="27"/>
      <c r="K50" s="27"/>
      <c r="L50" s="46" t="s">
        <v>628</v>
      </c>
      <c r="M50" s="27">
        <v>112665.79999999999</v>
      </c>
    </row>
    <row r="51" spans="2:13" ht="63.75" x14ac:dyDescent="0.25">
      <c r="B51" s="25" t="s">
        <v>33</v>
      </c>
      <c r="C51" s="82" t="s">
        <v>121</v>
      </c>
      <c r="D51" s="72" t="s">
        <v>122</v>
      </c>
      <c r="E51" s="72" t="s">
        <v>122</v>
      </c>
      <c r="F51" s="102"/>
      <c r="G51" s="103">
        <v>85</v>
      </c>
      <c r="H51" s="27"/>
      <c r="I51" s="27"/>
      <c r="J51" s="27"/>
      <c r="K51" s="27"/>
      <c r="L51" s="46" t="s">
        <v>628</v>
      </c>
      <c r="M51" s="27">
        <v>29410</v>
      </c>
    </row>
    <row r="52" spans="2:13" ht="63.75" x14ac:dyDescent="0.25">
      <c r="B52" s="25" t="s">
        <v>33</v>
      </c>
      <c r="C52" s="82" t="s">
        <v>123</v>
      </c>
      <c r="D52" s="72" t="s">
        <v>124</v>
      </c>
      <c r="E52" s="72" t="s">
        <v>124</v>
      </c>
      <c r="F52" s="102"/>
      <c r="G52" s="103">
        <v>250</v>
      </c>
      <c r="H52" s="27"/>
      <c r="I52" s="27"/>
      <c r="J52" s="27"/>
      <c r="K52" s="27"/>
      <c r="L52" s="46" t="s">
        <v>628</v>
      </c>
      <c r="M52" s="27">
        <v>57500</v>
      </c>
    </row>
    <row r="53" spans="2:13" ht="63.75" x14ac:dyDescent="0.25">
      <c r="B53" s="25" t="s">
        <v>33</v>
      </c>
      <c r="C53" s="82" t="s">
        <v>125</v>
      </c>
      <c r="D53" s="72" t="s">
        <v>126</v>
      </c>
      <c r="E53" s="72" t="s">
        <v>126</v>
      </c>
      <c r="F53" s="102"/>
      <c r="G53" s="103">
        <v>5</v>
      </c>
      <c r="H53" s="27"/>
      <c r="I53" s="27"/>
      <c r="J53" s="27"/>
      <c r="K53" s="27"/>
      <c r="L53" s="46" t="s">
        <v>628</v>
      </c>
      <c r="M53" s="27">
        <v>1780</v>
      </c>
    </row>
    <row r="54" spans="2:13" ht="63.75" x14ac:dyDescent="0.25">
      <c r="B54" s="25" t="s">
        <v>33</v>
      </c>
      <c r="C54" s="82" t="s">
        <v>127</v>
      </c>
      <c r="D54" s="72" t="s">
        <v>128</v>
      </c>
      <c r="E54" s="72" t="s">
        <v>128</v>
      </c>
      <c r="F54" s="102"/>
      <c r="G54" s="103">
        <v>75</v>
      </c>
      <c r="H54" s="27"/>
      <c r="I54" s="27"/>
      <c r="J54" s="27"/>
      <c r="K54" s="27"/>
      <c r="L54" s="46" t="s">
        <v>628</v>
      </c>
      <c r="M54" s="27">
        <v>560880</v>
      </c>
    </row>
    <row r="55" spans="2:13" ht="63.75" x14ac:dyDescent="0.25">
      <c r="B55" s="25" t="s">
        <v>33</v>
      </c>
      <c r="C55" s="82" t="s">
        <v>129</v>
      </c>
      <c r="D55" s="72" t="s">
        <v>130</v>
      </c>
      <c r="E55" s="72" t="s">
        <v>130</v>
      </c>
      <c r="F55" s="102"/>
      <c r="G55" s="103">
        <v>1</v>
      </c>
      <c r="H55" s="27"/>
      <c r="I55" s="27"/>
      <c r="J55" s="27"/>
      <c r="K55" s="27"/>
      <c r="L55" s="46" t="s">
        <v>628</v>
      </c>
      <c r="M55" s="27">
        <v>13500</v>
      </c>
    </row>
    <row r="56" spans="2:13" ht="63.75" x14ac:dyDescent="0.25">
      <c r="B56" s="25" t="s">
        <v>33</v>
      </c>
      <c r="C56" s="82" t="s">
        <v>131</v>
      </c>
      <c r="D56" s="72" t="s">
        <v>132</v>
      </c>
      <c r="E56" s="72" t="s">
        <v>132</v>
      </c>
      <c r="F56" s="102"/>
      <c r="G56" s="103">
        <v>5</v>
      </c>
      <c r="H56" s="27"/>
      <c r="I56" s="27"/>
      <c r="J56" s="27"/>
      <c r="K56" s="27"/>
      <c r="L56" s="46" t="s">
        <v>628</v>
      </c>
      <c r="M56" s="27">
        <v>28589</v>
      </c>
    </row>
    <row r="57" spans="2:13" ht="63.75" x14ac:dyDescent="0.25">
      <c r="B57" s="25" t="s">
        <v>33</v>
      </c>
      <c r="C57" s="82" t="s">
        <v>133</v>
      </c>
      <c r="D57" s="72" t="s">
        <v>134</v>
      </c>
      <c r="E57" s="72" t="s">
        <v>134</v>
      </c>
      <c r="F57" s="102"/>
      <c r="G57" s="103">
        <v>1</v>
      </c>
      <c r="H57" s="27"/>
      <c r="I57" s="27"/>
      <c r="J57" s="27"/>
      <c r="K57" s="27"/>
      <c r="L57" s="46" t="s">
        <v>628</v>
      </c>
      <c r="M57" s="27">
        <v>11179.98</v>
      </c>
    </row>
    <row r="58" spans="2:13" ht="63.75" x14ac:dyDescent="0.25">
      <c r="B58" s="25" t="s">
        <v>33</v>
      </c>
      <c r="C58" s="82" t="s">
        <v>135</v>
      </c>
      <c r="D58" s="72" t="s">
        <v>136</v>
      </c>
      <c r="E58" s="72" t="s">
        <v>136</v>
      </c>
      <c r="F58" s="102"/>
      <c r="G58" s="103">
        <v>50</v>
      </c>
      <c r="H58" s="27"/>
      <c r="I58" s="27"/>
      <c r="J58" s="27"/>
      <c r="K58" s="27"/>
      <c r="L58" s="46" t="s">
        <v>628</v>
      </c>
      <c r="M58" s="27">
        <v>118000</v>
      </c>
    </row>
    <row r="59" spans="2:13" ht="63.75" x14ac:dyDescent="0.25">
      <c r="B59" s="25" t="s">
        <v>33</v>
      </c>
      <c r="C59" s="82" t="s">
        <v>137</v>
      </c>
      <c r="D59" s="72" t="s">
        <v>138</v>
      </c>
      <c r="E59" s="72" t="s">
        <v>138</v>
      </c>
      <c r="F59" s="102"/>
      <c r="G59" s="103">
        <v>40</v>
      </c>
      <c r="H59" s="27"/>
      <c r="I59" s="27"/>
      <c r="J59" s="27"/>
      <c r="K59" s="27"/>
      <c r="L59" s="46" t="s">
        <v>628</v>
      </c>
      <c r="M59" s="27">
        <v>512000</v>
      </c>
    </row>
    <row r="60" spans="2:13" ht="63.75" x14ac:dyDescent="0.25">
      <c r="B60" s="25" t="s">
        <v>33</v>
      </c>
      <c r="C60" s="82" t="s">
        <v>139</v>
      </c>
      <c r="D60" s="72" t="s">
        <v>140</v>
      </c>
      <c r="E60" s="72" t="s">
        <v>140</v>
      </c>
      <c r="F60" s="102"/>
      <c r="G60" s="103">
        <v>510</v>
      </c>
      <c r="H60" s="27"/>
      <c r="I60" s="27"/>
      <c r="J60" s="27"/>
      <c r="K60" s="27"/>
      <c r="L60" s="46" t="s">
        <v>628</v>
      </c>
      <c r="M60" s="27">
        <v>88230</v>
      </c>
    </row>
    <row r="61" spans="2:13" ht="63.75" x14ac:dyDescent="0.25">
      <c r="B61" s="25" t="s">
        <v>33</v>
      </c>
      <c r="C61" s="82" t="s">
        <v>141</v>
      </c>
      <c r="D61" s="72" t="s">
        <v>142</v>
      </c>
      <c r="E61" s="72" t="s">
        <v>142</v>
      </c>
      <c r="F61" s="102"/>
      <c r="G61" s="103">
        <v>125</v>
      </c>
      <c r="H61" s="27"/>
      <c r="I61" s="27"/>
      <c r="J61" s="27"/>
      <c r="K61" s="27"/>
      <c r="L61" s="46" t="s">
        <v>628</v>
      </c>
      <c r="M61" s="27">
        <v>673750</v>
      </c>
    </row>
    <row r="62" spans="2:13" ht="63.75" x14ac:dyDescent="0.25">
      <c r="B62" s="25" t="s">
        <v>33</v>
      </c>
      <c r="C62" s="82" t="s">
        <v>143</v>
      </c>
      <c r="D62" s="72" t="s">
        <v>144</v>
      </c>
      <c r="E62" s="72" t="s">
        <v>144</v>
      </c>
      <c r="F62" s="102"/>
      <c r="G62" s="103">
        <v>40</v>
      </c>
      <c r="H62" s="27"/>
      <c r="I62" s="27"/>
      <c r="J62" s="27"/>
      <c r="K62" s="27"/>
      <c r="L62" s="46" t="s">
        <v>628</v>
      </c>
      <c r="M62" s="27">
        <v>8400000</v>
      </c>
    </row>
    <row r="63" spans="2:13" ht="63.75" x14ac:dyDescent="0.25">
      <c r="B63" s="25" t="s">
        <v>33</v>
      </c>
      <c r="C63" s="82" t="s">
        <v>145</v>
      </c>
      <c r="D63" s="72" t="s">
        <v>146</v>
      </c>
      <c r="E63" s="72" t="s">
        <v>146</v>
      </c>
      <c r="F63" s="102"/>
      <c r="G63" s="103">
        <v>20</v>
      </c>
      <c r="H63" s="27"/>
      <c r="I63" s="27"/>
      <c r="J63" s="27"/>
      <c r="K63" s="27"/>
      <c r="L63" s="46" t="s">
        <v>628</v>
      </c>
      <c r="M63" s="27">
        <v>47361.599999999999</v>
      </c>
    </row>
    <row r="64" spans="2:13" ht="63.75" x14ac:dyDescent="0.25">
      <c r="B64" s="25" t="s">
        <v>33</v>
      </c>
      <c r="C64" s="82" t="s">
        <v>147</v>
      </c>
      <c r="D64" s="72" t="s">
        <v>148</v>
      </c>
      <c r="E64" s="72" t="s">
        <v>148</v>
      </c>
      <c r="F64" s="102"/>
      <c r="G64" s="103">
        <v>1550</v>
      </c>
      <c r="H64" s="27"/>
      <c r="I64" s="27"/>
      <c r="J64" s="27"/>
      <c r="K64" s="27"/>
      <c r="L64" s="46" t="s">
        <v>628</v>
      </c>
      <c r="M64" s="27">
        <v>996650</v>
      </c>
    </row>
    <row r="65" spans="2:13" ht="63.75" x14ac:dyDescent="0.25">
      <c r="B65" s="25" t="s">
        <v>33</v>
      </c>
      <c r="C65" s="82" t="s">
        <v>149</v>
      </c>
      <c r="D65" s="72" t="s">
        <v>150</v>
      </c>
      <c r="E65" s="72" t="s">
        <v>150</v>
      </c>
      <c r="F65" s="102"/>
      <c r="G65" s="103">
        <v>100</v>
      </c>
      <c r="H65" s="27"/>
      <c r="I65" s="27"/>
      <c r="J65" s="27"/>
      <c r="K65" s="27"/>
      <c r="L65" s="46" t="s">
        <v>628</v>
      </c>
      <c r="M65" s="27">
        <v>198720</v>
      </c>
    </row>
    <row r="66" spans="2:13" ht="63.75" x14ac:dyDescent="0.25">
      <c r="B66" s="25" t="s">
        <v>33</v>
      </c>
      <c r="C66" s="82" t="s">
        <v>151</v>
      </c>
      <c r="D66" s="72" t="s">
        <v>152</v>
      </c>
      <c r="E66" s="72" t="s">
        <v>152</v>
      </c>
      <c r="F66" s="102"/>
      <c r="G66" s="103">
        <v>2</v>
      </c>
      <c r="H66" s="27"/>
      <c r="I66" s="27"/>
      <c r="J66" s="27"/>
      <c r="K66" s="27"/>
      <c r="L66" s="46" t="s">
        <v>628</v>
      </c>
      <c r="M66" s="27">
        <v>5488.66</v>
      </c>
    </row>
    <row r="67" spans="2:13" ht="63.75" x14ac:dyDescent="0.25">
      <c r="B67" s="25" t="s">
        <v>33</v>
      </c>
      <c r="C67" s="82" t="s">
        <v>153</v>
      </c>
      <c r="D67" s="72" t="s">
        <v>154</v>
      </c>
      <c r="E67" s="72" t="s">
        <v>154</v>
      </c>
      <c r="F67" s="102"/>
      <c r="G67" s="103">
        <v>50</v>
      </c>
      <c r="H67" s="27"/>
      <c r="I67" s="27"/>
      <c r="J67" s="27"/>
      <c r="K67" s="27"/>
      <c r="L67" s="46" t="s">
        <v>628</v>
      </c>
      <c r="M67" s="27">
        <v>275000</v>
      </c>
    </row>
    <row r="68" spans="2:13" ht="63.75" x14ac:dyDescent="0.25">
      <c r="B68" s="25" t="s">
        <v>33</v>
      </c>
      <c r="C68" s="82" t="s">
        <v>155</v>
      </c>
      <c r="D68" s="72" t="s">
        <v>156</v>
      </c>
      <c r="E68" s="72" t="s">
        <v>156</v>
      </c>
      <c r="F68" s="102"/>
      <c r="G68" s="103">
        <v>110</v>
      </c>
      <c r="H68" s="27"/>
      <c r="I68" s="27"/>
      <c r="J68" s="27"/>
      <c r="K68" s="27"/>
      <c r="L68" s="46" t="s">
        <v>628</v>
      </c>
      <c r="M68" s="27">
        <v>115500</v>
      </c>
    </row>
    <row r="69" spans="2:13" ht="63.75" x14ac:dyDescent="0.25">
      <c r="B69" s="25" t="s">
        <v>33</v>
      </c>
      <c r="C69" s="82" t="s">
        <v>157</v>
      </c>
      <c r="D69" s="72" t="s">
        <v>158</v>
      </c>
      <c r="E69" s="72" t="s">
        <v>158</v>
      </c>
      <c r="F69" s="102"/>
      <c r="G69" s="103">
        <v>95</v>
      </c>
      <c r="H69" s="27"/>
      <c r="I69" s="27"/>
      <c r="J69" s="27"/>
      <c r="K69" s="27"/>
      <c r="L69" s="46" t="s">
        <v>628</v>
      </c>
      <c r="M69" s="27">
        <v>189823.30000000002</v>
      </c>
    </row>
    <row r="70" spans="2:13" ht="63.75" x14ac:dyDescent="0.25">
      <c r="B70" s="25" t="s">
        <v>33</v>
      </c>
      <c r="C70" s="82" t="s">
        <v>159</v>
      </c>
      <c r="D70" s="72" t="s">
        <v>160</v>
      </c>
      <c r="E70" s="72" t="s">
        <v>160</v>
      </c>
      <c r="F70" s="102"/>
      <c r="G70" s="103">
        <v>550</v>
      </c>
      <c r="H70" s="27"/>
      <c r="I70" s="27"/>
      <c r="J70" s="27"/>
      <c r="K70" s="27"/>
      <c r="L70" s="46" t="s">
        <v>628</v>
      </c>
      <c r="M70" s="27">
        <v>715000</v>
      </c>
    </row>
    <row r="71" spans="2:13" ht="63.75" x14ac:dyDescent="0.25">
      <c r="B71" s="25" t="s">
        <v>33</v>
      </c>
      <c r="C71" s="82" t="s">
        <v>161</v>
      </c>
      <c r="D71" s="72" t="s">
        <v>162</v>
      </c>
      <c r="E71" s="72" t="s">
        <v>162</v>
      </c>
      <c r="F71" s="102"/>
      <c r="G71" s="103">
        <v>210</v>
      </c>
      <c r="H71" s="27"/>
      <c r="I71" s="27"/>
      <c r="J71" s="27"/>
      <c r="K71" s="27"/>
      <c r="L71" s="46" t="s">
        <v>628</v>
      </c>
      <c r="M71" s="27">
        <v>2142000</v>
      </c>
    </row>
    <row r="72" spans="2:13" ht="63.75" x14ac:dyDescent="0.25">
      <c r="B72" s="25" t="s">
        <v>33</v>
      </c>
      <c r="C72" s="82" t="s">
        <v>163</v>
      </c>
      <c r="D72" s="72" t="s">
        <v>164</v>
      </c>
      <c r="E72" s="72" t="s">
        <v>164</v>
      </c>
      <c r="F72" s="102"/>
      <c r="G72" s="103">
        <v>62</v>
      </c>
      <c r="H72" s="27"/>
      <c r="I72" s="27"/>
      <c r="J72" s="27"/>
      <c r="K72" s="27"/>
      <c r="L72" s="46" t="s">
        <v>628</v>
      </c>
      <c r="M72" s="27">
        <v>657536.04</v>
      </c>
    </row>
    <row r="73" spans="2:13" ht="63.75" x14ac:dyDescent="0.25">
      <c r="B73" s="25" t="s">
        <v>33</v>
      </c>
      <c r="C73" s="82" t="s">
        <v>165</v>
      </c>
      <c r="D73" s="72" t="s">
        <v>166</v>
      </c>
      <c r="E73" s="72" t="s">
        <v>166</v>
      </c>
      <c r="F73" s="102"/>
      <c r="G73" s="103">
        <v>20</v>
      </c>
      <c r="H73" s="27"/>
      <c r="I73" s="27"/>
      <c r="J73" s="27"/>
      <c r="K73" s="27"/>
      <c r="L73" s="46" t="s">
        <v>628</v>
      </c>
      <c r="M73" s="27">
        <v>151900</v>
      </c>
    </row>
    <row r="74" spans="2:13" ht="63.75" x14ac:dyDescent="0.25">
      <c r="B74" s="25" t="s">
        <v>33</v>
      </c>
      <c r="C74" s="82" t="s">
        <v>165</v>
      </c>
      <c r="D74" s="72" t="s">
        <v>166</v>
      </c>
      <c r="E74" s="72" t="s">
        <v>166</v>
      </c>
      <c r="F74" s="102"/>
      <c r="G74" s="103">
        <v>20</v>
      </c>
      <c r="H74" s="27"/>
      <c r="I74" s="27"/>
      <c r="J74" s="27"/>
      <c r="K74" s="27"/>
      <c r="L74" s="46" t="s">
        <v>628</v>
      </c>
      <c r="M74" s="27">
        <v>151900</v>
      </c>
    </row>
    <row r="75" spans="2:13" ht="63.75" x14ac:dyDescent="0.25">
      <c r="B75" s="25" t="s">
        <v>33</v>
      </c>
      <c r="C75" s="82" t="s">
        <v>167</v>
      </c>
      <c r="D75" s="72" t="s">
        <v>168</v>
      </c>
      <c r="E75" s="72" t="s">
        <v>168</v>
      </c>
      <c r="F75" s="102"/>
      <c r="G75" s="103">
        <v>830</v>
      </c>
      <c r="H75" s="27"/>
      <c r="I75" s="27"/>
      <c r="J75" s="27"/>
      <c r="K75" s="27"/>
      <c r="L75" s="46" t="s">
        <v>628</v>
      </c>
      <c r="M75" s="27">
        <v>6391000</v>
      </c>
    </row>
    <row r="76" spans="2:13" ht="63.75" x14ac:dyDescent="0.25">
      <c r="B76" s="25" t="s">
        <v>33</v>
      </c>
      <c r="C76" s="82" t="s">
        <v>169</v>
      </c>
      <c r="D76" s="72" t="s">
        <v>170</v>
      </c>
      <c r="E76" s="72" t="s">
        <v>170</v>
      </c>
      <c r="F76" s="102"/>
      <c r="G76" s="103">
        <v>200</v>
      </c>
      <c r="H76" s="27"/>
      <c r="I76" s="27"/>
      <c r="J76" s="27"/>
      <c r="K76" s="27"/>
      <c r="L76" s="46" t="s">
        <v>628</v>
      </c>
      <c r="M76" s="27">
        <v>2231000</v>
      </c>
    </row>
    <row r="77" spans="2:13" ht="63.75" x14ac:dyDescent="0.25">
      <c r="B77" s="25" t="s">
        <v>33</v>
      </c>
      <c r="C77" s="82" t="s">
        <v>171</v>
      </c>
      <c r="D77" s="72" t="s">
        <v>172</v>
      </c>
      <c r="E77" s="72" t="s">
        <v>172</v>
      </c>
      <c r="F77" s="102"/>
      <c r="G77" s="103">
        <v>280</v>
      </c>
      <c r="H77" s="27"/>
      <c r="I77" s="27"/>
      <c r="J77" s="27"/>
      <c r="K77" s="27"/>
      <c r="L77" s="46" t="s">
        <v>628</v>
      </c>
      <c r="M77" s="27">
        <v>5123720</v>
      </c>
    </row>
    <row r="78" spans="2:13" ht="63.75" x14ac:dyDescent="0.25">
      <c r="B78" s="25" t="s">
        <v>33</v>
      </c>
      <c r="C78" s="82" t="s">
        <v>173</v>
      </c>
      <c r="D78" s="72" t="s">
        <v>174</v>
      </c>
      <c r="E78" s="72" t="s">
        <v>174</v>
      </c>
      <c r="F78" s="102"/>
      <c r="G78" s="103">
        <v>50</v>
      </c>
      <c r="H78" s="27"/>
      <c r="I78" s="27"/>
      <c r="J78" s="27"/>
      <c r="K78" s="27"/>
      <c r="L78" s="46" t="s">
        <v>628</v>
      </c>
      <c r="M78" s="27">
        <v>561350</v>
      </c>
    </row>
    <row r="79" spans="2:13" ht="63.75" x14ac:dyDescent="0.25">
      <c r="B79" s="25" t="s">
        <v>33</v>
      </c>
      <c r="C79" s="82" t="s">
        <v>175</v>
      </c>
      <c r="D79" s="72" t="s">
        <v>176</v>
      </c>
      <c r="E79" s="72" t="s">
        <v>176</v>
      </c>
      <c r="F79" s="102"/>
      <c r="G79" s="103">
        <v>135</v>
      </c>
      <c r="H79" s="27"/>
      <c r="I79" s="27"/>
      <c r="J79" s="27"/>
      <c r="K79" s="27"/>
      <c r="L79" s="46" t="s">
        <v>628</v>
      </c>
      <c r="M79" s="27">
        <v>1174365</v>
      </c>
    </row>
    <row r="80" spans="2:13" ht="63.75" x14ac:dyDescent="0.25">
      <c r="B80" s="25" t="s">
        <v>33</v>
      </c>
      <c r="C80" s="82" t="s">
        <v>177</v>
      </c>
      <c r="D80" s="72" t="s">
        <v>178</v>
      </c>
      <c r="E80" s="72" t="s">
        <v>178</v>
      </c>
      <c r="F80" s="102"/>
      <c r="G80" s="103">
        <v>305</v>
      </c>
      <c r="H80" s="27"/>
      <c r="I80" s="27"/>
      <c r="J80" s="27"/>
      <c r="K80" s="27"/>
      <c r="L80" s="46" t="s">
        <v>628</v>
      </c>
      <c r="M80" s="27">
        <v>5083435</v>
      </c>
    </row>
    <row r="81" spans="2:13" ht="63.75" x14ac:dyDescent="0.25">
      <c r="B81" s="25" t="s">
        <v>33</v>
      </c>
      <c r="C81" s="82" t="s">
        <v>179</v>
      </c>
      <c r="D81" s="72" t="s">
        <v>180</v>
      </c>
      <c r="E81" s="72" t="s">
        <v>180</v>
      </c>
      <c r="F81" s="102"/>
      <c r="G81" s="103">
        <v>755</v>
      </c>
      <c r="H81" s="27"/>
      <c r="I81" s="27"/>
      <c r="J81" s="27"/>
      <c r="K81" s="27"/>
      <c r="L81" s="46" t="s">
        <v>628</v>
      </c>
      <c r="M81" s="27">
        <v>659870</v>
      </c>
    </row>
    <row r="82" spans="2:13" ht="63.75" x14ac:dyDescent="0.25">
      <c r="B82" s="25" t="s">
        <v>33</v>
      </c>
      <c r="C82" s="82" t="s">
        <v>181</v>
      </c>
      <c r="D82" s="72" t="s">
        <v>182</v>
      </c>
      <c r="E82" s="72" t="s">
        <v>182</v>
      </c>
      <c r="F82" s="102"/>
      <c r="G82" s="103">
        <v>770</v>
      </c>
      <c r="H82" s="27"/>
      <c r="I82" s="27"/>
      <c r="J82" s="27"/>
      <c r="K82" s="27"/>
      <c r="L82" s="46" t="s">
        <v>628</v>
      </c>
      <c r="M82" s="27">
        <v>673750</v>
      </c>
    </row>
    <row r="83" spans="2:13" ht="63.75" x14ac:dyDescent="0.25">
      <c r="B83" s="25" t="s">
        <v>33</v>
      </c>
      <c r="C83" s="82" t="s">
        <v>183</v>
      </c>
      <c r="D83" s="72" t="s">
        <v>184</v>
      </c>
      <c r="E83" s="72" t="s">
        <v>184</v>
      </c>
      <c r="F83" s="102"/>
      <c r="G83" s="103">
        <v>125</v>
      </c>
      <c r="H83" s="27"/>
      <c r="I83" s="27"/>
      <c r="J83" s="27"/>
      <c r="K83" s="27"/>
      <c r="L83" s="46" t="s">
        <v>628</v>
      </c>
      <c r="M83" s="27">
        <v>614250</v>
      </c>
    </row>
    <row r="84" spans="2:13" ht="63.75" x14ac:dyDescent="0.25">
      <c r="B84" s="25" t="s">
        <v>33</v>
      </c>
      <c r="C84" s="82" t="s">
        <v>185</v>
      </c>
      <c r="D84" s="72" t="s">
        <v>186</v>
      </c>
      <c r="E84" s="72" t="s">
        <v>186</v>
      </c>
      <c r="F84" s="102"/>
      <c r="G84" s="103">
        <v>930</v>
      </c>
      <c r="H84" s="27"/>
      <c r="I84" s="27"/>
      <c r="J84" s="27"/>
      <c r="K84" s="27"/>
      <c r="L84" s="46" t="s">
        <v>628</v>
      </c>
      <c r="M84" s="27">
        <v>4929000</v>
      </c>
    </row>
    <row r="85" spans="2:13" ht="63.75" x14ac:dyDescent="0.25">
      <c r="B85" s="25" t="s">
        <v>33</v>
      </c>
      <c r="C85" s="82" t="s">
        <v>187</v>
      </c>
      <c r="D85" s="72" t="s">
        <v>188</v>
      </c>
      <c r="E85" s="72" t="s">
        <v>188</v>
      </c>
      <c r="F85" s="102"/>
      <c r="G85" s="103">
        <v>240</v>
      </c>
      <c r="H85" s="27"/>
      <c r="I85" s="27"/>
      <c r="J85" s="27"/>
      <c r="K85" s="27"/>
      <c r="L85" s="46" t="s">
        <v>628</v>
      </c>
      <c r="M85" s="27">
        <v>1618560</v>
      </c>
    </row>
    <row r="86" spans="2:13" ht="63.75" x14ac:dyDescent="0.25">
      <c r="B86" s="25" t="s">
        <v>33</v>
      </c>
      <c r="C86" s="82" t="s">
        <v>189</v>
      </c>
      <c r="D86" s="72" t="s">
        <v>190</v>
      </c>
      <c r="E86" s="72" t="s">
        <v>190</v>
      </c>
      <c r="F86" s="102"/>
      <c r="G86" s="103">
        <v>170</v>
      </c>
      <c r="H86" s="27"/>
      <c r="I86" s="27"/>
      <c r="J86" s="27"/>
      <c r="K86" s="27"/>
      <c r="L86" s="46" t="s">
        <v>628</v>
      </c>
      <c r="M86" s="27">
        <v>1003680</v>
      </c>
    </row>
    <row r="87" spans="2:13" ht="63.75" x14ac:dyDescent="0.25">
      <c r="B87" s="25" t="s">
        <v>33</v>
      </c>
      <c r="C87" s="82" t="s">
        <v>191</v>
      </c>
      <c r="D87" s="72" t="s">
        <v>192</v>
      </c>
      <c r="E87" s="72"/>
      <c r="F87" s="102"/>
      <c r="G87" s="103">
        <v>508</v>
      </c>
      <c r="H87" s="27"/>
      <c r="I87" s="27"/>
      <c r="J87" s="27"/>
      <c r="K87" s="27"/>
      <c r="L87" s="46" t="s">
        <v>628</v>
      </c>
      <c r="M87" s="27">
        <v>8229600</v>
      </c>
    </row>
    <row r="88" spans="2:13" ht="63.75" x14ac:dyDescent="0.25">
      <c r="B88" s="25" t="s">
        <v>33</v>
      </c>
      <c r="C88" s="82" t="s">
        <v>193</v>
      </c>
      <c r="D88" s="72" t="s">
        <v>194</v>
      </c>
      <c r="E88" s="72" t="s">
        <v>194</v>
      </c>
      <c r="F88" s="102"/>
      <c r="G88" s="103">
        <v>90</v>
      </c>
      <c r="H88" s="27"/>
      <c r="I88" s="27"/>
      <c r="J88" s="27"/>
      <c r="K88" s="27"/>
      <c r="L88" s="46" t="s">
        <v>628</v>
      </c>
      <c r="M88" s="27">
        <v>1263600</v>
      </c>
    </row>
    <row r="89" spans="2:13" ht="63.75" x14ac:dyDescent="0.25">
      <c r="B89" s="25" t="s">
        <v>33</v>
      </c>
      <c r="C89" s="82" t="s">
        <v>195</v>
      </c>
      <c r="D89" s="72" t="s">
        <v>196</v>
      </c>
      <c r="E89" s="72" t="s">
        <v>196</v>
      </c>
      <c r="F89" s="102"/>
      <c r="G89" s="103">
        <v>25</v>
      </c>
      <c r="H89" s="27"/>
      <c r="I89" s="27"/>
      <c r="J89" s="27"/>
      <c r="K89" s="27"/>
      <c r="L89" s="46" t="s">
        <v>628</v>
      </c>
      <c r="M89" s="27">
        <v>164385</v>
      </c>
    </row>
    <row r="90" spans="2:13" ht="63.75" x14ac:dyDescent="0.25">
      <c r="B90" s="25" t="s">
        <v>33</v>
      </c>
      <c r="C90" s="82" t="s">
        <v>197</v>
      </c>
      <c r="D90" s="72" t="s">
        <v>198</v>
      </c>
      <c r="E90" s="72" t="s">
        <v>198</v>
      </c>
      <c r="F90" s="102"/>
      <c r="G90" s="103">
        <v>110</v>
      </c>
      <c r="H90" s="27"/>
      <c r="I90" s="27"/>
      <c r="J90" s="27"/>
      <c r="K90" s="27"/>
      <c r="L90" s="46" t="s">
        <v>628</v>
      </c>
      <c r="M90" s="27">
        <v>1624194</v>
      </c>
    </row>
    <row r="91" spans="2:13" ht="63.75" x14ac:dyDescent="0.25">
      <c r="B91" s="25" t="s">
        <v>33</v>
      </c>
      <c r="C91" s="82" t="s">
        <v>199</v>
      </c>
      <c r="D91" s="72" t="s">
        <v>200</v>
      </c>
      <c r="E91" s="72" t="s">
        <v>200</v>
      </c>
      <c r="F91" s="102"/>
      <c r="G91" s="103">
        <v>45</v>
      </c>
      <c r="H91" s="27"/>
      <c r="I91" s="27"/>
      <c r="J91" s="27"/>
      <c r="K91" s="27"/>
      <c r="L91" s="46" t="s">
        <v>628</v>
      </c>
      <c r="M91" s="27">
        <v>536850</v>
      </c>
    </row>
    <row r="92" spans="2:13" ht="63.75" x14ac:dyDescent="0.25">
      <c r="B92" s="25" t="s">
        <v>33</v>
      </c>
      <c r="C92" s="82" t="s">
        <v>201</v>
      </c>
      <c r="D92" s="72" t="s">
        <v>202</v>
      </c>
      <c r="E92" s="72" t="s">
        <v>202</v>
      </c>
      <c r="F92" s="102"/>
      <c r="G92" s="103">
        <v>35</v>
      </c>
      <c r="H92" s="27"/>
      <c r="I92" s="27"/>
      <c r="J92" s="27"/>
      <c r="K92" s="27"/>
      <c r="L92" s="46" t="s">
        <v>628</v>
      </c>
      <c r="M92" s="27">
        <v>517608</v>
      </c>
    </row>
    <row r="93" spans="2:13" ht="63.75" x14ac:dyDescent="0.25">
      <c r="B93" s="25" t="s">
        <v>33</v>
      </c>
      <c r="C93" s="82" t="s">
        <v>203</v>
      </c>
      <c r="D93" s="72" t="s">
        <v>204</v>
      </c>
      <c r="E93" s="72" t="s">
        <v>204</v>
      </c>
      <c r="F93" s="102"/>
      <c r="G93" s="103">
        <v>280</v>
      </c>
      <c r="H93" s="27"/>
      <c r="I93" s="27"/>
      <c r="J93" s="27"/>
      <c r="K93" s="27"/>
      <c r="L93" s="46" t="s">
        <v>628</v>
      </c>
      <c r="M93" s="27">
        <v>2629200</v>
      </c>
    </row>
    <row r="94" spans="2:13" ht="63.75" x14ac:dyDescent="0.25">
      <c r="B94" s="25" t="s">
        <v>33</v>
      </c>
      <c r="C94" s="82" t="s">
        <v>205</v>
      </c>
      <c r="D94" s="72" t="s">
        <v>206</v>
      </c>
      <c r="E94" s="72" t="s">
        <v>206</v>
      </c>
      <c r="F94" s="102"/>
      <c r="G94" s="103">
        <v>250</v>
      </c>
      <c r="H94" s="27"/>
      <c r="I94" s="27"/>
      <c r="J94" s="27"/>
      <c r="K94" s="27"/>
      <c r="L94" s="46" t="s">
        <v>628</v>
      </c>
      <c r="M94" s="27">
        <v>1530000</v>
      </c>
    </row>
    <row r="95" spans="2:13" ht="63.75" x14ac:dyDescent="0.25">
      <c r="B95" s="25" t="s">
        <v>33</v>
      </c>
      <c r="C95" s="82" t="s">
        <v>207</v>
      </c>
      <c r="D95" s="72" t="s">
        <v>208</v>
      </c>
      <c r="E95" s="72" t="s">
        <v>208</v>
      </c>
      <c r="F95" s="102"/>
      <c r="G95" s="103">
        <v>60</v>
      </c>
      <c r="H95" s="27"/>
      <c r="I95" s="27"/>
      <c r="J95" s="27"/>
      <c r="K95" s="27"/>
      <c r="L95" s="46" t="s">
        <v>628</v>
      </c>
      <c r="M95" s="27">
        <v>324000</v>
      </c>
    </row>
    <row r="96" spans="2:13" ht="63.75" x14ac:dyDescent="0.25">
      <c r="B96" s="25" t="s">
        <v>33</v>
      </c>
      <c r="C96" s="82" t="s">
        <v>209</v>
      </c>
      <c r="D96" s="72" t="s">
        <v>210</v>
      </c>
      <c r="E96" s="72" t="s">
        <v>210</v>
      </c>
      <c r="F96" s="102"/>
      <c r="G96" s="103">
        <v>25</v>
      </c>
      <c r="H96" s="27"/>
      <c r="I96" s="27"/>
      <c r="J96" s="27"/>
      <c r="K96" s="27"/>
      <c r="L96" s="46" t="s">
        <v>628</v>
      </c>
      <c r="M96" s="27">
        <v>330000</v>
      </c>
    </row>
    <row r="97" spans="2:13" ht="63.75" x14ac:dyDescent="0.25">
      <c r="B97" s="25" t="s">
        <v>33</v>
      </c>
      <c r="C97" s="82" t="s">
        <v>211</v>
      </c>
      <c r="D97" s="72" t="s">
        <v>212</v>
      </c>
      <c r="E97" s="72"/>
      <c r="F97" s="102"/>
      <c r="G97" s="103">
        <v>23</v>
      </c>
      <c r="H97" s="27"/>
      <c r="I97" s="27"/>
      <c r="J97" s="27"/>
      <c r="K97" s="27"/>
      <c r="L97" s="46" t="s">
        <v>628</v>
      </c>
      <c r="M97" s="27">
        <v>2990000</v>
      </c>
    </row>
    <row r="98" spans="2:13" ht="63.75" x14ac:dyDescent="0.25">
      <c r="B98" s="25" t="s">
        <v>33</v>
      </c>
      <c r="C98" s="82" t="s">
        <v>213</v>
      </c>
      <c r="D98" s="72" t="s">
        <v>214</v>
      </c>
      <c r="E98" s="72" t="s">
        <v>214</v>
      </c>
      <c r="F98" s="102"/>
      <c r="G98" s="103">
        <v>7</v>
      </c>
      <c r="H98" s="27"/>
      <c r="I98" s="27"/>
      <c r="J98" s="27"/>
      <c r="K98" s="27"/>
      <c r="L98" s="46" t="s">
        <v>628</v>
      </c>
      <c r="M98" s="27">
        <v>1260000</v>
      </c>
    </row>
    <row r="99" spans="2:13" ht="63.75" x14ac:dyDescent="0.25">
      <c r="B99" s="25" t="s">
        <v>33</v>
      </c>
      <c r="C99" s="82" t="s">
        <v>215</v>
      </c>
      <c r="D99" s="72" t="s">
        <v>216</v>
      </c>
      <c r="E99" s="72" t="s">
        <v>216</v>
      </c>
      <c r="F99" s="102"/>
      <c r="G99" s="103">
        <v>2</v>
      </c>
      <c r="H99" s="27"/>
      <c r="I99" s="27"/>
      <c r="J99" s="27"/>
      <c r="K99" s="27"/>
      <c r="L99" s="46" t="s">
        <v>628</v>
      </c>
      <c r="M99" s="27">
        <v>66000</v>
      </c>
    </row>
    <row r="100" spans="2:13" ht="63.75" x14ac:dyDescent="0.25">
      <c r="B100" s="25" t="s">
        <v>33</v>
      </c>
      <c r="C100" s="82" t="s">
        <v>217</v>
      </c>
      <c r="D100" s="72" t="s">
        <v>218</v>
      </c>
      <c r="E100" s="72" t="s">
        <v>218</v>
      </c>
      <c r="F100" s="102"/>
      <c r="G100" s="103">
        <v>30</v>
      </c>
      <c r="H100" s="27"/>
      <c r="I100" s="27"/>
      <c r="J100" s="27"/>
      <c r="K100" s="27"/>
      <c r="L100" s="46" t="s">
        <v>628</v>
      </c>
      <c r="M100" s="27">
        <v>606000</v>
      </c>
    </row>
    <row r="101" spans="2:13" ht="63.75" x14ac:dyDescent="0.25">
      <c r="B101" s="25" t="s">
        <v>33</v>
      </c>
      <c r="C101" s="82" t="s">
        <v>219</v>
      </c>
      <c r="D101" s="72" t="s">
        <v>220</v>
      </c>
      <c r="E101" s="72" t="s">
        <v>220</v>
      </c>
      <c r="F101" s="102"/>
      <c r="G101" s="103">
        <v>15</v>
      </c>
      <c r="H101" s="27"/>
      <c r="I101" s="27"/>
      <c r="J101" s="27"/>
      <c r="K101" s="27"/>
      <c r="L101" s="46" t="s">
        <v>628</v>
      </c>
      <c r="M101" s="27">
        <v>168120</v>
      </c>
    </row>
    <row r="102" spans="2:13" ht="63.75" x14ac:dyDescent="0.25">
      <c r="B102" s="25" t="s">
        <v>33</v>
      </c>
      <c r="C102" s="82" t="s">
        <v>221</v>
      </c>
      <c r="D102" s="72" t="s">
        <v>222</v>
      </c>
      <c r="E102" s="72" t="s">
        <v>222</v>
      </c>
      <c r="F102" s="102"/>
      <c r="G102" s="103">
        <v>26</v>
      </c>
      <c r="H102" s="27"/>
      <c r="I102" s="27"/>
      <c r="J102" s="27"/>
      <c r="K102" s="27"/>
      <c r="L102" s="46" t="s">
        <v>628</v>
      </c>
      <c r="M102" s="27">
        <v>1121900</v>
      </c>
    </row>
    <row r="103" spans="2:13" ht="63.75" x14ac:dyDescent="0.25">
      <c r="B103" s="25" t="s">
        <v>33</v>
      </c>
      <c r="C103" s="82" t="s">
        <v>223</v>
      </c>
      <c r="D103" s="72" t="s">
        <v>224</v>
      </c>
      <c r="E103" s="72" t="s">
        <v>224</v>
      </c>
      <c r="F103" s="102"/>
      <c r="G103" s="103">
        <v>8</v>
      </c>
      <c r="H103" s="27"/>
      <c r="I103" s="27"/>
      <c r="J103" s="27"/>
      <c r="K103" s="27"/>
      <c r="L103" s="46" t="s">
        <v>628</v>
      </c>
      <c r="M103" s="27">
        <v>360000</v>
      </c>
    </row>
    <row r="104" spans="2:13" ht="63.75" x14ac:dyDescent="0.25">
      <c r="B104" s="25" t="s">
        <v>33</v>
      </c>
      <c r="C104" s="82" t="s">
        <v>225</v>
      </c>
      <c r="D104" s="72" t="s">
        <v>226</v>
      </c>
      <c r="E104" s="72" t="s">
        <v>226</v>
      </c>
      <c r="F104" s="102"/>
      <c r="G104" s="103">
        <v>200</v>
      </c>
      <c r="H104" s="27"/>
      <c r="I104" s="27"/>
      <c r="J104" s="27"/>
      <c r="K104" s="27"/>
      <c r="L104" s="46" t="s">
        <v>628</v>
      </c>
      <c r="M104" s="27">
        <v>1570464</v>
      </c>
    </row>
    <row r="105" spans="2:13" ht="63.75" x14ac:dyDescent="0.25">
      <c r="B105" s="25" t="s">
        <v>33</v>
      </c>
      <c r="C105" s="82" t="s">
        <v>227</v>
      </c>
      <c r="D105" s="72" t="s">
        <v>228</v>
      </c>
      <c r="E105" s="72" t="s">
        <v>228</v>
      </c>
      <c r="F105" s="102"/>
      <c r="G105" s="103">
        <v>150</v>
      </c>
      <c r="H105" s="27"/>
      <c r="I105" s="27"/>
      <c r="J105" s="27"/>
      <c r="K105" s="27"/>
      <c r="L105" s="46" t="s">
        <v>628</v>
      </c>
      <c r="M105" s="27">
        <v>1890000</v>
      </c>
    </row>
    <row r="106" spans="2:13" ht="63.75" x14ac:dyDescent="0.25">
      <c r="B106" s="25" t="s">
        <v>33</v>
      </c>
      <c r="C106" s="82" t="s">
        <v>229</v>
      </c>
      <c r="D106" s="89" t="s">
        <v>230</v>
      </c>
      <c r="E106" s="72" t="s">
        <v>230</v>
      </c>
      <c r="F106" s="102"/>
      <c r="G106" s="103">
        <v>55</v>
      </c>
      <c r="H106" s="27"/>
      <c r="I106" s="27"/>
      <c r="J106" s="27"/>
      <c r="K106" s="27"/>
      <c r="L106" s="46" t="s">
        <v>628</v>
      </c>
      <c r="M106" s="27">
        <v>82500</v>
      </c>
    </row>
    <row r="107" spans="2:13" ht="63.75" x14ac:dyDescent="0.25">
      <c r="B107" s="25" t="s">
        <v>33</v>
      </c>
      <c r="C107" s="82" t="s">
        <v>231</v>
      </c>
      <c r="D107" s="72" t="s">
        <v>232</v>
      </c>
      <c r="E107" s="72" t="s">
        <v>232</v>
      </c>
      <c r="F107" s="102"/>
      <c r="G107" s="103">
        <v>100</v>
      </c>
      <c r="H107" s="27"/>
      <c r="I107" s="27"/>
      <c r="J107" s="27"/>
      <c r="K107" s="27"/>
      <c r="L107" s="46" t="s">
        <v>628</v>
      </c>
      <c r="M107" s="27">
        <v>1307500</v>
      </c>
    </row>
    <row r="108" spans="2:13" ht="63.75" x14ac:dyDescent="0.25">
      <c r="B108" s="25" t="s">
        <v>33</v>
      </c>
      <c r="C108" s="82" t="s">
        <v>233</v>
      </c>
      <c r="D108" s="72" t="s">
        <v>234</v>
      </c>
      <c r="E108" s="72" t="s">
        <v>234</v>
      </c>
      <c r="F108" s="102"/>
      <c r="G108" s="103">
        <v>180</v>
      </c>
      <c r="H108" s="27"/>
      <c r="I108" s="27"/>
      <c r="J108" s="27"/>
      <c r="K108" s="27"/>
      <c r="L108" s="46" t="s">
        <v>628</v>
      </c>
      <c r="M108" s="27">
        <v>5215158</v>
      </c>
    </row>
    <row r="109" spans="2:13" ht="63.75" x14ac:dyDescent="0.25">
      <c r="B109" s="25" t="s">
        <v>33</v>
      </c>
      <c r="C109" s="82" t="s">
        <v>235</v>
      </c>
      <c r="D109" s="72" t="s">
        <v>236</v>
      </c>
      <c r="E109" s="72" t="s">
        <v>236</v>
      </c>
      <c r="F109" s="102"/>
      <c r="G109" s="103">
        <v>100</v>
      </c>
      <c r="H109" s="27"/>
      <c r="I109" s="27"/>
      <c r="J109" s="27"/>
      <c r="K109" s="27"/>
      <c r="L109" s="46" t="s">
        <v>628</v>
      </c>
      <c r="M109" s="27">
        <v>3950000</v>
      </c>
    </row>
    <row r="110" spans="2:13" ht="63.75" x14ac:dyDescent="0.25">
      <c r="B110" s="25" t="s">
        <v>33</v>
      </c>
      <c r="C110" s="82" t="s">
        <v>237</v>
      </c>
      <c r="D110" s="72" t="s">
        <v>238</v>
      </c>
      <c r="E110" s="72" t="s">
        <v>238</v>
      </c>
      <c r="F110" s="102"/>
      <c r="G110" s="103">
        <v>20</v>
      </c>
      <c r="H110" s="27"/>
      <c r="I110" s="27"/>
      <c r="J110" s="27"/>
      <c r="K110" s="27"/>
      <c r="L110" s="46" t="s">
        <v>628</v>
      </c>
      <c r="M110" s="27">
        <v>800000</v>
      </c>
    </row>
    <row r="111" spans="2:13" ht="63.75" x14ac:dyDescent="0.25">
      <c r="B111" s="25" t="s">
        <v>33</v>
      </c>
      <c r="C111" s="82" t="s">
        <v>239</v>
      </c>
      <c r="D111" s="72" t="s">
        <v>240</v>
      </c>
      <c r="E111" s="72" t="s">
        <v>240</v>
      </c>
      <c r="F111" s="102"/>
      <c r="G111" s="103">
        <v>38</v>
      </c>
      <c r="H111" s="27"/>
      <c r="I111" s="27"/>
      <c r="J111" s="27"/>
      <c r="K111" s="27"/>
      <c r="L111" s="46" t="s">
        <v>628</v>
      </c>
      <c r="M111" s="27">
        <v>625871.4</v>
      </c>
    </row>
    <row r="112" spans="2:13" ht="63.75" x14ac:dyDescent="0.25">
      <c r="B112" s="25" t="s">
        <v>33</v>
      </c>
      <c r="C112" s="82" t="s">
        <v>241</v>
      </c>
      <c r="D112" s="72" t="s">
        <v>242</v>
      </c>
      <c r="E112" s="72" t="s">
        <v>242</v>
      </c>
      <c r="F112" s="102"/>
      <c r="G112" s="103">
        <v>30</v>
      </c>
      <c r="H112" s="27"/>
      <c r="I112" s="27"/>
      <c r="J112" s="27"/>
      <c r="K112" s="27"/>
      <c r="L112" s="46" t="s">
        <v>628</v>
      </c>
      <c r="M112" s="27">
        <v>6300</v>
      </c>
    </row>
    <row r="113" spans="2:13" ht="63.75" x14ac:dyDescent="0.25">
      <c r="B113" s="25" t="s">
        <v>33</v>
      </c>
      <c r="C113" s="82" t="s">
        <v>243</v>
      </c>
      <c r="D113" s="72" t="s">
        <v>244</v>
      </c>
      <c r="E113" s="72" t="s">
        <v>244</v>
      </c>
      <c r="F113" s="102"/>
      <c r="G113" s="103">
        <v>2000</v>
      </c>
      <c r="H113" s="27"/>
      <c r="I113" s="27"/>
      <c r="J113" s="27"/>
      <c r="K113" s="27"/>
      <c r="L113" s="46" t="s">
        <v>628</v>
      </c>
      <c r="M113" s="27">
        <v>556000</v>
      </c>
    </row>
    <row r="114" spans="2:13" ht="63.75" x14ac:dyDescent="0.25">
      <c r="B114" s="25" t="s">
        <v>33</v>
      </c>
      <c r="C114" s="82" t="s">
        <v>245</v>
      </c>
      <c r="D114" s="72" t="s">
        <v>246</v>
      </c>
      <c r="E114" s="72" t="s">
        <v>246</v>
      </c>
      <c r="F114" s="102"/>
      <c r="G114" s="103">
        <v>1020</v>
      </c>
      <c r="H114" s="27"/>
      <c r="I114" s="27"/>
      <c r="J114" s="27"/>
      <c r="K114" s="27"/>
      <c r="L114" s="46" t="s">
        <v>628</v>
      </c>
      <c r="M114" s="27">
        <v>349860</v>
      </c>
    </row>
    <row r="115" spans="2:13" ht="63.75" x14ac:dyDescent="0.25">
      <c r="B115" s="25" t="s">
        <v>33</v>
      </c>
      <c r="C115" s="82" t="s">
        <v>247</v>
      </c>
      <c r="D115" s="72" t="s">
        <v>248</v>
      </c>
      <c r="E115" s="72" t="s">
        <v>248</v>
      </c>
      <c r="F115" s="102"/>
      <c r="G115" s="103">
        <v>105</v>
      </c>
      <c r="H115" s="27"/>
      <c r="I115" s="27"/>
      <c r="J115" s="27"/>
      <c r="K115" s="27"/>
      <c r="L115" s="46" t="s">
        <v>628</v>
      </c>
      <c r="M115" s="27">
        <v>456945.3</v>
      </c>
    </row>
    <row r="116" spans="2:13" ht="63.75" x14ac:dyDescent="0.25">
      <c r="B116" s="25" t="s">
        <v>33</v>
      </c>
      <c r="C116" s="82" t="s">
        <v>249</v>
      </c>
      <c r="D116" s="72" t="s">
        <v>250</v>
      </c>
      <c r="E116" s="72" t="s">
        <v>250</v>
      </c>
      <c r="F116" s="102"/>
      <c r="G116" s="103">
        <v>120</v>
      </c>
      <c r="H116" s="27"/>
      <c r="I116" s="27"/>
      <c r="J116" s="27"/>
      <c r="K116" s="27"/>
      <c r="L116" s="46" t="s">
        <v>628</v>
      </c>
      <c r="M116" s="27">
        <v>39600</v>
      </c>
    </row>
    <row r="117" spans="2:13" ht="63.75" x14ac:dyDescent="0.25">
      <c r="B117" s="25" t="s">
        <v>33</v>
      </c>
      <c r="C117" s="82" t="s">
        <v>251</v>
      </c>
      <c r="D117" s="72" t="s">
        <v>252</v>
      </c>
      <c r="E117" s="72" t="s">
        <v>252</v>
      </c>
      <c r="F117" s="102"/>
      <c r="G117" s="103">
        <v>30</v>
      </c>
      <c r="H117" s="27"/>
      <c r="I117" s="27"/>
      <c r="J117" s="27"/>
      <c r="K117" s="27"/>
      <c r="L117" s="46" t="s">
        <v>628</v>
      </c>
      <c r="M117" s="27">
        <v>58500</v>
      </c>
    </row>
    <row r="118" spans="2:13" ht="63.75" x14ac:dyDescent="0.25">
      <c r="B118" s="25" t="s">
        <v>33</v>
      </c>
      <c r="C118" s="82" t="s">
        <v>253</v>
      </c>
      <c r="D118" s="72" t="s">
        <v>254</v>
      </c>
      <c r="E118" s="72" t="s">
        <v>254</v>
      </c>
      <c r="F118" s="102"/>
      <c r="G118" s="103">
        <v>5000</v>
      </c>
      <c r="H118" s="27"/>
      <c r="I118" s="27"/>
      <c r="J118" s="27"/>
      <c r="K118" s="27"/>
      <c r="L118" s="46" t="s">
        <v>628</v>
      </c>
      <c r="M118" s="27">
        <v>1205000</v>
      </c>
    </row>
    <row r="119" spans="2:13" ht="63.75" x14ac:dyDescent="0.25">
      <c r="B119" s="25" t="s">
        <v>33</v>
      </c>
      <c r="C119" s="82" t="s">
        <v>255</v>
      </c>
      <c r="D119" s="72" t="s">
        <v>256</v>
      </c>
      <c r="E119" s="72" t="s">
        <v>256</v>
      </c>
      <c r="F119" s="102"/>
      <c r="G119" s="103">
        <v>5000</v>
      </c>
      <c r="H119" s="27"/>
      <c r="I119" s="27"/>
      <c r="J119" s="27"/>
      <c r="K119" s="27"/>
      <c r="L119" s="46" t="s">
        <v>628</v>
      </c>
      <c r="M119" s="27">
        <v>1250000</v>
      </c>
    </row>
    <row r="120" spans="2:13" ht="63.75" x14ac:dyDescent="0.25">
      <c r="B120" s="25" t="s">
        <v>33</v>
      </c>
      <c r="C120" s="82" t="s">
        <v>257</v>
      </c>
      <c r="D120" s="72" t="s">
        <v>258</v>
      </c>
      <c r="E120" s="72" t="s">
        <v>258</v>
      </c>
      <c r="F120" s="102"/>
      <c r="G120" s="103">
        <v>600</v>
      </c>
      <c r="H120" s="27"/>
      <c r="I120" s="27"/>
      <c r="J120" s="27"/>
      <c r="K120" s="27"/>
      <c r="L120" s="46" t="s">
        <v>628</v>
      </c>
      <c r="M120" s="27">
        <v>466800</v>
      </c>
    </row>
    <row r="121" spans="2:13" ht="63.75" x14ac:dyDescent="0.25">
      <c r="B121" s="25" t="s">
        <v>33</v>
      </c>
      <c r="C121" s="82" t="s">
        <v>259</v>
      </c>
      <c r="D121" s="72" t="s">
        <v>260</v>
      </c>
      <c r="E121" s="72" t="s">
        <v>260</v>
      </c>
      <c r="F121" s="102"/>
      <c r="G121" s="103">
        <v>100</v>
      </c>
      <c r="H121" s="27"/>
      <c r="I121" s="27"/>
      <c r="J121" s="27"/>
      <c r="K121" s="27"/>
      <c r="L121" s="46" t="s">
        <v>628</v>
      </c>
      <c r="M121" s="27">
        <v>79000</v>
      </c>
    </row>
    <row r="122" spans="2:13" ht="63.75" x14ac:dyDescent="0.25">
      <c r="B122" s="25" t="s">
        <v>33</v>
      </c>
      <c r="C122" s="82" t="s">
        <v>261</v>
      </c>
      <c r="D122" s="72" t="s">
        <v>262</v>
      </c>
      <c r="E122" s="72" t="s">
        <v>262</v>
      </c>
      <c r="F122" s="102"/>
      <c r="G122" s="103">
        <v>1420</v>
      </c>
      <c r="H122" s="27"/>
      <c r="I122" s="27"/>
      <c r="J122" s="27"/>
      <c r="K122" s="27"/>
      <c r="L122" s="46" t="s">
        <v>628</v>
      </c>
      <c r="M122" s="27">
        <v>1065000</v>
      </c>
    </row>
    <row r="123" spans="2:13" ht="63.75" x14ac:dyDescent="0.25">
      <c r="B123" s="25" t="s">
        <v>33</v>
      </c>
      <c r="C123" s="82" t="s">
        <v>263</v>
      </c>
      <c r="D123" s="72" t="s">
        <v>264</v>
      </c>
      <c r="E123" s="72" t="s">
        <v>264</v>
      </c>
      <c r="F123" s="102"/>
      <c r="G123" s="103">
        <v>1820</v>
      </c>
      <c r="H123" s="27"/>
      <c r="I123" s="27"/>
      <c r="J123" s="27"/>
      <c r="K123" s="27"/>
      <c r="L123" s="46" t="s">
        <v>628</v>
      </c>
      <c r="M123" s="27">
        <v>1310400</v>
      </c>
    </row>
    <row r="124" spans="2:13" ht="63.75" x14ac:dyDescent="0.25">
      <c r="B124" s="25" t="s">
        <v>33</v>
      </c>
      <c r="C124" s="82" t="s">
        <v>265</v>
      </c>
      <c r="D124" s="72" t="s">
        <v>266</v>
      </c>
      <c r="E124" s="72" t="s">
        <v>266</v>
      </c>
      <c r="F124" s="102"/>
      <c r="G124" s="103">
        <v>1080</v>
      </c>
      <c r="H124" s="27"/>
      <c r="I124" s="27"/>
      <c r="J124" s="27"/>
      <c r="K124" s="27"/>
      <c r="L124" s="46" t="s">
        <v>628</v>
      </c>
      <c r="M124" s="27">
        <v>1099440</v>
      </c>
    </row>
    <row r="125" spans="2:13" ht="63.75" x14ac:dyDescent="0.25">
      <c r="B125" s="25" t="s">
        <v>33</v>
      </c>
      <c r="C125" s="82" t="s">
        <v>267</v>
      </c>
      <c r="D125" s="72" t="s">
        <v>268</v>
      </c>
      <c r="E125" s="72" t="s">
        <v>268</v>
      </c>
      <c r="F125" s="102"/>
      <c r="G125" s="103">
        <v>1030</v>
      </c>
      <c r="H125" s="27"/>
      <c r="I125" s="27"/>
      <c r="J125" s="27"/>
      <c r="K125" s="27"/>
      <c r="L125" s="46" t="s">
        <v>628</v>
      </c>
      <c r="M125" s="27">
        <v>945540</v>
      </c>
    </row>
    <row r="126" spans="2:13" ht="63.75" x14ac:dyDescent="0.25">
      <c r="B126" s="25" t="s">
        <v>33</v>
      </c>
      <c r="C126" s="82" t="s">
        <v>269</v>
      </c>
      <c r="D126" s="72" t="s">
        <v>270</v>
      </c>
      <c r="E126" s="72" t="s">
        <v>270</v>
      </c>
      <c r="F126" s="102"/>
      <c r="G126" s="103">
        <v>280</v>
      </c>
      <c r="H126" s="27"/>
      <c r="I126" s="27"/>
      <c r="J126" s="27"/>
      <c r="K126" s="27"/>
      <c r="L126" s="46" t="s">
        <v>628</v>
      </c>
      <c r="M126" s="27">
        <v>336000</v>
      </c>
    </row>
    <row r="127" spans="2:13" ht="63.75" x14ac:dyDescent="0.25">
      <c r="B127" s="25" t="s">
        <v>33</v>
      </c>
      <c r="C127" s="82" t="s">
        <v>271</v>
      </c>
      <c r="D127" s="72" t="s">
        <v>272</v>
      </c>
      <c r="E127" s="72" t="s">
        <v>272</v>
      </c>
      <c r="F127" s="102"/>
      <c r="G127" s="103">
        <v>180</v>
      </c>
      <c r="H127" s="27"/>
      <c r="I127" s="27"/>
      <c r="J127" s="27"/>
      <c r="K127" s="27"/>
      <c r="L127" s="46" t="s">
        <v>628</v>
      </c>
      <c r="M127" s="27">
        <v>214200</v>
      </c>
    </row>
    <row r="128" spans="2:13" ht="63.75" x14ac:dyDescent="0.25">
      <c r="B128" s="25" t="s">
        <v>33</v>
      </c>
      <c r="C128" s="82" t="s">
        <v>273</v>
      </c>
      <c r="D128" s="72" t="s">
        <v>274</v>
      </c>
      <c r="E128" s="72" t="s">
        <v>274</v>
      </c>
      <c r="F128" s="102"/>
      <c r="G128" s="103">
        <v>175</v>
      </c>
      <c r="H128" s="27"/>
      <c r="I128" s="27"/>
      <c r="J128" s="27"/>
      <c r="K128" s="27"/>
      <c r="L128" s="46" t="s">
        <v>628</v>
      </c>
      <c r="M128" s="27">
        <v>367325</v>
      </c>
    </row>
    <row r="129" spans="2:13" ht="63.75" x14ac:dyDescent="0.25">
      <c r="B129" s="25" t="s">
        <v>33</v>
      </c>
      <c r="C129" s="82" t="s">
        <v>275</v>
      </c>
      <c r="D129" s="72" t="s">
        <v>276</v>
      </c>
      <c r="E129" s="72" t="s">
        <v>276</v>
      </c>
      <c r="F129" s="102"/>
      <c r="G129" s="103">
        <v>270</v>
      </c>
      <c r="H129" s="27"/>
      <c r="I129" s="27"/>
      <c r="J129" s="27"/>
      <c r="K129" s="27"/>
      <c r="L129" s="46" t="s">
        <v>628</v>
      </c>
      <c r="M129" s="27">
        <v>545400</v>
      </c>
    </row>
    <row r="130" spans="2:13" ht="63.75" x14ac:dyDescent="0.25">
      <c r="B130" s="25" t="s">
        <v>33</v>
      </c>
      <c r="C130" s="82" t="s">
        <v>277</v>
      </c>
      <c r="D130" s="72" t="s">
        <v>278</v>
      </c>
      <c r="E130" s="72" t="s">
        <v>278</v>
      </c>
      <c r="F130" s="102"/>
      <c r="G130" s="103">
        <v>550</v>
      </c>
      <c r="H130" s="27"/>
      <c r="I130" s="27"/>
      <c r="J130" s="27"/>
      <c r="K130" s="27"/>
      <c r="L130" s="46" t="s">
        <v>628</v>
      </c>
      <c r="M130" s="27">
        <v>576950</v>
      </c>
    </row>
    <row r="131" spans="2:13" ht="63.75" x14ac:dyDescent="0.25">
      <c r="B131" s="25" t="s">
        <v>33</v>
      </c>
      <c r="C131" s="82" t="s">
        <v>279</v>
      </c>
      <c r="D131" s="72" t="s">
        <v>280</v>
      </c>
      <c r="E131" s="72" t="s">
        <v>280</v>
      </c>
      <c r="F131" s="102"/>
      <c r="G131" s="103">
        <v>250</v>
      </c>
      <c r="H131" s="27"/>
      <c r="I131" s="27"/>
      <c r="J131" s="27"/>
      <c r="K131" s="27"/>
      <c r="L131" s="46" t="s">
        <v>628</v>
      </c>
      <c r="M131" s="27">
        <v>262250</v>
      </c>
    </row>
    <row r="132" spans="2:13" ht="63.75" x14ac:dyDescent="0.25">
      <c r="B132" s="25" t="s">
        <v>33</v>
      </c>
      <c r="C132" s="82" t="s">
        <v>281</v>
      </c>
      <c r="D132" s="72" t="s">
        <v>282</v>
      </c>
      <c r="E132" s="72" t="s">
        <v>282</v>
      </c>
      <c r="F132" s="102"/>
      <c r="G132" s="103">
        <v>153</v>
      </c>
      <c r="H132" s="27"/>
      <c r="I132" s="27"/>
      <c r="J132" s="27"/>
      <c r="K132" s="27"/>
      <c r="L132" s="46" t="s">
        <v>628</v>
      </c>
      <c r="M132" s="27">
        <v>1529847</v>
      </c>
    </row>
    <row r="133" spans="2:13" ht="63.75" x14ac:dyDescent="0.25">
      <c r="B133" s="25" t="s">
        <v>33</v>
      </c>
      <c r="C133" s="82" t="s">
        <v>283</v>
      </c>
      <c r="D133" s="72" t="s">
        <v>284</v>
      </c>
      <c r="E133" s="72" t="s">
        <v>284</v>
      </c>
      <c r="F133" s="102"/>
      <c r="G133" s="103">
        <v>53</v>
      </c>
      <c r="H133" s="27"/>
      <c r="I133" s="27"/>
      <c r="J133" s="27"/>
      <c r="K133" s="27"/>
      <c r="L133" s="46" t="s">
        <v>628</v>
      </c>
      <c r="M133" s="27">
        <v>381600</v>
      </c>
    </row>
    <row r="134" spans="2:13" ht="63.75" x14ac:dyDescent="0.25">
      <c r="B134" s="25" t="s">
        <v>33</v>
      </c>
      <c r="C134" s="82" t="s">
        <v>285</v>
      </c>
      <c r="D134" s="72" t="s">
        <v>286</v>
      </c>
      <c r="E134" s="72" t="s">
        <v>286</v>
      </c>
      <c r="F134" s="102"/>
      <c r="G134" s="103">
        <v>760</v>
      </c>
      <c r="H134" s="27"/>
      <c r="I134" s="27"/>
      <c r="J134" s="27"/>
      <c r="K134" s="27"/>
      <c r="L134" s="46" t="s">
        <v>628</v>
      </c>
      <c r="M134" s="27">
        <v>652840</v>
      </c>
    </row>
    <row r="135" spans="2:13" ht="63.75" x14ac:dyDescent="0.25">
      <c r="B135" s="25" t="s">
        <v>33</v>
      </c>
      <c r="C135" s="82" t="s">
        <v>287</v>
      </c>
      <c r="D135" s="72" t="s">
        <v>288</v>
      </c>
      <c r="E135" s="72"/>
      <c r="F135" s="102"/>
      <c r="G135" s="103">
        <v>1400</v>
      </c>
      <c r="H135" s="27"/>
      <c r="I135" s="27"/>
      <c r="J135" s="27"/>
      <c r="K135" s="27"/>
      <c r="L135" s="46" t="s">
        <v>628</v>
      </c>
      <c r="M135" s="27">
        <v>1204000</v>
      </c>
    </row>
    <row r="136" spans="2:13" ht="63.75" x14ac:dyDescent="0.25">
      <c r="B136" s="25" t="s">
        <v>33</v>
      </c>
      <c r="C136" s="82" t="s">
        <v>289</v>
      </c>
      <c r="D136" s="72" t="s">
        <v>290</v>
      </c>
      <c r="E136" s="72" t="s">
        <v>290</v>
      </c>
      <c r="F136" s="102"/>
      <c r="G136" s="103">
        <v>30</v>
      </c>
      <c r="H136" s="27"/>
      <c r="I136" s="27"/>
      <c r="J136" s="27"/>
      <c r="K136" s="27"/>
      <c r="L136" s="46" t="s">
        <v>628</v>
      </c>
      <c r="M136" s="27">
        <v>26220</v>
      </c>
    </row>
    <row r="137" spans="2:13" ht="63.75" x14ac:dyDescent="0.25">
      <c r="B137" s="25" t="s">
        <v>33</v>
      </c>
      <c r="C137" s="82" t="s">
        <v>291</v>
      </c>
      <c r="D137" s="72" t="s">
        <v>292</v>
      </c>
      <c r="E137" s="72" t="s">
        <v>292</v>
      </c>
      <c r="F137" s="102"/>
      <c r="G137" s="103">
        <v>1630</v>
      </c>
      <c r="H137" s="27"/>
      <c r="I137" s="27"/>
      <c r="J137" s="27"/>
      <c r="K137" s="27"/>
      <c r="L137" s="46" t="s">
        <v>628</v>
      </c>
      <c r="M137" s="27">
        <v>1400170</v>
      </c>
    </row>
    <row r="138" spans="2:13" ht="63.75" x14ac:dyDescent="0.25">
      <c r="B138" s="25" t="s">
        <v>33</v>
      </c>
      <c r="C138" s="82" t="s">
        <v>293</v>
      </c>
      <c r="D138" s="72" t="s">
        <v>294</v>
      </c>
      <c r="E138" s="72" t="s">
        <v>294</v>
      </c>
      <c r="F138" s="102"/>
      <c r="G138" s="103">
        <v>220</v>
      </c>
      <c r="H138" s="27"/>
      <c r="I138" s="27"/>
      <c r="J138" s="27"/>
      <c r="K138" s="27"/>
      <c r="L138" s="46" t="s">
        <v>628</v>
      </c>
      <c r="M138" s="27">
        <v>1244852.3999999999</v>
      </c>
    </row>
    <row r="139" spans="2:13" ht="63.75" x14ac:dyDescent="0.25">
      <c r="B139" s="25" t="s">
        <v>33</v>
      </c>
      <c r="C139" s="82" t="s">
        <v>295</v>
      </c>
      <c r="D139" s="72" t="s">
        <v>296</v>
      </c>
      <c r="E139" s="72" t="s">
        <v>296</v>
      </c>
      <c r="F139" s="102"/>
      <c r="G139" s="103">
        <v>650</v>
      </c>
      <c r="H139" s="27"/>
      <c r="I139" s="27"/>
      <c r="J139" s="27"/>
      <c r="K139" s="27"/>
      <c r="L139" s="46" t="s">
        <v>628</v>
      </c>
      <c r="M139" s="27">
        <v>4001400</v>
      </c>
    </row>
    <row r="140" spans="2:13" ht="63.75" x14ac:dyDescent="0.25">
      <c r="B140" s="25" t="s">
        <v>33</v>
      </c>
      <c r="C140" s="82" t="s">
        <v>297</v>
      </c>
      <c r="D140" s="72" t="s">
        <v>298</v>
      </c>
      <c r="E140" s="72" t="s">
        <v>298</v>
      </c>
      <c r="F140" s="102"/>
      <c r="G140" s="103">
        <v>770</v>
      </c>
      <c r="H140" s="27"/>
      <c r="I140" s="27"/>
      <c r="J140" s="27"/>
      <c r="K140" s="27"/>
      <c r="L140" s="46" t="s">
        <v>628</v>
      </c>
      <c r="M140" s="27">
        <v>3542000</v>
      </c>
    </row>
    <row r="141" spans="2:13" ht="63.75" x14ac:dyDescent="0.25">
      <c r="B141" s="25" t="s">
        <v>33</v>
      </c>
      <c r="C141" s="82" t="s">
        <v>299</v>
      </c>
      <c r="D141" s="72" t="s">
        <v>300</v>
      </c>
      <c r="E141" s="72" t="s">
        <v>301</v>
      </c>
      <c r="F141" s="102"/>
      <c r="G141" s="103">
        <v>40</v>
      </c>
      <c r="H141" s="27"/>
      <c r="I141" s="27"/>
      <c r="J141" s="27"/>
      <c r="K141" s="27"/>
      <c r="L141" s="46" t="s">
        <v>628</v>
      </c>
      <c r="M141" s="27">
        <v>184000</v>
      </c>
    </row>
    <row r="142" spans="2:13" ht="63.75" x14ac:dyDescent="0.25">
      <c r="B142" s="25" t="s">
        <v>33</v>
      </c>
      <c r="C142" s="82" t="s">
        <v>302</v>
      </c>
      <c r="D142" s="72" t="s">
        <v>303</v>
      </c>
      <c r="E142" s="72" t="s">
        <v>303</v>
      </c>
      <c r="F142" s="102"/>
      <c r="G142" s="103">
        <v>610</v>
      </c>
      <c r="H142" s="27"/>
      <c r="I142" s="27"/>
      <c r="J142" s="27"/>
      <c r="K142" s="27"/>
      <c r="L142" s="46" t="s">
        <v>628</v>
      </c>
      <c r="M142" s="27">
        <v>2997540</v>
      </c>
    </row>
    <row r="143" spans="2:13" ht="63.75" x14ac:dyDescent="0.25">
      <c r="B143" s="25" t="s">
        <v>33</v>
      </c>
      <c r="C143" s="82" t="s">
        <v>304</v>
      </c>
      <c r="D143" s="72" t="s">
        <v>305</v>
      </c>
      <c r="E143" s="72" t="s">
        <v>305</v>
      </c>
      <c r="F143" s="102"/>
      <c r="G143" s="103">
        <v>153</v>
      </c>
      <c r="H143" s="27"/>
      <c r="I143" s="27"/>
      <c r="J143" s="27"/>
      <c r="K143" s="27"/>
      <c r="L143" s="46" t="s">
        <v>628</v>
      </c>
      <c r="M143" s="27">
        <v>380052</v>
      </c>
    </row>
    <row r="144" spans="2:13" ht="63.75" x14ac:dyDescent="0.25">
      <c r="B144" s="25" t="s">
        <v>33</v>
      </c>
      <c r="C144" s="82" t="s">
        <v>306</v>
      </c>
      <c r="D144" s="72" t="s">
        <v>307</v>
      </c>
      <c r="E144" s="72" t="s">
        <v>307</v>
      </c>
      <c r="F144" s="102"/>
      <c r="G144" s="103">
        <v>640</v>
      </c>
      <c r="H144" s="27"/>
      <c r="I144" s="27"/>
      <c r="J144" s="27"/>
      <c r="K144" s="27"/>
      <c r="L144" s="46" t="s">
        <v>628</v>
      </c>
      <c r="M144" s="27">
        <v>1504000</v>
      </c>
    </row>
    <row r="145" spans="2:13" ht="63.75" x14ac:dyDescent="0.25">
      <c r="B145" s="25" t="s">
        <v>33</v>
      </c>
      <c r="C145" s="82" t="s">
        <v>308</v>
      </c>
      <c r="D145" s="72" t="s">
        <v>309</v>
      </c>
      <c r="E145" s="72" t="s">
        <v>309</v>
      </c>
      <c r="F145" s="102"/>
      <c r="G145" s="103">
        <v>1370</v>
      </c>
      <c r="H145" s="27"/>
      <c r="I145" s="27"/>
      <c r="J145" s="27"/>
      <c r="K145" s="27"/>
      <c r="L145" s="46" t="s">
        <v>628</v>
      </c>
      <c r="M145" s="27">
        <v>273986.3</v>
      </c>
    </row>
    <row r="146" spans="2:13" ht="63.75" x14ac:dyDescent="0.25">
      <c r="B146" s="25" t="s">
        <v>33</v>
      </c>
      <c r="C146" s="82" t="s">
        <v>310</v>
      </c>
      <c r="D146" s="72" t="s">
        <v>311</v>
      </c>
      <c r="E146" s="72" t="s">
        <v>311</v>
      </c>
      <c r="F146" s="102"/>
      <c r="G146" s="103">
        <v>1350</v>
      </c>
      <c r="H146" s="27"/>
      <c r="I146" s="27"/>
      <c r="J146" s="27"/>
      <c r="K146" s="27"/>
      <c r="L146" s="46" t="s">
        <v>628</v>
      </c>
      <c r="M146" s="27">
        <v>240300</v>
      </c>
    </row>
    <row r="147" spans="2:13" ht="63.75" x14ac:dyDescent="0.25">
      <c r="B147" s="25" t="s">
        <v>33</v>
      </c>
      <c r="C147" s="82" t="s">
        <v>312</v>
      </c>
      <c r="D147" s="72" t="s">
        <v>313</v>
      </c>
      <c r="E147" s="72" t="s">
        <v>313</v>
      </c>
      <c r="F147" s="102"/>
      <c r="G147" s="103">
        <v>1130</v>
      </c>
      <c r="H147" s="27"/>
      <c r="I147" s="27"/>
      <c r="J147" s="27"/>
      <c r="K147" s="27"/>
      <c r="L147" s="46" t="s">
        <v>628</v>
      </c>
      <c r="M147" s="27">
        <v>37583.799999999996</v>
      </c>
    </row>
    <row r="148" spans="2:13" ht="63.75" x14ac:dyDescent="0.25">
      <c r="B148" s="25" t="s">
        <v>33</v>
      </c>
      <c r="C148" s="82" t="s">
        <v>314</v>
      </c>
      <c r="D148" s="72" t="s">
        <v>315</v>
      </c>
      <c r="E148" s="72" t="s">
        <v>315</v>
      </c>
      <c r="F148" s="102"/>
      <c r="G148" s="103">
        <v>60</v>
      </c>
      <c r="H148" s="27"/>
      <c r="I148" s="27"/>
      <c r="J148" s="27"/>
      <c r="K148" s="27"/>
      <c r="L148" s="46" t="s">
        <v>628</v>
      </c>
      <c r="M148" s="27">
        <v>3970.8</v>
      </c>
    </row>
    <row r="149" spans="2:13" ht="63.75" x14ac:dyDescent="0.25">
      <c r="B149" s="25" t="s">
        <v>33</v>
      </c>
      <c r="C149" s="82" t="s">
        <v>316</v>
      </c>
      <c r="D149" s="72" t="s">
        <v>317</v>
      </c>
      <c r="E149" s="72" t="s">
        <v>317</v>
      </c>
      <c r="F149" s="102"/>
      <c r="G149" s="103">
        <v>50</v>
      </c>
      <c r="H149" s="27"/>
      <c r="I149" s="27"/>
      <c r="J149" s="27"/>
      <c r="K149" s="27"/>
      <c r="L149" s="46" t="s">
        <v>628</v>
      </c>
      <c r="M149" s="27">
        <v>2250</v>
      </c>
    </row>
    <row r="150" spans="2:13" ht="63.75" x14ac:dyDescent="0.25">
      <c r="B150" s="25" t="s">
        <v>33</v>
      </c>
      <c r="C150" s="82" t="s">
        <v>318</v>
      </c>
      <c r="D150" s="72" t="s">
        <v>319</v>
      </c>
      <c r="E150" s="72" t="s">
        <v>319</v>
      </c>
      <c r="F150" s="102"/>
      <c r="G150" s="103">
        <v>100</v>
      </c>
      <c r="H150" s="27"/>
      <c r="I150" s="27"/>
      <c r="J150" s="27"/>
      <c r="K150" s="27"/>
      <c r="L150" s="46" t="s">
        <v>628</v>
      </c>
      <c r="M150" s="27">
        <v>8800</v>
      </c>
    </row>
    <row r="151" spans="2:13" ht="63.75" x14ac:dyDescent="0.25">
      <c r="B151" s="25" t="s">
        <v>33</v>
      </c>
      <c r="C151" s="82" t="s">
        <v>320</v>
      </c>
      <c r="D151" s="72" t="s">
        <v>321</v>
      </c>
      <c r="E151" s="72" t="s">
        <v>321</v>
      </c>
      <c r="F151" s="102"/>
      <c r="G151" s="103">
        <v>210</v>
      </c>
      <c r="H151" s="27"/>
      <c r="I151" s="27"/>
      <c r="J151" s="27"/>
      <c r="K151" s="27"/>
      <c r="L151" s="46" t="s">
        <v>628</v>
      </c>
      <c r="M151" s="27">
        <v>933450</v>
      </c>
    </row>
    <row r="152" spans="2:13" ht="63.75" x14ac:dyDescent="0.25">
      <c r="B152" s="25" t="s">
        <v>33</v>
      </c>
      <c r="C152" s="82" t="s">
        <v>322</v>
      </c>
      <c r="D152" s="72" t="s">
        <v>323</v>
      </c>
      <c r="E152" s="72" t="s">
        <v>323</v>
      </c>
      <c r="F152" s="102"/>
      <c r="G152" s="103">
        <v>400</v>
      </c>
      <c r="H152" s="27"/>
      <c r="I152" s="27"/>
      <c r="J152" s="27"/>
      <c r="K152" s="27"/>
      <c r="L152" s="46" t="s">
        <v>628</v>
      </c>
      <c r="M152" s="27">
        <v>27200</v>
      </c>
    </row>
    <row r="153" spans="2:13" ht="63.75" x14ac:dyDescent="0.25">
      <c r="B153" s="25" t="s">
        <v>33</v>
      </c>
      <c r="C153" s="82" t="s">
        <v>324</v>
      </c>
      <c r="D153" s="72" t="s">
        <v>325</v>
      </c>
      <c r="E153" s="72" t="s">
        <v>325</v>
      </c>
      <c r="F153" s="102"/>
      <c r="G153" s="103">
        <v>50</v>
      </c>
      <c r="H153" s="27"/>
      <c r="I153" s="27"/>
      <c r="J153" s="27"/>
      <c r="K153" s="27"/>
      <c r="L153" s="46" t="s">
        <v>628</v>
      </c>
      <c r="M153" s="27">
        <v>1494950</v>
      </c>
    </row>
    <row r="154" spans="2:13" ht="63.75" x14ac:dyDescent="0.25">
      <c r="B154" s="25" t="s">
        <v>33</v>
      </c>
      <c r="C154" s="82" t="s">
        <v>326</v>
      </c>
      <c r="D154" s="72" t="s">
        <v>327</v>
      </c>
      <c r="E154" s="72" t="s">
        <v>327</v>
      </c>
      <c r="F154" s="102"/>
      <c r="G154" s="103">
        <v>50</v>
      </c>
      <c r="H154" s="27"/>
      <c r="I154" s="27"/>
      <c r="J154" s="27"/>
      <c r="K154" s="27"/>
      <c r="L154" s="46" t="s">
        <v>628</v>
      </c>
      <c r="M154" s="27">
        <v>991500</v>
      </c>
    </row>
    <row r="155" spans="2:13" ht="63.75" x14ac:dyDescent="0.25">
      <c r="B155" s="25" t="s">
        <v>33</v>
      </c>
      <c r="C155" s="82" t="s">
        <v>328</v>
      </c>
      <c r="D155" s="72" t="s">
        <v>329</v>
      </c>
      <c r="E155" s="72" t="s">
        <v>329</v>
      </c>
      <c r="F155" s="102"/>
      <c r="G155" s="103">
        <v>10</v>
      </c>
      <c r="H155" s="27"/>
      <c r="I155" s="27"/>
      <c r="J155" s="27"/>
      <c r="K155" s="27"/>
      <c r="L155" s="46" t="s">
        <v>628</v>
      </c>
      <c r="M155" s="27">
        <v>121000</v>
      </c>
    </row>
    <row r="156" spans="2:13" ht="63.75" x14ac:dyDescent="0.25">
      <c r="B156" s="25" t="s">
        <v>33</v>
      </c>
      <c r="C156" s="82" t="s">
        <v>330</v>
      </c>
      <c r="D156" s="72" t="s">
        <v>331</v>
      </c>
      <c r="E156" s="72" t="s">
        <v>331</v>
      </c>
      <c r="F156" s="102"/>
      <c r="G156" s="103">
        <v>25</v>
      </c>
      <c r="H156" s="27"/>
      <c r="I156" s="27"/>
      <c r="J156" s="27"/>
      <c r="K156" s="27"/>
      <c r="L156" s="46" t="s">
        <v>628</v>
      </c>
      <c r="M156" s="27">
        <v>88850</v>
      </c>
    </row>
    <row r="157" spans="2:13" ht="63.75" x14ac:dyDescent="0.25">
      <c r="B157" s="25" t="s">
        <v>33</v>
      </c>
      <c r="C157" s="82" t="s">
        <v>332</v>
      </c>
      <c r="D157" s="72" t="s">
        <v>333</v>
      </c>
      <c r="E157" s="72" t="s">
        <v>333</v>
      </c>
      <c r="F157" s="102"/>
      <c r="G157" s="103">
        <v>255</v>
      </c>
      <c r="H157" s="27"/>
      <c r="I157" s="27"/>
      <c r="J157" s="27"/>
      <c r="K157" s="27"/>
      <c r="L157" s="46" t="s">
        <v>628</v>
      </c>
      <c r="M157" s="27">
        <v>1865325</v>
      </c>
    </row>
    <row r="158" spans="2:13" ht="63.75" x14ac:dyDescent="0.25">
      <c r="B158" s="25" t="s">
        <v>33</v>
      </c>
      <c r="C158" s="82" t="s">
        <v>334</v>
      </c>
      <c r="D158" s="72" t="s">
        <v>335</v>
      </c>
      <c r="E158" s="72" t="s">
        <v>335</v>
      </c>
      <c r="F158" s="102"/>
      <c r="G158" s="103">
        <v>30</v>
      </c>
      <c r="H158" s="27"/>
      <c r="I158" s="27"/>
      <c r="J158" s="27"/>
      <c r="K158" s="27"/>
      <c r="L158" s="46" t="s">
        <v>628</v>
      </c>
      <c r="M158" s="27">
        <v>14424000</v>
      </c>
    </row>
    <row r="159" spans="2:13" ht="63.75" x14ac:dyDescent="0.25">
      <c r="B159" s="25" t="s">
        <v>33</v>
      </c>
      <c r="C159" s="82" t="s">
        <v>336</v>
      </c>
      <c r="D159" s="72" t="s">
        <v>337</v>
      </c>
      <c r="E159" s="72" t="s">
        <v>337</v>
      </c>
      <c r="F159" s="102"/>
      <c r="G159" s="103">
        <v>30</v>
      </c>
      <c r="H159" s="27"/>
      <c r="I159" s="27"/>
      <c r="J159" s="27"/>
      <c r="K159" s="27"/>
      <c r="L159" s="46" t="s">
        <v>628</v>
      </c>
      <c r="M159" s="27">
        <v>14776080</v>
      </c>
    </row>
    <row r="160" spans="2:13" ht="63.75" x14ac:dyDescent="0.25">
      <c r="B160" s="25" t="s">
        <v>33</v>
      </c>
      <c r="C160" s="82" t="s">
        <v>338</v>
      </c>
      <c r="D160" s="72" t="s">
        <v>339</v>
      </c>
      <c r="E160" s="72" t="s">
        <v>339</v>
      </c>
      <c r="F160" s="102"/>
      <c r="G160" s="103">
        <v>30</v>
      </c>
      <c r="H160" s="27"/>
      <c r="I160" s="27"/>
      <c r="J160" s="27"/>
      <c r="K160" s="27"/>
      <c r="L160" s="46" t="s">
        <v>628</v>
      </c>
      <c r="M160" s="27">
        <v>14222220</v>
      </c>
    </row>
    <row r="161" spans="2:13" ht="63.75" x14ac:dyDescent="0.25">
      <c r="B161" s="25" t="s">
        <v>33</v>
      </c>
      <c r="C161" s="82" t="s">
        <v>340</v>
      </c>
      <c r="D161" s="72" t="s">
        <v>341</v>
      </c>
      <c r="E161" s="72" t="s">
        <v>341</v>
      </c>
      <c r="F161" s="102"/>
      <c r="G161" s="103">
        <v>235</v>
      </c>
      <c r="H161" s="27"/>
      <c r="I161" s="27"/>
      <c r="J161" s="27"/>
      <c r="K161" s="27"/>
      <c r="L161" s="46" t="s">
        <v>628</v>
      </c>
      <c r="M161" s="27">
        <v>185415</v>
      </c>
    </row>
    <row r="162" spans="2:13" ht="63.75" x14ac:dyDescent="0.25">
      <c r="B162" s="25" t="s">
        <v>33</v>
      </c>
      <c r="C162" s="82" t="s">
        <v>342</v>
      </c>
      <c r="D162" s="72" t="s">
        <v>343</v>
      </c>
      <c r="E162" s="72" t="s">
        <v>343</v>
      </c>
      <c r="F162" s="102"/>
      <c r="G162" s="103">
        <v>35</v>
      </c>
      <c r="H162" s="27"/>
      <c r="I162" s="27"/>
      <c r="J162" s="27"/>
      <c r="K162" s="27"/>
      <c r="L162" s="46" t="s">
        <v>628</v>
      </c>
      <c r="M162" s="27">
        <v>122500</v>
      </c>
    </row>
    <row r="163" spans="2:13" ht="63.75" x14ac:dyDescent="0.25">
      <c r="B163" s="25" t="s">
        <v>33</v>
      </c>
      <c r="C163" s="82" t="s">
        <v>344</v>
      </c>
      <c r="D163" s="72" t="s">
        <v>345</v>
      </c>
      <c r="E163" s="72" t="s">
        <v>345</v>
      </c>
      <c r="F163" s="102"/>
      <c r="G163" s="103">
        <v>20</v>
      </c>
      <c r="H163" s="27"/>
      <c r="I163" s="27"/>
      <c r="J163" s="27"/>
      <c r="K163" s="27"/>
      <c r="L163" s="46" t="s">
        <v>628</v>
      </c>
      <c r="M163" s="27">
        <v>1360000</v>
      </c>
    </row>
    <row r="164" spans="2:13" ht="63.75" x14ac:dyDescent="0.25">
      <c r="B164" s="25" t="s">
        <v>33</v>
      </c>
      <c r="C164" s="82" t="s">
        <v>346</v>
      </c>
      <c r="D164" s="72" t="s">
        <v>347</v>
      </c>
      <c r="E164" s="72" t="s">
        <v>347</v>
      </c>
      <c r="F164" s="102"/>
      <c r="G164" s="103">
        <v>10</v>
      </c>
      <c r="H164" s="27"/>
      <c r="I164" s="27"/>
      <c r="J164" s="27"/>
      <c r="K164" s="27"/>
      <c r="L164" s="46" t="s">
        <v>628</v>
      </c>
      <c r="M164" s="27">
        <v>1259600</v>
      </c>
    </row>
    <row r="165" spans="2:13" ht="63.75" x14ac:dyDescent="0.25">
      <c r="B165" s="25" t="s">
        <v>33</v>
      </c>
      <c r="C165" s="82" t="s">
        <v>348</v>
      </c>
      <c r="D165" s="72" t="s">
        <v>349</v>
      </c>
      <c r="E165" s="72" t="s">
        <v>349</v>
      </c>
      <c r="F165" s="102"/>
      <c r="G165" s="103">
        <v>120</v>
      </c>
      <c r="H165" s="27"/>
      <c r="I165" s="27"/>
      <c r="J165" s="27"/>
      <c r="K165" s="27"/>
      <c r="L165" s="46" t="s">
        <v>628</v>
      </c>
      <c r="M165" s="27">
        <v>7908000</v>
      </c>
    </row>
    <row r="166" spans="2:13" ht="63.75" x14ac:dyDescent="0.25">
      <c r="B166" s="25" t="s">
        <v>33</v>
      </c>
      <c r="C166" s="82" t="s">
        <v>350</v>
      </c>
      <c r="D166" s="72" t="s">
        <v>351</v>
      </c>
      <c r="E166" s="72" t="s">
        <v>351</v>
      </c>
      <c r="F166" s="102"/>
      <c r="G166" s="103">
        <v>5</v>
      </c>
      <c r="H166" s="27"/>
      <c r="I166" s="27"/>
      <c r="J166" s="27"/>
      <c r="K166" s="27"/>
      <c r="L166" s="46" t="s">
        <v>628</v>
      </c>
      <c r="M166" s="27">
        <v>140000</v>
      </c>
    </row>
    <row r="167" spans="2:13" ht="63.75" x14ac:dyDescent="0.25">
      <c r="B167" s="25" t="s">
        <v>33</v>
      </c>
      <c r="C167" s="82" t="s">
        <v>352</v>
      </c>
      <c r="D167" s="72" t="s">
        <v>353</v>
      </c>
      <c r="E167" s="72" t="s">
        <v>353</v>
      </c>
      <c r="F167" s="102"/>
      <c r="G167" s="103">
        <v>800</v>
      </c>
      <c r="H167" s="27"/>
      <c r="I167" s="27"/>
      <c r="J167" s="27"/>
      <c r="K167" s="27"/>
      <c r="L167" s="46" t="s">
        <v>628</v>
      </c>
      <c r="M167" s="27">
        <v>662400</v>
      </c>
    </row>
    <row r="168" spans="2:13" ht="63.75" x14ac:dyDescent="0.25">
      <c r="B168" s="25" t="s">
        <v>33</v>
      </c>
      <c r="C168" s="82" t="s">
        <v>354</v>
      </c>
      <c r="D168" s="72" t="s">
        <v>355</v>
      </c>
      <c r="E168" s="72" t="s">
        <v>355</v>
      </c>
      <c r="F168" s="102"/>
      <c r="G168" s="103">
        <v>460</v>
      </c>
      <c r="H168" s="27"/>
      <c r="I168" s="27"/>
      <c r="J168" s="27"/>
      <c r="K168" s="27"/>
      <c r="L168" s="46" t="s">
        <v>628</v>
      </c>
      <c r="M168" s="27">
        <v>1443112</v>
      </c>
    </row>
    <row r="169" spans="2:13" ht="63.75" x14ac:dyDescent="0.25">
      <c r="B169" s="25" t="s">
        <v>33</v>
      </c>
      <c r="C169" s="82" t="s">
        <v>356</v>
      </c>
      <c r="D169" s="72" t="s">
        <v>357</v>
      </c>
      <c r="E169" s="72" t="s">
        <v>357</v>
      </c>
      <c r="F169" s="102"/>
      <c r="G169" s="103">
        <v>205</v>
      </c>
      <c r="H169" s="27"/>
      <c r="I169" s="27"/>
      <c r="J169" s="27"/>
      <c r="K169" s="27"/>
      <c r="L169" s="46" t="s">
        <v>628</v>
      </c>
      <c r="M169" s="27">
        <v>1189000</v>
      </c>
    </row>
    <row r="170" spans="2:13" ht="63.75" x14ac:dyDescent="0.25">
      <c r="B170" s="25" t="s">
        <v>33</v>
      </c>
      <c r="C170" s="82" t="s">
        <v>358</v>
      </c>
      <c r="D170" s="72" t="s">
        <v>359</v>
      </c>
      <c r="E170" s="72" t="s">
        <v>359</v>
      </c>
      <c r="F170" s="102"/>
      <c r="G170" s="103">
        <v>100</v>
      </c>
      <c r="H170" s="27"/>
      <c r="I170" s="27"/>
      <c r="J170" s="27"/>
      <c r="K170" s="27"/>
      <c r="L170" s="46" t="s">
        <v>628</v>
      </c>
      <c r="M170" s="27">
        <v>176400</v>
      </c>
    </row>
    <row r="171" spans="2:13" ht="63.75" x14ac:dyDescent="0.25">
      <c r="B171" s="25" t="s">
        <v>33</v>
      </c>
      <c r="C171" s="82" t="s">
        <v>360</v>
      </c>
      <c r="D171" s="72" t="s">
        <v>361</v>
      </c>
      <c r="E171" s="72" t="s">
        <v>361</v>
      </c>
      <c r="F171" s="102"/>
      <c r="G171" s="103">
        <v>8</v>
      </c>
      <c r="H171" s="27"/>
      <c r="I171" s="27"/>
      <c r="J171" s="27"/>
      <c r="K171" s="27"/>
      <c r="L171" s="46" t="s">
        <v>628</v>
      </c>
      <c r="M171" s="27">
        <v>96400</v>
      </c>
    </row>
    <row r="172" spans="2:13" ht="63.75" x14ac:dyDescent="0.25">
      <c r="B172" s="25" t="s">
        <v>33</v>
      </c>
      <c r="C172" s="82" t="s">
        <v>362</v>
      </c>
      <c r="D172" s="72" t="s">
        <v>363</v>
      </c>
      <c r="E172" s="72" t="s">
        <v>363</v>
      </c>
      <c r="F172" s="102"/>
      <c r="G172" s="103">
        <v>16</v>
      </c>
      <c r="H172" s="27"/>
      <c r="I172" s="27"/>
      <c r="J172" s="27"/>
      <c r="K172" s="27"/>
      <c r="L172" s="46" t="s">
        <v>628</v>
      </c>
      <c r="M172" s="27">
        <v>336000</v>
      </c>
    </row>
    <row r="173" spans="2:13" ht="63.75" x14ac:dyDescent="0.25">
      <c r="B173" s="25" t="s">
        <v>33</v>
      </c>
      <c r="C173" s="82" t="s">
        <v>362</v>
      </c>
      <c r="D173" s="72" t="s">
        <v>363</v>
      </c>
      <c r="E173" s="72" t="s">
        <v>363</v>
      </c>
      <c r="F173" s="102"/>
      <c r="G173" s="103">
        <v>15</v>
      </c>
      <c r="H173" s="27"/>
      <c r="I173" s="27"/>
      <c r="J173" s="27"/>
      <c r="K173" s="27"/>
      <c r="L173" s="46" t="s">
        <v>628</v>
      </c>
      <c r="M173" s="27">
        <v>255000</v>
      </c>
    </row>
    <row r="174" spans="2:13" ht="63.75" x14ac:dyDescent="0.25">
      <c r="B174" s="25" t="s">
        <v>33</v>
      </c>
      <c r="C174" s="82" t="s">
        <v>362</v>
      </c>
      <c r="D174" s="72" t="s">
        <v>363</v>
      </c>
      <c r="E174" s="72" t="s">
        <v>364</v>
      </c>
      <c r="F174" s="102"/>
      <c r="G174" s="103">
        <v>16</v>
      </c>
      <c r="H174" s="27"/>
      <c r="I174" s="27"/>
      <c r="J174" s="27"/>
      <c r="K174" s="27"/>
      <c r="L174" s="46" t="s">
        <v>628</v>
      </c>
      <c r="M174" s="27">
        <v>41600</v>
      </c>
    </row>
    <row r="175" spans="2:13" ht="63.75" x14ac:dyDescent="0.25">
      <c r="B175" s="25" t="s">
        <v>33</v>
      </c>
      <c r="C175" s="82" t="s">
        <v>365</v>
      </c>
      <c r="D175" s="72" t="s">
        <v>366</v>
      </c>
      <c r="E175" s="72" t="s">
        <v>366</v>
      </c>
      <c r="F175" s="102"/>
      <c r="G175" s="103">
        <v>250</v>
      </c>
      <c r="H175" s="27"/>
      <c r="I175" s="27"/>
      <c r="J175" s="27"/>
      <c r="K175" s="27"/>
      <c r="L175" s="46" t="s">
        <v>628</v>
      </c>
      <c r="M175" s="27">
        <v>807500</v>
      </c>
    </row>
    <row r="176" spans="2:13" ht="63.75" x14ac:dyDescent="0.25">
      <c r="B176" s="25" t="s">
        <v>33</v>
      </c>
      <c r="C176" s="82" t="s">
        <v>367</v>
      </c>
      <c r="D176" s="72" t="s">
        <v>368</v>
      </c>
      <c r="E176" s="72" t="s">
        <v>368</v>
      </c>
      <c r="F176" s="102"/>
      <c r="G176" s="103">
        <v>13</v>
      </c>
      <c r="H176" s="27"/>
      <c r="I176" s="27"/>
      <c r="J176" s="27"/>
      <c r="K176" s="27"/>
      <c r="L176" s="46" t="s">
        <v>628</v>
      </c>
      <c r="M176" s="27">
        <v>2106481</v>
      </c>
    </row>
    <row r="177" spans="2:13" ht="63.75" x14ac:dyDescent="0.25">
      <c r="B177" s="25" t="s">
        <v>33</v>
      </c>
      <c r="C177" s="82" t="s">
        <v>369</v>
      </c>
      <c r="D177" s="72" t="s">
        <v>370</v>
      </c>
      <c r="E177" s="72" t="s">
        <v>370</v>
      </c>
      <c r="F177" s="102"/>
      <c r="G177" s="103">
        <v>25</v>
      </c>
      <c r="H177" s="27"/>
      <c r="I177" s="27"/>
      <c r="J177" s="27"/>
      <c r="K177" s="27"/>
      <c r="L177" s="46" t="s">
        <v>628</v>
      </c>
      <c r="M177" s="27">
        <v>65000</v>
      </c>
    </row>
    <row r="178" spans="2:13" ht="63.75" x14ac:dyDescent="0.25">
      <c r="B178" s="25" t="s">
        <v>33</v>
      </c>
      <c r="C178" s="82" t="s">
        <v>371</v>
      </c>
      <c r="D178" s="72" t="s">
        <v>372</v>
      </c>
      <c r="E178" s="72" t="s">
        <v>372</v>
      </c>
      <c r="F178" s="102"/>
      <c r="G178" s="103">
        <v>150</v>
      </c>
      <c r="H178" s="27"/>
      <c r="I178" s="27"/>
      <c r="J178" s="27"/>
      <c r="K178" s="27"/>
      <c r="L178" s="46" t="s">
        <v>628</v>
      </c>
      <c r="M178" s="27">
        <v>1180555.5</v>
      </c>
    </row>
    <row r="179" spans="2:13" ht="63.75" x14ac:dyDescent="0.25">
      <c r="B179" s="25" t="s">
        <v>33</v>
      </c>
      <c r="C179" s="82" t="s">
        <v>373</v>
      </c>
      <c r="D179" s="72" t="s">
        <v>374</v>
      </c>
      <c r="E179" s="72" t="s">
        <v>374</v>
      </c>
      <c r="F179" s="102"/>
      <c r="G179" s="103">
        <v>110</v>
      </c>
      <c r="H179" s="27"/>
      <c r="I179" s="27"/>
      <c r="J179" s="27"/>
      <c r="K179" s="27"/>
      <c r="L179" s="46" t="s">
        <v>628</v>
      </c>
      <c r="M179" s="27">
        <v>693000</v>
      </c>
    </row>
    <row r="180" spans="2:13" ht="63.75" x14ac:dyDescent="0.25">
      <c r="B180" s="25" t="s">
        <v>33</v>
      </c>
      <c r="C180" s="82" t="s">
        <v>375</v>
      </c>
      <c r="D180" s="72" t="s">
        <v>376</v>
      </c>
      <c r="E180" s="72" t="s">
        <v>376</v>
      </c>
      <c r="F180" s="102"/>
      <c r="G180" s="103">
        <v>15</v>
      </c>
      <c r="H180" s="27"/>
      <c r="I180" s="27"/>
      <c r="J180" s="27"/>
      <c r="K180" s="27"/>
      <c r="L180" s="46" t="s">
        <v>628</v>
      </c>
      <c r="M180" s="27">
        <v>241882.5</v>
      </c>
    </row>
    <row r="181" spans="2:13" ht="63.75" x14ac:dyDescent="0.25">
      <c r="B181" s="25" t="s">
        <v>33</v>
      </c>
      <c r="C181" s="82" t="s">
        <v>377</v>
      </c>
      <c r="D181" s="89" t="s">
        <v>378</v>
      </c>
      <c r="E181" s="89" t="s">
        <v>378</v>
      </c>
      <c r="F181" s="102"/>
      <c r="G181" s="103">
        <v>15</v>
      </c>
      <c r="H181" s="27"/>
      <c r="I181" s="27"/>
      <c r="J181" s="27"/>
      <c r="K181" s="27"/>
      <c r="L181" s="46" t="s">
        <v>628</v>
      </c>
      <c r="M181" s="27">
        <v>45000</v>
      </c>
    </row>
    <row r="182" spans="2:13" ht="63.75" x14ac:dyDescent="0.25">
      <c r="B182" s="25" t="s">
        <v>33</v>
      </c>
      <c r="C182" s="82" t="s">
        <v>379</v>
      </c>
      <c r="D182" s="72" t="s">
        <v>380</v>
      </c>
      <c r="E182" s="72" t="s">
        <v>380</v>
      </c>
      <c r="F182" s="102"/>
      <c r="G182" s="103">
        <v>120</v>
      </c>
      <c r="H182" s="27"/>
      <c r="I182" s="27"/>
      <c r="J182" s="27"/>
      <c r="K182" s="27"/>
      <c r="L182" s="46" t="s">
        <v>628</v>
      </c>
      <c r="M182" s="27">
        <v>3384000</v>
      </c>
    </row>
    <row r="183" spans="2:13" ht="63.75" x14ac:dyDescent="0.25">
      <c r="B183" s="25" t="s">
        <v>33</v>
      </c>
      <c r="C183" s="82" t="s">
        <v>381</v>
      </c>
      <c r="D183" s="72" t="s">
        <v>382</v>
      </c>
      <c r="E183" s="72" t="s">
        <v>382</v>
      </c>
      <c r="F183" s="102"/>
      <c r="G183" s="103">
        <v>10</v>
      </c>
      <c r="H183" s="27"/>
      <c r="I183" s="27"/>
      <c r="J183" s="27"/>
      <c r="K183" s="27"/>
      <c r="L183" s="46" t="s">
        <v>628</v>
      </c>
      <c r="M183" s="27">
        <v>1018520</v>
      </c>
    </row>
    <row r="184" spans="2:13" ht="63.75" x14ac:dyDescent="0.25">
      <c r="B184" s="25" t="s">
        <v>33</v>
      </c>
      <c r="C184" s="82" t="s">
        <v>383</v>
      </c>
      <c r="D184" s="89" t="s">
        <v>384</v>
      </c>
      <c r="E184" s="72" t="s">
        <v>384</v>
      </c>
      <c r="F184" s="102"/>
      <c r="G184" s="103">
        <v>2</v>
      </c>
      <c r="H184" s="27"/>
      <c r="I184" s="27"/>
      <c r="J184" s="27"/>
      <c r="K184" s="27"/>
      <c r="L184" s="46" t="s">
        <v>628</v>
      </c>
      <c r="M184" s="27">
        <v>107408</v>
      </c>
    </row>
    <row r="185" spans="2:13" ht="63.75" x14ac:dyDescent="0.25">
      <c r="B185" s="25" t="s">
        <v>33</v>
      </c>
      <c r="C185" s="82" t="s">
        <v>385</v>
      </c>
      <c r="D185" s="72" t="s">
        <v>386</v>
      </c>
      <c r="E185" s="72" t="s">
        <v>386</v>
      </c>
      <c r="F185" s="102"/>
      <c r="G185" s="103">
        <v>150</v>
      </c>
      <c r="H185" s="27"/>
      <c r="I185" s="27"/>
      <c r="J185" s="27"/>
      <c r="K185" s="27"/>
      <c r="L185" s="46" t="s">
        <v>628</v>
      </c>
      <c r="M185" s="27">
        <v>2986110</v>
      </c>
    </row>
    <row r="186" spans="2:13" ht="63.75" x14ac:dyDescent="0.25">
      <c r="B186" s="25" t="s">
        <v>33</v>
      </c>
      <c r="C186" s="82" t="s">
        <v>387</v>
      </c>
      <c r="D186" s="72" t="s">
        <v>388</v>
      </c>
      <c r="E186" s="72" t="s">
        <v>388</v>
      </c>
      <c r="F186" s="102"/>
      <c r="G186" s="103">
        <v>60</v>
      </c>
      <c r="H186" s="27"/>
      <c r="I186" s="27"/>
      <c r="J186" s="27"/>
      <c r="K186" s="27"/>
      <c r="L186" s="46" t="s">
        <v>628</v>
      </c>
      <c r="M186" s="27">
        <v>97380</v>
      </c>
    </row>
    <row r="187" spans="2:13" ht="63.75" x14ac:dyDescent="0.25">
      <c r="B187" s="25" t="s">
        <v>33</v>
      </c>
      <c r="C187" s="82" t="s">
        <v>389</v>
      </c>
      <c r="D187" s="72" t="s">
        <v>390</v>
      </c>
      <c r="E187" s="72" t="s">
        <v>390</v>
      </c>
      <c r="F187" s="102"/>
      <c r="G187" s="103">
        <v>15</v>
      </c>
      <c r="H187" s="27"/>
      <c r="I187" s="27"/>
      <c r="J187" s="27"/>
      <c r="K187" s="27"/>
      <c r="L187" s="46" t="s">
        <v>628</v>
      </c>
      <c r="M187" s="27">
        <v>390000</v>
      </c>
    </row>
    <row r="188" spans="2:13" ht="63.75" x14ac:dyDescent="0.25">
      <c r="B188" s="25" t="s">
        <v>33</v>
      </c>
      <c r="C188" s="82" t="s">
        <v>391</v>
      </c>
      <c r="D188" s="72" t="s">
        <v>392</v>
      </c>
      <c r="E188" s="72" t="s">
        <v>392</v>
      </c>
      <c r="F188" s="102"/>
      <c r="G188" s="103">
        <v>15</v>
      </c>
      <c r="H188" s="27"/>
      <c r="I188" s="27"/>
      <c r="J188" s="27"/>
      <c r="K188" s="27"/>
      <c r="L188" s="46" t="s">
        <v>628</v>
      </c>
      <c r="M188" s="27">
        <v>1083000</v>
      </c>
    </row>
    <row r="189" spans="2:13" ht="63.75" x14ac:dyDescent="0.25">
      <c r="B189" s="25" t="s">
        <v>33</v>
      </c>
      <c r="C189" s="82" t="s">
        <v>393</v>
      </c>
      <c r="D189" s="72" t="s">
        <v>394</v>
      </c>
      <c r="E189" s="72" t="s">
        <v>394</v>
      </c>
      <c r="F189" s="102"/>
      <c r="G189" s="103">
        <v>70</v>
      </c>
      <c r="H189" s="27"/>
      <c r="I189" s="27"/>
      <c r="J189" s="27"/>
      <c r="K189" s="27"/>
      <c r="L189" s="46" t="s">
        <v>628</v>
      </c>
      <c r="M189" s="27">
        <v>908950</v>
      </c>
    </row>
    <row r="190" spans="2:13" ht="63.75" x14ac:dyDescent="0.25">
      <c r="B190" s="25" t="s">
        <v>33</v>
      </c>
      <c r="C190" s="82" t="s">
        <v>395</v>
      </c>
      <c r="D190" s="72" t="s">
        <v>396</v>
      </c>
      <c r="E190" s="72" t="s">
        <v>396</v>
      </c>
      <c r="F190" s="102"/>
      <c r="G190" s="103">
        <v>125</v>
      </c>
      <c r="H190" s="27"/>
      <c r="I190" s="27"/>
      <c r="J190" s="27"/>
      <c r="K190" s="27"/>
      <c r="L190" s="46" t="s">
        <v>628</v>
      </c>
      <c r="M190" s="27">
        <v>1071000</v>
      </c>
    </row>
    <row r="191" spans="2:13" ht="63.75" x14ac:dyDescent="0.25">
      <c r="B191" s="25" t="s">
        <v>33</v>
      </c>
      <c r="C191" s="82" t="s">
        <v>397</v>
      </c>
      <c r="D191" s="72" t="s">
        <v>398</v>
      </c>
      <c r="E191" s="72" t="s">
        <v>398</v>
      </c>
      <c r="F191" s="102"/>
      <c r="G191" s="103">
        <v>225</v>
      </c>
      <c r="H191" s="27"/>
      <c r="I191" s="27"/>
      <c r="J191" s="27"/>
      <c r="K191" s="27"/>
      <c r="L191" s="46" t="s">
        <v>628</v>
      </c>
      <c r="M191" s="27">
        <v>1851750</v>
      </c>
    </row>
    <row r="192" spans="2:13" ht="63.75" x14ac:dyDescent="0.25">
      <c r="B192" s="25" t="s">
        <v>33</v>
      </c>
      <c r="C192" s="82" t="s">
        <v>399</v>
      </c>
      <c r="D192" s="72" t="s">
        <v>400</v>
      </c>
      <c r="E192" s="72" t="s">
        <v>400</v>
      </c>
      <c r="F192" s="102"/>
      <c r="G192" s="103">
        <v>40</v>
      </c>
      <c r="H192" s="27"/>
      <c r="I192" s="27"/>
      <c r="J192" s="27"/>
      <c r="K192" s="27"/>
      <c r="L192" s="46" t="s">
        <v>628</v>
      </c>
      <c r="M192" s="27">
        <v>124000</v>
      </c>
    </row>
    <row r="193" spans="2:13" ht="63.75" x14ac:dyDescent="0.25">
      <c r="B193" s="25" t="s">
        <v>33</v>
      </c>
      <c r="C193" s="82" t="s">
        <v>401</v>
      </c>
      <c r="D193" s="90" t="s">
        <v>402</v>
      </c>
      <c r="E193" s="90" t="s">
        <v>402</v>
      </c>
      <c r="F193" s="102"/>
      <c r="G193" s="103">
        <v>9</v>
      </c>
      <c r="H193" s="27"/>
      <c r="I193" s="27"/>
      <c r="J193" s="27"/>
      <c r="K193" s="27"/>
      <c r="L193" s="46" t="s">
        <v>628</v>
      </c>
      <c r="M193" s="27">
        <v>391500</v>
      </c>
    </row>
    <row r="194" spans="2:13" ht="63.75" x14ac:dyDescent="0.25">
      <c r="B194" s="25" t="s">
        <v>33</v>
      </c>
      <c r="C194" s="82" t="s">
        <v>403</v>
      </c>
      <c r="D194" s="90" t="s">
        <v>404</v>
      </c>
      <c r="E194" s="90" t="s">
        <v>404</v>
      </c>
      <c r="F194" s="102"/>
      <c r="G194" s="103">
        <v>11</v>
      </c>
      <c r="H194" s="27"/>
      <c r="I194" s="27"/>
      <c r="J194" s="27"/>
      <c r="K194" s="27"/>
      <c r="L194" s="46" t="s">
        <v>628</v>
      </c>
      <c r="M194" s="27">
        <v>416900</v>
      </c>
    </row>
    <row r="195" spans="2:13" ht="63.75" x14ac:dyDescent="0.25">
      <c r="B195" s="25" t="s">
        <v>33</v>
      </c>
      <c r="C195" s="82" t="s">
        <v>405</v>
      </c>
      <c r="D195" s="90" t="s">
        <v>406</v>
      </c>
      <c r="E195" s="90" t="s">
        <v>406</v>
      </c>
      <c r="F195" s="102"/>
      <c r="G195" s="103">
        <v>1</v>
      </c>
      <c r="H195" s="27"/>
      <c r="I195" s="27"/>
      <c r="J195" s="27"/>
      <c r="K195" s="27"/>
      <c r="L195" s="46" t="s">
        <v>628</v>
      </c>
      <c r="M195" s="27">
        <v>720</v>
      </c>
    </row>
    <row r="196" spans="2:13" ht="63.75" x14ac:dyDescent="0.25">
      <c r="B196" s="25" t="s">
        <v>33</v>
      </c>
      <c r="C196" s="82" t="s">
        <v>407</v>
      </c>
      <c r="D196" s="72" t="s">
        <v>408</v>
      </c>
      <c r="E196" s="72" t="s">
        <v>408</v>
      </c>
      <c r="F196" s="102"/>
      <c r="G196" s="103">
        <v>18</v>
      </c>
      <c r="H196" s="27"/>
      <c r="I196" s="27"/>
      <c r="J196" s="27"/>
      <c r="K196" s="27"/>
      <c r="L196" s="46" t="s">
        <v>628</v>
      </c>
      <c r="M196" s="27">
        <v>2502000</v>
      </c>
    </row>
    <row r="197" spans="2:13" ht="63.75" x14ac:dyDescent="0.25">
      <c r="B197" s="25" t="s">
        <v>33</v>
      </c>
      <c r="C197" s="82" t="s">
        <v>409</v>
      </c>
      <c r="D197" s="90" t="s">
        <v>410</v>
      </c>
      <c r="E197" s="90" t="s">
        <v>410</v>
      </c>
      <c r="F197" s="102"/>
      <c r="G197" s="103">
        <v>29</v>
      </c>
      <c r="H197" s="27"/>
      <c r="I197" s="27"/>
      <c r="J197" s="27"/>
      <c r="K197" s="27"/>
      <c r="L197" s="46" t="s">
        <v>628</v>
      </c>
      <c r="M197" s="27">
        <v>579710</v>
      </c>
    </row>
    <row r="198" spans="2:13" ht="63.75" x14ac:dyDescent="0.25">
      <c r="B198" s="25" t="s">
        <v>33</v>
      </c>
      <c r="C198" s="82" t="s">
        <v>411</v>
      </c>
      <c r="D198" s="90" t="s">
        <v>412</v>
      </c>
      <c r="E198" s="90" t="s">
        <v>412</v>
      </c>
      <c r="F198" s="102"/>
      <c r="G198" s="103">
        <v>21</v>
      </c>
      <c r="H198" s="27"/>
      <c r="I198" s="27"/>
      <c r="J198" s="27"/>
      <c r="K198" s="27"/>
      <c r="L198" s="46" t="s">
        <v>628</v>
      </c>
      <c r="M198" s="27">
        <v>1033200</v>
      </c>
    </row>
    <row r="199" spans="2:13" ht="63.75" x14ac:dyDescent="0.25">
      <c r="B199" s="25" t="s">
        <v>33</v>
      </c>
      <c r="C199" s="82" t="s">
        <v>413</v>
      </c>
      <c r="D199" s="90" t="s">
        <v>414</v>
      </c>
      <c r="E199" s="90" t="s">
        <v>414</v>
      </c>
      <c r="F199" s="102"/>
      <c r="G199" s="103">
        <v>56</v>
      </c>
      <c r="H199" s="27"/>
      <c r="I199" s="27"/>
      <c r="J199" s="27"/>
      <c r="K199" s="27"/>
      <c r="L199" s="46" t="s">
        <v>628</v>
      </c>
      <c r="M199" s="27">
        <v>442400</v>
      </c>
    </row>
    <row r="200" spans="2:13" ht="63.75" x14ac:dyDescent="0.25">
      <c r="B200" s="25" t="s">
        <v>33</v>
      </c>
      <c r="C200" s="82" t="s">
        <v>415</v>
      </c>
      <c r="D200" s="90" t="s">
        <v>416</v>
      </c>
      <c r="E200" s="90" t="s">
        <v>416</v>
      </c>
      <c r="F200" s="102"/>
      <c r="G200" s="103">
        <v>105</v>
      </c>
      <c r="H200" s="27"/>
      <c r="I200" s="27"/>
      <c r="J200" s="27"/>
      <c r="K200" s="27"/>
      <c r="L200" s="46" t="s">
        <v>628</v>
      </c>
      <c r="M200" s="27">
        <v>9030</v>
      </c>
    </row>
    <row r="201" spans="2:13" ht="63.75" x14ac:dyDescent="0.25">
      <c r="B201" s="25" t="s">
        <v>33</v>
      </c>
      <c r="C201" s="82" t="s">
        <v>417</v>
      </c>
      <c r="D201" s="90" t="s">
        <v>204</v>
      </c>
      <c r="E201" s="90" t="s">
        <v>418</v>
      </c>
      <c r="F201" s="102"/>
      <c r="G201" s="103">
        <v>35</v>
      </c>
      <c r="H201" s="27"/>
      <c r="I201" s="27"/>
      <c r="J201" s="27"/>
      <c r="K201" s="27"/>
      <c r="L201" s="46" t="s">
        <v>628</v>
      </c>
      <c r="M201" s="27">
        <v>421750</v>
      </c>
    </row>
    <row r="202" spans="2:13" ht="63.75" x14ac:dyDescent="0.25">
      <c r="B202" s="25" t="s">
        <v>33</v>
      </c>
      <c r="C202" s="82" t="s">
        <v>417</v>
      </c>
      <c r="D202" s="90" t="s">
        <v>204</v>
      </c>
      <c r="E202" s="90" t="s">
        <v>419</v>
      </c>
      <c r="F202" s="102"/>
      <c r="G202" s="103">
        <v>25</v>
      </c>
      <c r="H202" s="27"/>
      <c r="I202" s="27"/>
      <c r="J202" s="27"/>
      <c r="K202" s="27"/>
      <c r="L202" s="46" t="s">
        <v>628</v>
      </c>
      <c r="M202" s="27">
        <v>301250</v>
      </c>
    </row>
    <row r="203" spans="2:13" ht="63.75" x14ac:dyDescent="0.25">
      <c r="B203" s="25" t="s">
        <v>33</v>
      </c>
      <c r="C203" s="82" t="s">
        <v>420</v>
      </c>
      <c r="D203" s="90" t="s">
        <v>421</v>
      </c>
      <c r="E203" s="90" t="s">
        <v>421</v>
      </c>
      <c r="F203" s="102"/>
      <c r="G203" s="103">
        <v>5</v>
      </c>
      <c r="H203" s="27"/>
      <c r="I203" s="27"/>
      <c r="J203" s="27"/>
      <c r="K203" s="27"/>
      <c r="L203" s="46" t="s">
        <v>628</v>
      </c>
      <c r="M203" s="27">
        <v>264000</v>
      </c>
    </row>
    <row r="204" spans="2:13" ht="63.75" x14ac:dyDescent="0.25">
      <c r="B204" s="25" t="s">
        <v>33</v>
      </c>
      <c r="C204" s="82" t="s">
        <v>420</v>
      </c>
      <c r="D204" s="90" t="s">
        <v>421</v>
      </c>
      <c r="E204" s="90" t="s">
        <v>422</v>
      </c>
      <c r="F204" s="102"/>
      <c r="G204" s="103">
        <v>5</v>
      </c>
      <c r="H204" s="27"/>
      <c r="I204" s="27"/>
      <c r="J204" s="27"/>
      <c r="K204" s="27"/>
      <c r="L204" s="46" t="s">
        <v>628</v>
      </c>
      <c r="M204" s="27">
        <v>79500</v>
      </c>
    </row>
    <row r="205" spans="2:13" ht="63.75" x14ac:dyDescent="0.25">
      <c r="B205" s="25" t="s">
        <v>33</v>
      </c>
      <c r="C205" s="82" t="s">
        <v>420</v>
      </c>
      <c r="D205" s="90" t="s">
        <v>421</v>
      </c>
      <c r="E205" s="90" t="s">
        <v>423</v>
      </c>
      <c r="F205" s="102"/>
      <c r="G205" s="103">
        <v>5</v>
      </c>
      <c r="H205" s="27"/>
      <c r="I205" s="27"/>
      <c r="J205" s="27"/>
      <c r="K205" s="27"/>
      <c r="L205" s="46" t="s">
        <v>628</v>
      </c>
      <c r="M205" s="27">
        <v>26600</v>
      </c>
    </row>
    <row r="206" spans="2:13" ht="63.75" x14ac:dyDescent="0.25">
      <c r="B206" s="25" t="s">
        <v>33</v>
      </c>
      <c r="C206" s="82" t="s">
        <v>424</v>
      </c>
      <c r="D206" s="90" t="s">
        <v>425</v>
      </c>
      <c r="E206" s="90" t="s">
        <v>425</v>
      </c>
      <c r="F206" s="102"/>
      <c r="G206" s="103">
        <v>210</v>
      </c>
      <c r="H206" s="27"/>
      <c r="I206" s="27"/>
      <c r="J206" s="27"/>
      <c r="K206" s="27"/>
      <c r="L206" s="46" t="s">
        <v>628</v>
      </c>
      <c r="M206" s="27">
        <v>777000</v>
      </c>
    </row>
    <row r="207" spans="2:13" ht="63.75" x14ac:dyDescent="0.25">
      <c r="B207" s="25" t="s">
        <v>33</v>
      </c>
      <c r="C207" s="82" t="s">
        <v>426</v>
      </c>
      <c r="D207" s="90" t="s">
        <v>427</v>
      </c>
      <c r="E207" s="90" t="s">
        <v>427</v>
      </c>
      <c r="F207" s="102"/>
      <c r="G207" s="103">
        <v>47</v>
      </c>
      <c r="H207" s="27"/>
      <c r="I207" s="27"/>
      <c r="J207" s="27"/>
      <c r="K207" s="27"/>
      <c r="L207" s="46" t="s">
        <v>628</v>
      </c>
      <c r="M207" s="27">
        <v>2909300</v>
      </c>
    </row>
    <row r="208" spans="2:13" x14ac:dyDescent="0.25">
      <c r="M208" s="51">
        <f>SUM(M8:M207)</f>
        <v>244947170.33000001</v>
      </c>
    </row>
    <row r="209" spans="8:11" x14ac:dyDescent="0.25">
      <c r="H209" s="61" t="s">
        <v>27</v>
      </c>
      <c r="I209" s="61"/>
      <c r="J209" s="9">
        <f>SUM(J8:J9)</f>
        <v>0</v>
      </c>
      <c r="K209" s="9">
        <f>SUM(K8:K9)</f>
        <v>0</v>
      </c>
    </row>
  </sheetData>
  <autoFilter ref="A6:L9" xr:uid="{00000000-0009-0000-0000-000001000000}"/>
  <mergeCells count="10">
    <mergeCell ref="H209:I20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61" t="s">
        <v>27</v>
      </c>
      <c r="I12" s="61"/>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2026-07-30T14:26:38Z</dcterms:modified>
</cp:coreProperties>
</file>