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Recuperare fizică SR Drochia\"/>
    </mc:Choice>
  </mc:AlternateContent>
  <bookViews>
    <workbookView xWindow="0" yWindow="0" windowWidth="29010" windowHeight="12540" activeTab="1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Hlk125125747" localSheetId="1">'Specificaţii de preț        '!$D$8</definedName>
    <definedName name="_xlnm._FilterDatabase" localSheetId="1" hidden="1">'Specificaţii de preț        '!$B$6:$M$14</definedName>
    <definedName name="_xlnm._FilterDatabase" localSheetId="0" hidden="1">'Specificaţii tehnice         '!$A$6:$J$13</definedName>
    <definedName name="OLE_LINK1" localSheetId="0">'Specificaţii tehnice         '!#REF!</definedName>
  </definedNames>
  <calcPr calcId="162913" refMode="R1C1"/>
</workbook>
</file>

<file path=xl/calcChain.xml><?xml version="1.0" encoding="utf-8"?>
<calcChain xmlns="http://schemas.openxmlformats.org/spreadsheetml/2006/main">
  <c r="M15" i="5" l="1"/>
  <c r="K19" i="5" l="1"/>
  <c r="J19" i="5"/>
  <c r="K12" i="7" l="1"/>
  <c r="J12" i="7"/>
</calcChain>
</file>

<file path=xl/sharedStrings.xml><?xml version="1.0" encoding="utf-8"?>
<sst xmlns="http://schemas.openxmlformats.org/spreadsheetml/2006/main" count="110" uniqueCount="49">
  <si>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</si>
  <si>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</si>
  <si>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</si>
  <si>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</si>
  <si>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</si>
  <si>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</si>
  <si>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</si>
  <si>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</si>
  <si>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</si>
  <si>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</si>
  <si>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</si>
  <si>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</si>
  <si>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</si>
  <si>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</si>
  <si>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</si>
  <si>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</si>
  <si>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</si>
  <si>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</si>
  <si>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</si>
  <si>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</si>
  <si>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</si>
  <si>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</si>
  <si>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</si>
  <si>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</si>
  <si>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</si>
  <si>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</si>
  <si>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</si>
  <si>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</si>
  <si>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</si>
  <si>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</si>
  <si>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</si>
  <si>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</si>
  <si>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Achiziționarea dispozitivelor pentru recuperare fizică conform necesităților IMSP SR Drochia</t>
  </si>
  <si>
    <t>Bare paralele pentru recuperare medicală</t>
  </si>
  <si>
    <t>Saltea gimnastica PVC</t>
  </si>
  <si>
    <t xml:space="preserve">Bastoane gimnastica </t>
  </si>
  <si>
    <t>Minge de gimnastica</t>
  </si>
  <si>
    <t>Greutăți (haltere) 1kg</t>
  </si>
  <si>
    <t>Greutăți (haltere) 2kg</t>
  </si>
  <si>
    <t xml:space="preserve">set Bandă elastică </t>
  </si>
  <si>
    <t>buc</t>
  </si>
  <si>
    <t>set</t>
  </si>
  <si>
    <t xml:space="preserve">Bare paralele pentru recuperare medicală
Specificație tehnică:
bare paralele montate pe un modul de trepte;
prevăzut cu 3 trepte, înălțimea dintre trepte este de 16 cm;
prevăzut cu bare paralele reglabile manual (mecanic)
sistem hidraulic opțional;
suprafaţa antiderapantă si mânere ce nu permit alunecarea;
necesită cuplarea cu un modul de odihnă sau trepte
</t>
  </si>
  <si>
    <t xml:space="preserve">Saltea gimnastica PVC
Dimensiuni: 200 (±10) x 100(±10) x 10 cm
Material husă: Tenta densă, din țesătură PVC (policlorură de vinil), rezistentă la apă, raze UV, temperaturi extreme și medii puțin agresive.
Material interior: Spumă polietilenă expandată.
</t>
  </si>
  <si>
    <t xml:space="preserve">Bastoane gimnastica
Baston pentru recuperare medicală din lemn, 100 cm, lăcuit cu lac ecologic, diametrul de 25 mm, profil rotund
</t>
  </si>
  <si>
    <t xml:space="preserve">Minge de gimnastica
Descriere:
• Minge de aerobic universală
• Material: PVC foarte rezistent
• Suprafața cu aderentă sporită
• Sarcina maximă admisă: ~ 600 kg
• Diametru minge: ~ 85 cm
• Pompă manuală inclusă
• Pentru exerciții de aerobic, cardio sau de reabilitare
</t>
  </si>
  <si>
    <t xml:space="preserve">Greutăți (haltere) 1kg
CARACTERISTICI DE BAZĂ:
GREUTATE: 2X1 KG
</t>
  </si>
  <si>
    <t xml:space="preserve">Greutăți (haltere) 2kg 
CARACTERISTICI DE BAZĂ:
GREUTATE: 2X 2 KG
</t>
  </si>
  <si>
    <t xml:space="preserve">set Bandă elastică
Benzi elastice
- rezistente progresive (2- minim, 5- maxim);
 - culori diferite, in functie de rezistenta:
Banda elastica rez. 2, portocalie;-2 buc
Banda elastica rez. 3, verde; -2 buc
Banda elastica rez. 5, purpuriu; -2 buc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</si>
</sst>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00"/>
  </numFmts>
  <fonts count="3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0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30" fillId="0" borderId="0"/>
    <xf numFmtId="0" fontId="17" fillId="0" borderId="0"/>
    <xf numFmtId="0" fontId="31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2" fillId="0" borderId="0"/>
    <xf numFmtId="164" fontId="33" fillId="0" borderId="0" applyFont="0" applyFill="0" applyBorder="0" applyAlignment="0" applyProtection="0"/>
  </cellStyleXfs>
  <cellXfs count="96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5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4" fillId="3" borderId="1" xfId="0" applyFont="1" applyFill="1" applyBorder="1" applyAlignment="1">
      <alignment horizontal="center" vertical="top" wrapText="1"/>
    </xf>
    <xf numFmtId="0" fontId="10" fillId="3" borderId="1" xfId="1" applyFont="1" applyFill="1" applyBorder="1" applyAlignment="1" applyProtection="1">
      <alignment vertical="center" wrapText="1"/>
      <protection locked="0"/>
    </xf>
    <xf numFmtId="0" fontId="10" fillId="3" borderId="1" xfId="1" applyFont="1" applyFill="1" applyBorder="1" applyAlignment="1" applyProtection="1">
      <alignment vertical="center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0" xfId="2" applyAlignment="1">
      <alignment vertical="top" wrapText="1"/>
    </xf>
    <xf numFmtId="0" fontId="19" fillId="0" borderId="0" xfId="2" applyAlignment="1">
      <alignment horizontal="center" vertical="top" wrapText="1"/>
    </xf>
    <xf numFmtId="0" fontId="10" fillId="0" borderId="1" xfId="2" applyFont="1" applyBorder="1" applyAlignment="1" applyProtection="1">
      <alignment horizontal="center" vertical="top" wrapText="1"/>
      <protection locked="0"/>
    </xf>
    <xf numFmtId="0" fontId="11" fillId="3" borderId="1" xfId="2" applyFont="1" applyFill="1" applyBorder="1" applyAlignment="1" applyProtection="1">
      <alignment horizontal="left" vertical="top" wrapText="1"/>
    </xf>
    <xf numFmtId="0" fontId="11" fillId="3" borderId="1" xfId="2" applyFont="1" applyFill="1" applyBorder="1" applyAlignment="1" applyProtection="1">
      <alignment vertical="top" wrapText="1"/>
    </xf>
    <xf numFmtId="0" fontId="11" fillId="3" borderId="1" xfId="2" applyFont="1" applyFill="1" applyBorder="1" applyAlignment="1" applyProtection="1">
      <alignment horizontal="center" vertical="top" wrapText="1"/>
    </xf>
    <xf numFmtId="0" fontId="16" fillId="3" borderId="1" xfId="1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6" fillId="0" borderId="0" xfId="1" applyFont="1" applyAlignment="1" applyProtection="1">
      <alignment vertical="top" wrapText="1"/>
      <protection locked="0"/>
    </xf>
    <xf numFmtId="0" fontId="16" fillId="0" borderId="0" xfId="1" applyFont="1" applyAlignment="1" applyProtection="1">
      <alignment horizontal="left" vertical="top" wrapText="1"/>
      <protection locked="0"/>
    </xf>
    <xf numFmtId="0" fontId="16" fillId="3" borderId="1" xfId="1" applyFont="1" applyFill="1" applyBorder="1" applyAlignment="1" applyProtection="1">
      <alignment vertical="top"/>
      <protection locked="0"/>
    </xf>
    <xf numFmtId="0" fontId="16" fillId="0" borderId="0" xfId="1" applyFont="1" applyAlignment="1" applyProtection="1">
      <alignment vertical="top"/>
      <protection locked="0"/>
    </xf>
    <xf numFmtId="0" fontId="10" fillId="0" borderId="0" xfId="1" applyFont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4" fontId="10" fillId="0" borderId="1" xfId="1" applyNumberFormat="1" applyFont="1" applyBorder="1" applyProtection="1">
      <protection locked="0"/>
    </xf>
    <xf numFmtId="4" fontId="10" fillId="0" borderId="0" xfId="1" applyNumberFormat="1" applyFont="1" applyProtection="1">
      <protection locked="0"/>
    </xf>
    <xf numFmtId="4" fontId="10" fillId="0" borderId="0" xfId="1" applyNumberFormat="1" applyFont="1" applyFill="1" applyBorder="1" applyAlignment="1" applyProtection="1">
      <alignment wrapText="1"/>
      <protection locked="0"/>
    </xf>
    <xf numFmtId="4" fontId="10" fillId="0" borderId="0" xfId="1" applyNumberFormat="1" applyFont="1" applyFill="1" applyBorder="1" applyProtection="1">
      <protection locked="0"/>
    </xf>
    <xf numFmtId="4" fontId="27" fillId="3" borderId="1" xfId="69" applyNumberFormat="1" applyFont="1" applyFill="1" applyBorder="1"/>
    <xf numFmtId="0" fontId="19" fillId="0" borderId="0" xfId="0" applyFont="1" applyAlignment="1">
      <alignment wrapText="1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0" fillId="0" borderId="4" xfId="2" applyFont="1" applyFill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28" fillId="3" borderId="1" xfId="0" applyFont="1" applyFill="1" applyBorder="1" applyAlignment="1">
      <alignment horizontal="center" vertical="top" wrapText="1"/>
    </xf>
    <xf numFmtId="0" fontId="29" fillId="0" borderId="0" xfId="1" applyFont="1" applyAlignment="1" applyProtection="1">
      <alignment wrapText="1"/>
      <protection locked="0"/>
    </xf>
    <xf numFmtId="0" fontId="29" fillId="0" borderId="0" xfId="1" applyFont="1" applyFill="1" applyBorder="1" applyAlignment="1" applyProtection="1">
      <alignment wrapText="1"/>
      <protection locked="0"/>
    </xf>
    <xf numFmtId="0" fontId="34" fillId="3" borderId="1" xfId="0" applyFont="1" applyFill="1" applyBorder="1" applyAlignment="1">
      <alignment vertical="top"/>
    </xf>
    <xf numFmtId="0" fontId="35" fillId="3" borderId="1" xfId="0" applyFont="1" applyFill="1" applyBorder="1" applyAlignment="1">
      <alignment vertical="center" wrapText="1"/>
    </xf>
    <xf numFmtId="0" fontId="10" fillId="3" borderId="1" xfId="1" applyFont="1" applyFill="1" applyBorder="1" applyProtection="1"/>
    <xf numFmtId="0" fontId="10" fillId="3" borderId="1" xfId="1" applyFont="1" applyFill="1" applyBorder="1" applyAlignment="1" applyProtection="1"/>
    <xf numFmtId="165" fontId="10" fillId="3" borderId="1" xfId="1" applyNumberFormat="1" applyFont="1" applyFill="1" applyBorder="1" applyProtection="1"/>
    <xf numFmtId="0" fontId="10" fillId="3" borderId="1" xfId="1" applyFont="1" applyFill="1" applyBorder="1" applyProtection="1">
      <protection locked="0"/>
    </xf>
    <xf numFmtId="0" fontId="35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9" fillId="3" borderId="1" xfId="0" applyFont="1" applyFill="1" applyBorder="1" applyAlignment="1">
      <alignment vertical="top" wrapText="1"/>
    </xf>
    <xf numFmtId="0" fontId="10" fillId="3" borderId="1" xfId="1" applyFont="1" applyFill="1" applyBorder="1" applyAlignment="1" applyProtection="1">
      <alignment vertical="top"/>
      <protection locked="0"/>
    </xf>
    <xf numFmtId="4" fontId="0" fillId="0" borderId="0" xfId="0" applyNumberFormat="1"/>
    <xf numFmtId="4" fontId="27" fillId="3" borderId="1" xfId="69" applyNumberFormat="1" applyFont="1" applyFill="1" applyBorder="1" applyAlignment="1">
      <alignment horizontal="center" vertical="center"/>
    </xf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4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70">
    <cellStyle name="Comma 2" xfId="40"/>
    <cellStyle name="Excel Built-in Normal" xfId="25"/>
    <cellStyle name="Excel Built-in Normal 2" xfId="68"/>
    <cellStyle name="Normal 10" xfId="44"/>
    <cellStyle name="Normal 2" xfId="1"/>
    <cellStyle name="Normal 2 2" xfId="4"/>
    <cellStyle name="Normal 2 2 2" xfId="67"/>
    <cellStyle name="Normal 3" xfId="2"/>
    <cellStyle name="Normal 3 2" xfId="18"/>
    <cellStyle name="Normal 3 2 2" xfId="33"/>
    <cellStyle name="Normal 4" xfId="3"/>
    <cellStyle name="Normal 4 2" xfId="17"/>
    <cellStyle name="Normal 5" xfId="5"/>
    <cellStyle name="Normal 5 2" xfId="9"/>
    <cellStyle name="Normal 5 2 2" xfId="14"/>
    <cellStyle name="Normal 5 2 2 2" xfId="38"/>
    <cellStyle name="Normal 5 2 2 2 2" xfId="64"/>
    <cellStyle name="Normal 5 2 2 3" xfId="57"/>
    <cellStyle name="Normal 5 2 2 4" xfId="49"/>
    <cellStyle name="Normal 5 2 3" xfId="35"/>
    <cellStyle name="Normal 5 2 3 2" xfId="61"/>
    <cellStyle name="Normal 5 2 4" xfId="54"/>
    <cellStyle name="Normal 5 2 5" xfId="46"/>
    <cellStyle name="Normal 5 3" xfId="12"/>
    <cellStyle name="Normal 5 3 2" xfId="37"/>
    <cellStyle name="Normal 5 3 2 2" xfId="63"/>
    <cellStyle name="Normal 5 3 3" xfId="56"/>
    <cellStyle name="Normal 5 3 4" xfId="48"/>
    <cellStyle name="Normal 5 4" xfId="20"/>
    <cellStyle name="Normal 5 5" xfId="32"/>
    <cellStyle name="Normal 5 5 2" xfId="60"/>
    <cellStyle name="Normal 5 6" xfId="34"/>
    <cellStyle name="Normal 5 6 2" xfId="53"/>
    <cellStyle name="Normal 5 7" xfId="45"/>
    <cellStyle name="Normal 6" xfId="6"/>
    <cellStyle name="Normal 6 2" xfId="22"/>
    <cellStyle name="Normal 7" xfId="7"/>
    <cellStyle name="Normal 8" xfId="8"/>
    <cellStyle name="Normal 8 2" xfId="13"/>
    <cellStyle name="Normal 9" xfId="10"/>
    <cellStyle name="Normal 9 2" xfId="15"/>
    <cellStyle name="Normal 9 2 2" xfId="39"/>
    <cellStyle name="Normal 9 2 2 2" xfId="65"/>
    <cellStyle name="Normal 9 2 3" xfId="58"/>
    <cellStyle name="Normal 9 2 4" xfId="50"/>
    <cellStyle name="Normal 9 3" xfId="36"/>
    <cellStyle name="Normal 9 3 2" xfId="62"/>
    <cellStyle name="Normal 9 4" xfId="55"/>
    <cellStyle name="Normal 9 5" xfId="47"/>
    <cellStyle name="Гиперссылка 2" xfId="43"/>
    <cellStyle name="Нейтральный 2" xfId="26"/>
    <cellStyle name="Обычный" xfId="0" builtinId="0"/>
    <cellStyle name="Обычный 2" xfId="16"/>
    <cellStyle name="Обычный 2 2" xfId="21"/>
    <cellStyle name="Обычный 2 2 2" xfId="24"/>
    <cellStyle name="Обычный 2 3" xfId="30"/>
    <cellStyle name="Обычный 2 3 2" xfId="51"/>
    <cellStyle name="Обычный 2 4" xfId="28"/>
    <cellStyle name="Обычный 2 5" xfId="23"/>
    <cellStyle name="Обычный 2 6" xfId="41"/>
    <cellStyle name="Обычный 3" xfId="11"/>
    <cellStyle name="Обычный 3 2" xfId="19"/>
    <cellStyle name="Обычный 3 2 2" xfId="66"/>
    <cellStyle name="Обычный 3 2 3" xfId="59"/>
    <cellStyle name="Обычный 3 2 4" xfId="52"/>
    <cellStyle name="Обычный 3 3" xfId="29"/>
    <cellStyle name="Обычный 4" xfId="27"/>
    <cellStyle name="Обычный 4 2" xfId="42"/>
    <cellStyle name="Финансовый" xfId="69" builtinId="3"/>
    <cellStyle name="Финансовый 3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2"/>
  <sheetViews>
    <sheetView topLeftCell="D1" zoomScale="70" zoomScaleNormal="70" workbookViewId="0">
      <selection activeCell="H12" sqref="H12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15.5703125" style="32" customWidth="1"/>
    <col min="10" max="10" width="30" style="21" customWidth="1"/>
    <col min="11" max="11" width="14" style="21" customWidth="1"/>
    <col min="12" max="15" width="9.140625" style="21"/>
    <col min="16" max="16" width="18.7109375" style="34" customWidth="1"/>
    <col min="17" max="16384" width="9.140625" style="21"/>
  </cols>
  <sheetData>
    <row r="1" spans="1:18">
      <c r="A1" s="40"/>
      <c r="B1" s="40"/>
      <c r="C1" s="81" t="s">
        <v>24</v>
      </c>
      <c r="D1" s="81"/>
      <c r="E1" s="81"/>
      <c r="F1" s="81"/>
      <c r="G1" s="81"/>
      <c r="H1" s="81"/>
      <c r="I1" s="81"/>
      <c r="J1" s="81"/>
      <c r="K1" s="81"/>
    </row>
    <row r="2" spans="1:18">
      <c r="A2" s="40"/>
      <c r="B2" s="40"/>
      <c r="C2" s="40"/>
      <c r="D2" s="83" t="s">
        <v>30</v>
      </c>
      <c r="E2" s="83"/>
      <c r="F2" s="83"/>
      <c r="G2" s="83"/>
      <c r="H2" s="83"/>
      <c r="I2" s="41"/>
      <c r="J2" s="40"/>
      <c r="K2" s="40"/>
    </row>
    <row r="3" spans="1:18" ht="47.25">
      <c r="A3" s="84" t="s">
        <v>8</v>
      </c>
      <c r="B3" s="84"/>
      <c r="C3" s="84"/>
      <c r="D3" s="85" t="s">
        <v>25</v>
      </c>
      <c r="E3" s="85"/>
      <c r="F3" s="85"/>
      <c r="G3" s="85"/>
      <c r="H3" s="85"/>
      <c r="I3" s="42" t="s">
        <v>9</v>
      </c>
      <c r="J3" s="31" t="s">
        <v>10</v>
      </c>
      <c r="K3" s="40"/>
    </row>
    <row r="4" spans="1:18" s="20" customFormat="1">
      <c r="A4" s="86" t="s">
        <v>7</v>
      </c>
      <c r="B4" s="86"/>
      <c r="C4" s="86"/>
      <c r="D4" s="87" t="s">
        <v>32</v>
      </c>
      <c r="E4" s="87"/>
      <c r="F4" s="87"/>
      <c r="G4" s="87"/>
      <c r="H4" s="87"/>
      <c r="I4" s="87"/>
      <c r="J4" s="29" t="s">
        <v>11</v>
      </c>
      <c r="K4" s="30"/>
      <c r="P4" s="35"/>
    </row>
    <row r="5" spans="1:18" s="20" customFormat="1">
      <c r="A5" s="62"/>
      <c r="B5" s="62"/>
      <c r="C5" s="62"/>
      <c r="D5" s="82"/>
      <c r="E5" s="82"/>
      <c r="F5" s="82"/>
      <c r="G5" s="82"/>
      <c r="H5" s="82"/>
      <c r="I5" s="82"/>
      <c r="J5" s="82"/>
      <c r="K5" s="30"/>
      <c r="P5" s="35"/>
    </row>
    <row r="6" spans="1:18" ht="30" customHeight="1">
      <c r="A6" s="43" t="s">
        <v>2</v>
      </c>
      <c r="B6" s="43" t="s">
        <v>0</v>
      </c>
      <c r="C6" s="43" t="s">
        <v>1</v>
      </c>
      <c r="D6" s="44" t="s">
        <v>3</v>
      </c>
      <c r="E6" s="45" t="s">
        <v>4</v>
      </c>
      <c r="F6" s="45" t="s">
        <v>27</v>
      </c>
      <c r="G6" s="45" t="s">
        <v>5</v>
      </c>
      <c r="H6" s="45" t="s">
        <v>6</v>
      </c>
      <c r="I6" s="45" t="s">
        <v>28</v>
      </c>
      <c r="J6" s="64" t="s">
        <v>29</v>
      </c>
      <c r="K6" s="61"/>
    </row>
    <row r="7" spans="1:18" ht="30" customHeight="1">
      <c r="A7" s="36" t="s">
        <v>26</v>
      </c>
      <c r="B7" s="67">
        <v>1</v>
      </c>
      <c r="C7" s="68" t="s">
        <v>33</v>
      </c>
      <c r="D7" s="68" t="s">
        <v>33</v>
      </c>
      <c r="E7" s="67"/>
      <c r="F7" s="73"/>
      <c r="G7" s="46"/>
      <c r="H7" s="77" t="s">
        <v>42</v>
      </c>
      <c r="I7" s="59"/>
      <c r="J7" s="65"/>
      <c r="K7" s="48"/>
      <c r="L7" s="48"/>
      <c r="M7" s="48"/>
      <c r="N7" s="48"/>
      <c r="O7" s="48"/>
      <c r="P7" s="49"/>
      <c r="Q7" s="48"/>
      <c r="R7" s="48"/>
    </row>
    <row r="8" spans="1:18" ht="30" customHeight="1">
      <c r="A8" s="36" t="s">
        <v>26</v>
      </c>
      <c r="B8" s="67">
        <v>2</v>
      </c>
      <c r="C8" s="68" t="s">
        <v>34</v>
      </c>
      <c r="D8" s="68" t="s">
        <v>34</v>
      </c>
      <c r="E8" s="67"/>
      <c r="F8" s="73"/>
      <c r="G8" s="46"/>
      <c r="H8" s="77" t="s">
        <v>43</v>
      </c>
      <c r="I8" s="59"/>
      <c r="J8" s="65"/>
      <c r="K8" s="48"/>
      <c r="L8" s="48"/>
      <c r="M8" s="48"/>
      <c r="N8" s="48"/>
      <c r="O8" s="48"/>
      <c r="P8" s="49"/>
      <c r="Q8" s="48"/>
      <c r="R8" s="48"/>
    </row>
    <row r="9" spans="1:18" ht="30" customHeight="1">
      <c r="A9" s="36" t="s">
        <v>26</v>
      </c>
      <c r="B9" s="67">
        <v>3</v>
      </c>
      <c r="C9" s="68" t="s">
        <v>35</v>
      </c>
      <c r="D9" s="68" t="s">
        <v>35</v>
      </c>
      <c r="E9" s="67"/>
      <c r="F9" s="73"/>
      <c r="G9" s="46"/>
      <c r="H9" s="77" t="s">
        <v>44</v>
      </c>
      <c r="I9" s="59"/>
      <c r="J9" s="65"/>
      <c r="K9" s="48"/>
      <c r="L9" s="48"/>
      <c r="M9" s="48"/>
      <c r="N9" s="48"/>
      <c r="O9" s="48"/>
      <c r="P9" s="49"/>
      <c r="Q9" s="48"/>
      <c r="R9" s="48"/>
    </row>
    <row r="10" spans="1:18" ht="30" customHeight="1">
      <c r="A10" s="36" t="s">
        <v>26</v>
      </c>
      <c r="B10" s="67">
        <v>4</v>
      </c>
      <c r="C10" s="68" t="s">
        <v>36</v>
      </c>
      <c r="D10" s="68" t="s">
        <v>36</v>
      </c>
      <c r="E10" s="67"/>
      <c r="F10" s="73"/>
      <c r="G10" s="50"/>
      <c r="H10" s="77" t="s">
        <v>45</v>
      </c>
      <c r="I10" s="59"/>
      <c r="J10" s="65"/>
      <c r="K10" s="51"/>
      <c r="L10" s="51"/>
      <c r="M10" s="51"/>
      <c r="N10" s="51"/>
      <c r="O10" s="51"/>
    </row>
    <row r="11" spans="1:18" ht="30" customHeight="1">
      <c r="A11" s="36" t="s">
        <v>26</v>
      </c>
      <c r="B11" s="67">
        <v>5</v>
      </c>
      <c r="C11" s="68" t="s">
        <v>37</v>
      </c>
      <c r="D11" s="68" t="s">
        <v>37</v>
      </c>
      <c r="E11" s="67"/>
      <c r="F11" s="73"/>
      <c r="G11" s="50"/>
      <c r="H11" s="77" t="s">
        <v>46</v>
      </c>
      <c r="I11" s="59"/>
      <c r="J11" s="65"/>
      <c r="K11" s="51"/>
    </row>
    <row r="12" spans="1:18" ht="30" customHeight="1">
      <c r="A12" s="36" t="s">
        <v>26</v>
      </c>
      <c r="B12" s="67">
        <v>6</v>
      </c>
      <c r="C12" s="68" t="s">
        <v>38</v>
      </c>
      <c r="D12" s="68" t="s">
        <v>38</v>
      </c>
      <c r="E12" s="67"/>
      <c r="F12" s="73"/>
      <c r="G12" s="50"/>
      <c r="H12" s="77" t="s">
        <v>47</v>
      </c>
      <c r="I12" s="59"/>
      <c r="J12" s="65"/>
      <c r="K12" s="51"/>
    </row>
    <row r="13" spans="1:18" ht="30" customHeight="1">
      <c r="A13" s="36" t="s">
        <v>26</v>
      </c>
      <c r="B13" s="67">
        <v>7</v>
      </c>
      <c r="C13" s="68" t="s">
        <v>39</v>
      </c>
      <c r="D13" s="68" t="s">
        <v>39</v>
      </c>
      <c r="E13" s="67"/>
      <c r="F13" s="73"/>
      <c r="G13" s="78"/>
      <c r="H13" s="77" t="s">
        <v>48</v>
      </c>
      <c r="I13" s="59"/>
      <c r="J13" s="65"/>
      <c r="K13" s="52"/>
    </row>
    <row r="14" spans="1:18">
      <c r="A14" s="63"/>
      <c r="B14"/>
      <c r="C14"/>
      <c r="D14"/>
      <c r="E14"/>
      <c r="F14"/>
      <c r="G14"/>
      <c r="H14"/>
      <c r="I14" s="79"/>
      <c r="J14"/>
      <c r="K14"/>
      <c r="L14"/>
      <c r="M14"/>
      <c r="N14"/>
      <c r="O14"/>
      <c r="P14"/>
      <c r="Q14"/>
      <c r="R14"/>
    </row>
    <row r="15" spans="1:18">
      <c r="B15" s="53"/>
      <c r="C15" s="54"/>
      <c r="D15" s="54"/>
      <c r="H15" s="47"/>
    </row>
    <row r="16" spans="1:18">
      <c r="C16" s="27"/>
      <c r="D16" s="27"/>
      <c r="E16" s="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3:18" ht="20.25">
      <c r="C17" s="28" t="s">
        <v>12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3:18" ht="20.25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3:18" ht="20.25">
      <c r="C19" s="28" t="s">
        <v>13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3:18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3:18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3:18"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</sheetData>
  <autoFilter ref="A6:J13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="70" zoomScaleNormal="70" workbookViewId="0">
      <selection activeCell="G10" sqref="G10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18.140625" style="56" customWidth="1"/>
    <col min="14" max="14" width="9.140625" style="65"/>
    <col min="15" max="16384" width="9.140625" style="2"/>
  </cols>
  <sheetData>
    <row r="1" spans="1:18">
      <c r="D1" s="91" t="s">
        <v>23</v>
      </c>
      <c r="E1" s="91"/>
      <c r="F1" s="91"/>
      <c r="G1" s="91"/>
      <c r="H1" s="91"/>
      <c r="I1" s="91"/>
      <c r="J1" s="91"/>
      <c r="K1" s="91"/>
      <c r="L1" s="91"/>
    </row>
    <row r="2" spans="1:18">
      <c r="D2" s="92" t="s">
        <v>14</v>
      </c>
      <c r="E2" s="92"/>
      <c r="F2" s="92"/>
      <c r="G2" s="92"/>
      <c r="H2" s="92"/>
      <c r="I2" s="92"/>
      <c r="J2" s="92"/>
      <c r="K2" s="13"/>
    </row>
    <row r="3" spans="1:18">
      <c r="B3" s="93" t="s">
        <v>8</v>
      </c>
      <c r="C3" s="93"/>
      <c r="D3" s="93"/>
      <c r="E3" s="94" t="s">
        <v>25</v>
      </c>
      <c r="F3" s="94"/>
      <c r="G3" s="94"/>
      <c r="H3" s="94"/>
      <c r="I3" s="94"/>
      <c r="K3" s="2" t="s">
        <v>9</v>
      </c>
      <c r="L3" s="2" t="s">
        <v>10</v>
      </c>
    </row>
    <row r="4" spans="1:18" s="4" customFormat="1" ht="32.25" customHeight="1">
      <c r="A4" s="3"/>
      <c r="B4" s="95" t="s">
        <v>7</v>
      </c>
      <c r="C4" s="95"/>
      <c r="D4" s="95"/>
      <c r="E4" s="87" t="s">
        <v>32</v>
      </c>
      <c r="F4" s="87"/>
      <c r="G4" s="87"/>
      <c r="H4" s="87"/>
      <c r="I4" s="87"/>
      <c r="J4" s="87"/>
      <c r="K4" s="87"/>
      <c r="L4" s="16" t="s">
        <v>11</v>
      </c>
      <c r="M4" s="57"/>
      <c r="N4" s="66"/>
    </row>
    <row r="5" spans="1:18" s="5" customFormat="1" ht="20.100000000000001" customHeight="1">
      <c r="A5" s="3"/>
      <c r="C5" s="26"/>
      <c r="D5" s="4"/>
      <c r="E5" s="89"/>
      <c r="F5" s="89"/>
      <c r="G5" s="89"/>
      <c r="H5" s="89"/>
      <c r="I5" s="89"/>
      <c r="J5" s="22"/>
      <c r="K5" s="22"/>
      <c r="L5" s="22"/>
      <c r="M5" s="58"/>
      <c r="N5" s="66"/>
    </row>
    <row r="6" spans="1:18" ht="47.25">
      <c r="A6" s="6"/>
      <c r="B6" s="1" t="s">
        <v>2</v>
      </c>
      <c r="C6" s="39" t="s">
        <v>0</v>
      </c>
      <c r="D6" s="1" t="s">
        <v>1</v>
      </c>
      <c r="E6" s="39" t="s">
        <v>3</v>
      </c>
      <c r="F6" s="39" t="s">
        <v>15</v>
      </c>
      <c r="G6" s="23" t="s">
        <v>16</v>
      </c>
      <c r="H6" s="39" t="s">
        <v>17</v>
      </c>
      <c r="I6" s="39" t="s">
        <v>18</v>
      </c>
      <c r="J6" s="19" t="s">
        <v>19</v>
      </c>
      <c r="K6" s="39" t="s">
        <v>20</v>
      </c>
      <c r="L6" s="39" t="s">
        <v>21</v>
      </c>
      <c r="M6" s="55"/>
    </row>
    <row r="7" spans="1:18">
      <c r="A7" s="6"/>
      <c r="B7" s="33">
        <v>1</v>
      </c>
      <c r="C7" s="90">
        <v>2</v>
      </c>
      <c r="D7" s="90"/>
      <c r="E7" s="90"/>
      <c r="F7" s="39">
        <v>3</v>
      </c>
      <c r="G7" s="23">
        <v>4</v>
      </c>
      <c r="H7" s="39">
        <v>5</v>
      </c>
      <c r="I7" s="39">
        <v>6</v>
      </c>
      <c r="J7" s="39">
        <v>7</v>
      </c>
      <c r="K7" s="39">
        <v>8</v>
      </c>
      <c r="L7" s="15">
        <v>9</v>
      </c>
      <c r="M7" s="55"/>
    </row>
    <row r="8" spans="1:18" ht="76.5">
      <c r="A8" s="18"/>
      <c r="B8" s="36" t="s">
        <v>26</v>
      </c>
      <c r="C8" s="67">
        <v>1</v>
      </c>
      <c r="D8" s="68" t="s">
        <v>33</v>
      </c>
      <c r="E8" s="68" t="s">
        <v>33</v>
      </c>
      <c r="F8" s="67" t="s">
        <v>40</v>
      </c>
      <c r="G8" s="73">
        <v>1</v>
      </c>
      <c r="H8" s="67"/>
      <c r="I8" s="37"/>
      <c r="J8" s="37"/>
      <c r="K8" s="37"/>
      <c r="L8" s="17" t="s">
        <v>31</v>
      </c>
      <c r="M8" s="80">
        <v>15524.65</v>
      </c>
    </row>
    <row r="9" spans="1:18" ht="76.5">
      <c r="B9" s="36" t="s">
        <v>26</v>
      </c>
      <c r="C9" s="67">
        <v>2</v>
      </c>
      <c r="D9" s="68" t="s">
        <v>34</v>
      </c>
      <c r="E9" s="68" t="s">
        <v>34</v>
      </c>
      <c r="F9" s="67" t="s">
        <v>40</v>
      </c>
      <c r="G9" s="73">
        <v>2</v>
      </c>
      <c r="H9" s="67"/>
      <c r="I9" s="37"/>
      <c r="J9" s="37"/>
      <c r="K9" s="37"/>
      <c r="L9" s="17" t="s">
        <v>31</v>
      </c>
      <c r="M9" s="80">
        <v>3900</v>
      </c>
    </row>
    <row r="10" spans="1:18" ht="76.5">
      <c r="B10" s="36" t="s">
        <v>26</v>
      </c>
      <c r="C10" s="67">
        <v>3</v>
      </c>
      <c r="D10" s="68" t="s">
        <v>35</v>
      </c>
      <c r="E10" s="68" t="s">
        <v>35</v>
      </c>
      <c r="F10" s="67" t="s">
        <v>40</v>
      </c>
      <c r="G10" s="73">
        <v>6</v>
      </c>
      <c r="H10" s="67"/>
      <c r="I10" s="37"/>
      <c r="J10" s="37"/>
      <c r="K10" s="37"/>
      <c r="L10" s="17" t="s">
        <v>31</v>
      </c>
      <c r="M10" s="80">
        <v>2100</v>
      </c>
    </row>
    <row r="11" spans="1:18" ht="76.5">
      <c r="B11" s="36" t="s">
        <v>26</v>
      </c>
      <c r="C11" s="67">
        <v>4</v>
      </c>
      <c r="D11" s="68" t="s">
        <v>36</v>
      </c>
      <c r="E11" s="68" t="s">
        <v>36</v>
      </c>
      <c r="F11" s="67" t="s">
        <v>40</v>
      </c>
      <c r="G11" s="73">
        <v>4</v>
      </c>
      <c r="H11" s="67"/>
      <c r="I11" s="37"/>
      <c r="J11" s="38"/>
      <c r="K11" s="37"/>
      <c r="L11" s="17" t="s">
        <v>31</v>
      </c>
      <c r="M11" s="80">
        <v>1980</v>
      </c>
      <c r="O11" s="27"/>
      <c r="P11" s="27"/>
      <c r="Q11" s="27"/>
      <c r="R11" s="27"/>
    </row>
    <row r="12" spans="1:18" ht="76.5">
      <c r="B12" s="36" t="s">
        <v>26</v>
      </c>
      <c r="C12" s="67">
        <v>5</v>
      </c>
      <c r="D12" s="68" t="s">
        <v>37</v>
      </c>
      <c r="E12" s="68" t="s">
        <v>37</v>
      </c>
      <c r="F12" s="67" t="s">
        <v>41</v>
      </c>
      <c r="G12" s="73">
        <v>1</v>
      </c>
      <c r="H12" s="67"/>
      <c r="I12" s="69"/>
      <c r="J12" s="69"/>
      <c r="K12" s="69"/>
      <c r="L12" s="17" t="s">
        <v>31</v>
      </c>
      <c r="M12" s="80">
        <v>299</v>
      </c>
      <c r="O12" s="27"/>
      <c r="P12" s="27"/>
    </row>
    <row r="13" spans="1:18" ht="76.5">
      <c r="B13" s="36" t="s">
        <v>26</v>
      </c>
      <c r="C13" s="67">
        <v>6</v>
      </c>
      <c r="D13" s="68" t="s">
        <v>38</v>
      </c>
      <c r="E13" s="68" t="s">
        <v>38</v>
      </c>
      <c r="F13" s="67" t="s">
        <v>41</v>
      </c>
      <c r="G13" s="73">
        <v>2</v>
      </c>
      <c r="H13" s="67"/>
      <c r="I13" s="70"/>
      <c r="J13" s="71"/>
      <c r="K13" s="71"/>
      <c r="L13" s="17" t="s">
        <v>31</v>
      </c>
      <c r="M13" s="80">
        <v>578</v>
      </c>
      <c r="O13" s="27"/>
      <c r="P13" s="27"/>
    </row>
    <row r="14" spans="1:18" ht="76.5">
      <c r="B14" s="36" t="s">
        <v>26</v>
      </c>
      <c r="C14" s="67">
        <v>7</v>
      </c>
      <c r="D14" s="68" t="s">
        <v>39</v>
      </c>
      <c r="E14" s="68" t="s">
        <v>39</v>
      </c>
      <c r="F14" s="67" t="s">
        <v>41</v>
      </c>
      <c r="G14" s="73">
        <v>1</v>
      </c>
      <c r="H14" s="67"/>
      <c r="I14" s="72"/>
      <c r="J14" s="72"/>
      <c r="K14" s="72"/>
      <c r="L14" s="17" t="s">
        <v>31</v>
      </c>
      <c r="M14" s="80">
        <v>144</v>
      </c>
      <c r="O14" s="27"/>
      <c r="P14" s="27"/>
    </row>
    <row r="15" spans="1:18">
      <c r="M15" s="56">
        <f>SUM(M8:M14)</f>
        <v>24525.65</v>
      </c>
    </row>
    <row r="17" spans="4:18">
      <c r="D17"/>
      <c r="E17"/>
      <c r="F17"/>
      <c r="G17" s="74"/>
      <c r="H17"/>
      <c r="I17"/>
      <c r="J17"/>
      <c r="K17"/>
      <c r="L17"/>
      <c r="M17"/>
      <c r="N17" s="60"/>
      <c r="O17"/>
      <c r="P17"/>
      <c r="Q17"/>
      <c r="R17"/>
    </row>
    <row r="18" spans="4:18">
      <c r="D18" s="10"/>
      <c r="E18" s="10"/>
      <c r="F18" s="11"/>
      <c r="G18" s="75"/>
      <c r="H18" s="12"/>
      <c r="I18" s="12"/>
      <c r="J18" s="10"/>
      <c r="K18" s="10"/>
      <c r="L18" s="10"/>
      <c r="M18" s="27"/>
      <c r="O18" s="27"/>
      <c r="P18" s="27"/>
      <c r="Q18" s="27"/>
      <c r="R18" s="27"/>
    </row>
    <row r="19" spans="4:18">
      <c r="D19" s="10"/>
      <c r="E19" s="10"/>
      <c r="F19" s="11"/>
      <c r="G19" s="75"/>
      <c r="H19" s="88" t="s">
        <v>22</v>
      </c>
      <c r="I19" s="88"/>
      <c r="J19" s="8" t="e">
        <f>SUM(#REF!)</f>
        <v>#REF!</v>
      </c>
      <c r="K19" s="8" t="e">
        <f>SUM(#REF!)</f>
        <v>#REF!</v>
      </c>
      <c r="L19" s="10"/>
      <c r="M19" s="27"/>
      <c r="O19" s="27"/>
      <c r="P19" s="27"/>
      <c r="Q19" s="27"/>
      <c r="R19" s="27"/>
    </row>
    <row r="20" spans="4:18">
      <c r="D20" s="27"/>
      <c r="E20" s="27"/>
      <c r="G20" s="25"/>
      <c r="H20" s="27"/>
      <c r="I20" s="27"/>
      <c r="J20" s="27"/>
      <c r="K20" s="27"/>
      <c r="L20" s="27"/>
      <c r="M20" s="27"/>
      <c r="O20" s="27"/>
      <c r="P20" s="27"/>
      <c r="Q20" s="27"/>
      <c r="R20" s="27"/>
    </row>
    <row r="21" spans="4:18">
      <c r="D21" s="27"/>
      <c r="E21" s="27"/>
      <c r="G21" s="25"/>
      <c r="H21" s="27"/>
      <c r="I21" s="27"/>
      <c r="J21" s="27"/>
      <c r="K21" s="27"/>
      <c r="L21" s="27"/>
      <c r="M21" s="27"/>
      <c r="O21" s="27"/>
      <c r="P21" s="27"/>
      <c r="Q21" s="27"/>
      <c r="R21" s="27"/>
    </row>
    <row r="22" spans="4:18" ht="20.25">
      <c r="D22" s="28" t="s">
        <v>12</v>
      </c>
      <c r="E22" s="28"/>
      <c r="F22" s="28"/>
      <c r="G22" s="76"/>
      <c r="H22" s="28"/>
      <c r="I22" s="28"/>
      <c r="J22" s="28"/>
      <c r="K22" s="28"/>
      <c r="L22" s="28"/>
      <c r="M22" s="28"/>
      <c r="O22" s="28"/>
      <c r="P22" s="28"/>
      <c r="Q22" s="28"/>
      <c r="R22" s="28"/>
    </row>
    <row r="23" spans="4:18" ht="20.25">
      <c r="D23" s="28"/>
      <c r="E23" s="28"/>
      <c r="F23" s="28"/>
      <c r="G23" s="76"/>
      <c r="H23" s="28"/>
      <c r="I23" s="28"/>
      <c r="J23" s="28"/>
      <c r="K23" s="28"/>
      <c r="L23" s="28"/>
      <c r="M23" s="28"/>
      <c r="O23" s="28"/>
      <c r="P23" s="28"/>
      <c r="Q23" s="28"/>
      <c r="R23" s="28"/>
    </row>
    <row r="24" spans="4:18" ht="20.25">
      <c r="D24" s="28" t="s">
        <v>13</v>
      </c>
      <c r="E24" s="28"/>
      <c r="F24" s="28"/>
      <c r="G24" s="76"/>
      <c r="H24" s="28"/>
      <c r="I24" s="28"/>
      <c r="J24" s="28"/>
      <c r="K24" s="28"/>
      <c r="L24" s="28"/>
      <c r="M24" s="28"/>
      <c r="O24" s="28"/>
      <c r="P24" s="28"/>
      <c r="Q24" s="28"/>
      <c r="R24" s="28"/>
    </row>
    <row r="25" spans="4:18">
      <c r="D25"/>
      <c r="E25"/>
      <c r="F25"/>
      <c r="G25" s="74"/>
      <c r="H25"/>
      <c r="I25"/>
      <c r="J25"/>
      <c r="K25"/>
      <c r="L25"/>
      <c r="M25"/>
      <c r="N25" s="60"/>
      <c r="O25"/>
      <c r="P25"/>
      <c r="Q25"/>
      <c r="R25"/>
    </row>
    <row r="26" spans="4:18">
      <c r="D26"/>
      <c r="E26"/>
      <c r="F26"/>
      <c r="G26" s="74"/>
      <c r="H26"/>
      <c r="I26"/>
      <c r="J26"/>
      <c r="K26"/>
      <c r="L26"/>
      <c r="M26"/>
      <c r="N26" s="60"/>
      <c r="O26"/>
      <c r="P26"/>
      <c r="Q26"/>
      <c r="R26"/>
    </row>
    <row r="27" spans="4:18">
      <c r="D27"/>
      <c r="E27"/>
      <c r="F27"/>
      <c r="G27" s="74"/>
      <c r="H27"/>
      <c r="I27"/>
      <c r="J27"/>
      <c r="K27"/>
      <c r="L27"/>
      <c r="M27"/>
      <c r="N27" s="60"/>
      <c r="O27"/>
      <c r="P27"/>
      <c r="Q27"/>
      <c r="R27"/>
    </row>
    <row r="28" spans="4:18">
      <c r="D28"/>
      <c r="E28"/>
      <c r="F28"/>
      <c r="G28" s="74"/>
      <c r="H28"/>
      <c r="I28"/>
      <c r="J28"/>
      <c r="K28"/>
      <c r="L28"/>
      <c r="M28"/>
      <c r="N28" s="60"/>
      <c r="O28"/>
      <c r="P28"/>
      <c r="Q28"/>
      <c r="R28"/>
    </row>
    <row r="29" spans="4:18">
      <c r="D29"/>
      <c r="E29"/>
      <c r="F29"/>
      <c r="G29" s="74"/>
      <c r="H29"/>
      <c r="I29"/>
      <c r="J29"/>
      <c r="K29"/>
      <c r="L29"/>
      <c r="M29"/>
      <c r="N29" s="60"/>
      <c r="O29"/>
      <c r="P29"/>
      <c r="Q29"/>
      <c r="R29"/>
    </row>
  </sheetData>
  <autoFilter ref="B6:M14"/>
  <mergeCells count="9">
    <mergeCell ref="H19:I19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D10" sqref="D10:R22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8" t="s">
        <v>22</v>
      </c>
      <c r="I12" s="88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2023-08-09T08:19:43Z</cp:lastPrinted>
  <dcterms:created xsi:type="dcterms:W3CDTF">2017-08-17T12:48:14Z</dcterms:created>
  <dcterms:modified xsi:type="dcterms:W3CDTF">2025-09-03T12:46:06Z</dcterms:modified>
</cp:coreProperties>
</file>