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H15" i="1"/>
  <c r="H18" i="1"/>
  <c r="G14" i="1"/>
  <c r="H14" i="1" s="1"/>
  <c r="G15" i="1"/>
  <c r="G16" i="1"/>
  <c r="H16" i="1" s="1"/>
  <c r="G17" i="1"/>
  <c r="H17" i="1" s="1"/>
  <c r="G18" i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13" i="1"/>
  <c r="H13" i="1" s="1"/>
  <c r="H25" i="1" l="1"/>
  <c r="G25" i="1"/>
</calcChain>
</file>

<file path=xl/sharedStrings.xml><?xml version="1.0" encoding="utf-8"?>
<sst xmlns="http://schemas.openxmlformats.org/spreadsheetml/2006/main" count="49" uniqueCount="39">
  <si>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</si>
  <si>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</si>
  <si>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</si>
  <si>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</si>
  <si>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</si>
  <si>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</si>
  <si>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</si>
  <si>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</si>
  <si>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</si>
  <si>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</si>
  <si>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</si>
  <si>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</si>
  <si>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</si>
  <si>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</si>
  <si>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</si>
  <si>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Specificații de preț</t>
  </si>
  <si>
    <t>U/M</t>
  </si>
  <si>
    <t>TOTAL</t>
  </si>
  <si>
    <t>buc</t>
  </si>
  <si>
    <t>Semnat:_______________ Numele, Prenumele:_____________________________ În calitate de: ________________</t>
  </si>
  <si>
    <t>Ofertantul: _______________________ Adresa: __________________________</t>
  </si>
  <si>
    <t>m</t>
  </si>
  <si>
    <r>
      <rPr>
        <b/>
        <sz val="14"/>
        <color theme="1"/>
        <rFont val="Times New Roman"/>
        <family val="1"/>
        <charset val="204"/>
      </rPr>
      <t>NOTĂ:</t>
    </r>
    <r>
      <rPr>
        <sz val="14"/>
        <color theme="1"/>
        <rFont val="Times New Roman"/>
        <family val="1"/>
        <charset val="204"/>
      </rPr>
      <t xml:space="preserve"> Prețul total al bunurilor va include Serviciile de livrare, montare și punere în funcțiune, instruirea persoanelor responsabile referitor la operarea/deservirea tehnică a utilajelor.</t>
    </r>
  </si>
  <si>
    <t>Separator de sarcină basculant 3P 63A</t>
  </si>
  <si>
    <t>Tub gofrat d20</t>
  </si>
  <si>
    <t>Cablu VVGng LS 3*1,5</t>
  </si>
  <si>
    <t>Cablu PVC 5*2,5</t>
  </si>
  <si>
    <t>Cutie distribuție 65*45</t>
  </si>
  <si>
    <t>Priză 380V cu furcă</t>
  </si>
  <si>
    <t>Furcă 16A 380A</t>
  </si>
  <si>
    <t>Priză mobilă 16A 380V</t>
  </si>
  <si>
    <t>45 zile lucrătoare                                               loc. Coșnița, r. Dubăsari</t>
  </si>
  <si>
    <t>Remorcă pentru generator cu o axă</t>
  </si>
  <si>
    <t>Generator insonorizat FULL FB50-ATS 50/45.4kVA, 40/36kW 400V-50Hz, motor diesel Baudouin sau analogic acestuia</t>
  </si>
  <si>
    <t>MD76TRPBAA314110A00857AK</t>
  </si>
  <si>
    <t>Cod CPV</t>
  </si>
  <si>
    <t>31122000-7</t>
  </si>
  <si>
    <t>Corp de iluminat stradal 30W</t>
  </si>
  <si>
    <t>Consolă pentru consolidare d48 (кронштейн)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</si>
</sst>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4" fontId="0" fillId="0" borderId="0" xfId="0" applyNumberFormat="1"/>
    <xf numFmtId="4" fontId="5" fillId="0" borderId="0" xfId="0" applyNumberFormat="1" applyFont="1"/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9" fillId="2" borderId="6" xfId="1" applyFont="1" applyFill="1" applyBorder="1" applyAlignment="1">
      <alignment horizontal="center" vertical="center" textRotation="90"/>
    </xf>
    <xf numFmtId="0" fontId="9" fillId="2" borderId="7" xfId="1" applyFont="1" applyFill="1" applyBorder="1" applyAlignment="1">
      <alignment horizontal="center" vertical="center" textRotation="90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9" zoomScaleNormal="100" workbookViewId="0">
      <selection activeCell="B15" sqref="B15:B24"/>
    </sheetView>
  </sheetViews>
  <sheetFormatPr defaultRowHeight="15" x14ac:dyDescent="0.25"/>
  <cols>
    <col min="1" max="1" width="5.42578125" style="1" bestFit="1" customWidth="1"/>
    <col min="2" max="2" width="39.7109375" customWidth="1"/>
    <col min="3" max="3" width="5.42578125" bestFit="1" customWidth="1"/>
    <col min="4" max="4" width="6.85546875" bestFit="1" customWidth="1"/>
    <col min="5" max="6" width="10.140625" bestFit="1" customWidth="1"/>
    <col min="7" max="8" width="11.28515625" bestFit="1" customWidth="1"/>
    <col min="9" max="9" width="10.140625" bestFit="1" customWidth="1"/>
    <col min="10" max="10" width="11.7109375" bestFit="1" customWidth="1"/>
    <col min="11" max="11" width="9.42578125" bestFit="1" customWidth="1"/>
  </cols>
  <sheetData>
    <row r="1" spans="1:11" ht="15.75" x14ac:dyDescent="0.25">
      <c r="I1" s="32" t="s">
        <v>0</v>
      </c>
      <c r="J1" s="32"/>
      <c r="K1" s="32"/>
    </row>
    <row r="2" spans="1:11" ht="15.75" x14ac:dyDescent="0.25">
      <c r="I2" s="32" t="s">
        <v>1</v>
      </c>
      <c r="J2" s="32"/>
      <c r="K2" s="32"/>
    </row>
    <row r="3" spans="1:11" ht="15.75" x14ac:dyDescent="0.25">
      <c r="A3" s="4"/>
      <c r="I3" s="33" t="s">
        <v>2</v>
      </c>
      <c r="J3" s="33"/>
      <c r="K3" s="33"/>
    </row>
    <row r="4" spans="1:11" ht="15.75" x14ac:dyDescent="0.25">
      <c r="A4" s="4"/>
      <c r="E4" s="5"/>
      <c r="F4" s="5"/>
    </row>
    <row r="5" spans="1:11" ht="15.75" x14ac:dyDescent="0.25">
      <c r="A5" s="4"/>
      <c r="B5" s="9" t="s">
        <v>15</v>
      </c>
      <c r="E5" s="5"/>
      <c r="F5" s="5"/>
    </row>
    <row r="6" spans="1:11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5">
      <c r="A7" s="6"/>
      <c r="B7" s="6"/>
      <c r="C7" s="6"/>
      <c r="D7" s="6"/>
      <c r="E7" s="6"/>
      <c r="F7" s="6"/>
    </row>
    <row r="8" spans="1:11" ht="15.75" x14ac:dyDescent="0.25">
      <c r="A8" s="30" t="s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5.75" x14ac:dyDescent="0.25">
      <c r="A9" s="30" t="s">
        <v>5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63" x14ac:dyDescent="0.25">
      <c r="A11" s="3" t="s">
        <v>35</v>
      </c>
      <c r="B11" s="3" t="s">
        <v>6</v>
      </c>
      <c r="C11" s="3" t="s">
        <v>16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3" t="s">
        <v>14</v>
      </c>
    </row>
    <row r="12" spans="1:11" ht="15.75" x14ac:dyDescent="0.25">
      <c r="A12" s="3">
        <v>1</v>
      </c>
      <c r="B12" s="20">
        <v>2</v>
      </c>
      <c r="C12" s="20">
        <v>3</v>
      </c>
      <c r="D12" s="20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</row>
    <row r="13" spans="1:11" ht="47.25" x14ac:dyDescent="0.25">
      <c r="A13" s="35" t="s">
        <v>36</v>
      </c>
      <c r="B13" s="21" t="s">
        <v>33</v>
      </c>
      <c r="C13" s="24" t="s">
        <v>18</v>
      </c>
      <c r="D13" s="22">
        <v>1</v>
      </c>
      <c r="E13" s="12">
        <v>0</v>
      </c>
      <c r="F13" s="2">
        <f>E13*1.2</f>
        <v>0</v>
      </c>
      <c r="G13" s="10">
        <f>D13*E13</f>
        <v>0</v>
      </c>
      <c r="H13" s="10">
        <f>G13*1.2</f>
        <v>0</v>
      </c>
      <c r="I13" s="35" t="s">
        <v>31</v>
      </c>
      <c r="J13" s="37" t="s">
        <v>34</v>
      </c>
      <c r="K13" s="7"/>
    </row>
    <row r="14" spans="1:11" ht="15.75" x14ac:dyDescent="0.25">
      <c r="A14" s="36"/>
      <c r="B14" s="42" t="s">
        <v>32</v>
      </c>
      <c r="C14" s="22" t="s">
        <v>18</v>
      </c>
      <c r="D14" s="22">
        <v>1</v>
      </c>
      <c r="E14" s="12">
        <v>0</v>
      </c>
      <c r="F14" s="2">
        <f t="shared" ref="F14:F24" si="0">E14*1.2</f>
        <v>0</v>
      </c>
      <c r="G14" s="10">
        <f t="shared" ref="G14:G24" si="1">D14*E14</f>
        <v>0</v>
      </c>
      <c r="H14" s="10">
        <f t="shared" ref="H14:H24" si="2">G14*1.2</f>
        <v>0</v>
      </c>
      <c r="I14" s="36"/>
      <c r="J14" s="38"/>
      <c r="K14" s="7"/>
    </row>
    <row r="15" spans="1:11" ht="15.75" x14ac:dyDescent="0.25">
      <c r="A15" s="36"/>
      <c r="B15" s="42" t="s">
        <v>23</v>
      </c>
      <c r="C15" s="22" t="s">
        <v>18</v>
      </c>
      <c r="D15" s="22">
        <v>1</v>
      </c>
      <c r="E15" s="12">
        <v>0</v>
      </c>
      <c r="F15" s="2">
        <f t="shared" si="0"/>
        <v>0</v>
      </c>
      <c r="G15" s="10">
        <f t="shared" si="1"/>
        <v>0</v>
      </c>
      <c r="H15" s="10">
        <f t="shared" si="2"/>
        <v>0</v>
      </c>
      <c r="I15" s="36"/>
      <c r="J15" s="38"/>
      <c r="K15" s="7"/>
    </row>
    <row r="16" spans="1:11" ht="15.75" x14ac:dyDescent="0.25">
      <c r="A16" s="36"/>
      <c r="B16" s="43" t="s">
        <v>24</v>
      </c>
      <c r="C16" s="22" t="s">
        <v>21</v>
      </c>
      <c r="D16" s="22">
        <v>20</v>
      </c>
      <c r="E16" s="12">
        <v>0</v>
      </c>
      <c r="F16" s="2">
        <f t="shared" si="0"/>
        <v>0</v>
      </c>
      <c r="G16" s="10">
        <f t="shared" si="1"/>
        <v>0</v>
      </c>
      <c r="H16" s="10">
        <f t="shared" si="2"/>
        <v>0</v>
      </c>
      <c r="I16" s="36"/>
      <c r="J16" s="38"/>
      <c r="K16" s="7"/>
    </row>
    <row r="17" spans="1:11" ht="15.75" x14ac:dyDescent="0.25">
      <c r="A17" s="36"/>
      <c r="B17" s="42" t="s">
        <v>25</v>
      </c>
      <c r="C17" s="22" t="s">
        <v>21</v>
      </c>
      <c r="D17" s="22">
        <v>20</v>
      </c>
      <c r="E17" s="12">
        <v>0</v>
      </c>
      <c r="F17" s="2">
        <f t="shared" si="0"/>
        <v>0</v>
      </c>
      <c r="G17" s="10">
        <f t="shared" si="1"/>
        <v>0</v>
      </c>
      <c r="H17" s="10">
        <f t="shared" si="2"/>
        <v>0</v>
      </c>
      <c r="I17" s="36"/>
      <c r="J17" s="38"/>
      <c r="K17" s="7"/>
    </row>
    <row r="18" spans="1:11" ht="15.75" x14ac:dyDescent="0.25">
      <c r="A18" s="36"/>
      <c r="B18" s="42" t="s">
        <v>26</v>
      </c>
      <c r="C18" s="22" t="s">
        <v>21</v>
      </c>
      <c r="D18" s="22">
        <v>15</v>
      </c>
      <c r="E18" s="12">
        <v>0</v>
      </c>
      <c r="F18" s="2">
        <f t="shared" si="0"/>
        <v>0</v>
      </c>
      <c r="G18" s="10">
        <f t="shared" si="1"/>
        <v>0</v>
      </c>
      <c r="H18" s="10">
        <f t="shared" si="2"/>
        <v>0</v>
      </c>
      <c r="I18" s="36"/>
      <c r="J18" s="38"/>
      <c r="K18" s="7"/>
    </row>
    <row r="19" spans="1:11" ht="15.75" x14ac:dyDescent="0.25">
      <c r="A19" s="36"/>
      <c r="B19" s="42" t="s">
        <v>27</v>
      </c>
      <c r="C19" s="22" t="s">
        <v>18</v>
      </c>
      <c r="D19" s="22">
        <v>2</v>
      </c>
      <c r="E19" s="12">
        <v>0</v>
      </c>
      <c r="F19" s="2">
        <f t="shared" si="0"/>
        <v>0</v>
      </c>
      <c r="G19" s="10">
        <f t="shared" si="1"/>
        <v>0</v>
      </c>
      <c r="H19" s="10">
        <f t="shared" si="2"/>
        <v>0</v>
      </c>
      <c r="I19" s="36"/>
      <c r="J19" s="38"/>
      <c r="K19" s="7"/>
    </row>
    <row r="20" spans="1:11" ht="15.75" x14ac:dyDescent="0.25">
      <c r="A20" s="36"/>
      <c r="B20" s="42" t="s">
        <v>28</v>
      </c>
      <c r="C20" s="22" t="s">
        <v>18</v>
      </c>
      <c r="D20" s="22">
        <v>1</v>
      </c>
      <c r="E20" s="12">
        <v>0</v>
      </c>
      <c r="F20" s="2">
        <f t="shared" si="0"/>
        <v>0</v>
      </c>
      <c r="G20" s="10">
        <f t="shared" si="1"/>
        <v>0</v>
      </c>
      <c r="H20" s="10">
        <f t="shared" si="2"/>
        <v>0</v>
      </c>
      <c r="I20" s="36"/>
      <c r="J20" s="38"/>
      <c r="K20" s="7"/>
    </row>
    <row r="21" spans="1:11" ht="15.75" x14ac:dyDescent="0.25">
      <c r="A21" s="36"/>
      <c r="B21" s="42" t="s">
        <v>29</v>
      </c>
      <c r="C21" s="22" t="s">
        <v>18</v>
      </c>
      <c r="D21" s="22">
        <v>1</v>
      </c>
      <c r="E21" s="12">
        <v>0</v>
      </c>
      <c r="F21" s="2">
        <f t="shared" si="0"/>
        <v>0</v>
      </c>
      <c r="G21" s="10">
        <f t="shared" si="1"/>
        <v>0</v>
      </c>
      <c r="H21" s="10">
        <f t="shared" si="2"/>
        <v>0</v>
      </c>
      <c r="I21" s="36"/>
      <c r="J21" s="38"/>
      <c r="K21" s="7"/>
    </row>
    <row r="22" spans="1:11" ht="15.75" x14ac:dyDescent="0.25">
      <c r="A22" s="36"/>
      <c r="B22" s="42" t="s">
        <v>30</v>
      </c>
      <c r="C22" s="22" t="s">
        <v>18</v>
      </c>
      <c r="D22" s="22">
        <v>1</v>
      </c>
      <c r="E22" s="12">
        <v>0</v>
      </c>
      <c r="F22" s="2">
        <f t="shared" si="0"/>
        <v>0</v>
      </c>
      <c r="G22" s="10">
        <f t="shared" si="1"/>
        <v>0</v>
      </c>
      <c r="H22" s="10">
        <f t="shared" si="2"/>
        <v>0</v>
      </c>
      <c r="I22" s="36"/>
      <c r="J22" s="38"/>
      <c r="K22" s="7"/>
    </row>
    <row r="23" spans="1:11" ht="15.75" x14ac:dyDescent="0.25">
      <c r="A23" s="36"/>
      <c r="B23" s="42" t="s">
        <v>37</v>
      </c>
      <c r="C23" s="22" t="s">
        <v>18</v>
      </c>
      <c r="D23" s="22">
        <v>2</v>
      </c>
      <c r="E23" s="12">
        <v>0</v>
      </c>
      <c r="F23" s="2">
        <f t="shared" si="0"/>
        <v>0</v>
      </c>
      <c r="G23" s="10">
        <f t="shared" si="1"/>
        <v>0</v>
      </c>
      <c r="H23" s="10">
        <f t="shared" si="2"/>
        <v>0</v>
      </c>
      <c r="I23" s="36"/>
      <c r="J23" s="38"/>
      <c r="K23" s="7"/>
    </row>
    <row r="24" spans="1:11" ht="31.5" x14ac:dyDescent="0.25">
      <c r="A24" s="41"/>
      <c r="B24" s="21" t="s">
        <v>38</v>
      </c>
      <c r="C24" s="22" t="s">
        <v>18</v>
      </c>
      <c r="D24" s="22">
        <v>2</v>
      </c>
      <c r="E24" s="12">
        <v>0</v>
      </c>
      <c r="F24" s="2">
        <f t="shared" si="0"/>
        <v>0</v>
      </c>
      <c r="G24" s="10">
        <f t="shared" si="1"/>
        <v>0</v>
      </c>
      <c r="H24" s="10">
        <f t="shared" si="2"/>
        <v>0</v>
      </c>
      <c r="I24" s="36"/>
      <c r="J24" s="38"/>
      <c r="K24" s="7"/>
    </row>
    <row r="25" spans="1:11" ht="15.75" x14ac:dyDescent="0.25">
      <c r="A25" s="26" t="s">
        <v>17</v>
      </c>
      <c r="B25" s="27"/>
      <c r="C25" s="27"/>
      <c r="D25" s="27"/>
      <c r="E25" s="28"/>
      <c r="F25" s="29"/>
      <c r="G25" s="11">
        <f>SUM(G14:G24)</f>
        <v>0</v>
      </c>
      <c r="H25" s="11">
        <f>SUM(H14:H24)</f>
        <v>0</v>
      </c>
      <c r="I25" s="23"/>
      <c r="J25" s="23"/>
      <c r="K25" s="7"/>
    </row>
    <row r="26" spans="1:11" ht="20.25" customHeight="1" x14ac:dyDescent="0.25">
      <c r="A26" s="39" t="s">
        <v>22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 ht="15.7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ht="15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15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15.75" x14ac:dyDescent="0.25">
      <c r="A31" s="14"/>
      <c r="B31" s="14"/>
      <c r="C31" s="14"/>
      <c r="D31" s="14"/>
      <c r="E31" s="14"/>
      <c r="F31" s="14"/>
      <c r="G31" s="15"/>
      <c r="H31" s="15"/>
      <c r="I31" s="16"/>
      <c r="J31" s="16"/>
      <c r="K31" s="16"/>
    </row>
    <row r="34" spans="1:11" ht="15.75" x14ac:dyDescent="0.25">
      <c r="A34" s="25" t="s">
        <v>19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5.75" x14ac:dyDescent="0.25">
      <c r="A35" s="25" t="s">
        <v>20</v>
      </c>
      <c r="B35" s="25"/>
      <c r="C35" s="25"/>
      <c r="D35" s="25"/>
      <c r="E35" s="25"/>
      <c r="F35" s="25"/>
      <c r="G35" s="25"/>
      <c r="H35" s="25"/>
      <c r="I35" s="25"/>
      <c r="J35" s="25"/>
      <c r="K35" s="13"/>
    </row>
    <row r="40" spans="1:11" x14ac:dyDescent="0.25">
      <c r="B40" s="18"/>
    </row>
    <row r="41" spans="1:11" x14ac:dyDescent="0.25">
      <c r="B41" s="18"/>
    </row>
    <row r="42" spans="1:11" x14ac:dyDescent="0.25">
      <c r="B42" s="18"/>
    </row>
    <row r="43" spans="1:11" x14ac:dyDescent="0.25">
      <c r="B43" s="18"/>
    </row>
    <row r="44" spans="1:11" ht="18.75" x14ac:dyDescent="0.3">
      <c r="B44" s="19"/>
    </row>
  </sheetData>
  <mergeCells count="13">
    <mergeCell ref="A34:K34"/>
    <mergeCell ref="A35:J35"/>
    <mergeCell ref="A25:F25"/>
    <mergeCell ref="A9:K9"/>
    <mergeCell ref="I1:K1"/>
    <mergeCell ref="I2:K2"/>
    <mergeCell ref="I3:K3"/>
    <mergeCell ref="A6:K6"/>
    <mergeCell ref="A8:K8"/>
    <mergeCell ref="I13:I24"/>
    <mergeCell ref="J13:J24"/>
    <mergeCell ref="A26:K28"/>
    <mergeCell ref="A13:A24"/>
  </mergeCells>
  <hyperlinks>
    <hyperlink ref="J13" r:id="rId1" display="https://achizitii.md/ro/cabinet/ei/20032701/fs/20036337/edit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2025-07-09T09:47:19Z</dcterms:modified>
</cp:coreProperties>
</file>