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<sst xmlns="http://schemas.openxmlformats.org/spreadsheetml/2006/main" count="24" uniqueCount="23">
  <si>
    <t>Nr. d/o</t>
  </si>
  <si>
    <t>Cod CPV</t>
  </si>
  <si>
    <t>Denumire Lot</t>
  </si>
  <si>
    <t>Specificarea tehnică deplină solicitată, Standarde de referință</t>
  </si>
  <si>
    <t>U/M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</si>
  <si>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</si>
  <si>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</si>
  <si>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</si>
  <si>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</si>
  <si>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</si>
  <si>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</si>
  <si>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</si>
  <si>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În decurs de 5 zile lucrătoare de la semnarea și înregistrarea contractului la Trezoreria de Stat</t>
  </si>
  <si>
    <t>Oferta de participare la Achiziția de Valoare Mică nr.                  din</t>
  </si>
  <si>
    <t>buc</t>
  </si>
  <si>
    <t>Canti -        tatea</t>
  </si>
  <si>
    <t>30213000-5</t>
  </si>
  <si>
    <t>Procesor All-in-One</t>
  </si>
  <si>
    <t>Laptop</t>
  </si>
  <si>
    <t>Sistemu de operare: Windows 10 Pro 64
CPU: Arhitectura x 86; min. 4 nuclee; min. 2 GHZ; 64 bit; 
Graphics: Integrated  
Display: Min. 21.5 “ FHD
Storage/drives: min 256 GB PCIe NVMe M.2 Value SSD
Memory: RAM min 8GB (1x8GB) DDR4 2666 SODIMM Memory
Ports/slots: 2 x USB2.0 2 x USB3.2 Gen 2 Type-A 1 x USB3.2 Gen 1 with PowerShare 1 x USB3.2 Gen 1 Type-C port 1 x DisplayPort++ 1.4/HDCP 2.3
Networking/communication: 1Gb LAN (RJ-45) WLAN Intel Wi-Fi 6 AX201, Dual-band 2x2 802.11ax
Audio/multimedia: Camera 5MP Camera, Speakers 2 x 2W
Keyboards: RO-RU
Mouse: Da
Garanție: minim 24 luni</t>
  </si>
  <si>
    <t>Sistemu de operare: Windows 10 Pro 64
CPU: Arhitectura x 86; min. 4 nuclee; min. 2 GHZ; 64 bit;
Graphics: FHD (1920x1080)
Display: Min. l 15.6"
Storage/drives: SSD minim 256 Gb
Memory: DDR4-PC4 SODIMMS, Supports dual-channel memory, 8 GB DDR4- 25600 SDRAM (8 GB x 1)
Ports/slots: 2x USB 3.2, Card Reader, (1) RJ-45, (1) Headphone/microphone combo jack, (1) AC power port, (1) HDMI 1.4b, (1) SD Card reader
Networking/communication: Gbit Ethernet, 802.11ax, Bluetooth
Audio/multimedia: Integrated microphone (mono or dual-array), (2) Integrated stereo speakers, IR HD Webcam
Keyboards: RO-RU
Garanție: minim 36 luni</t>
  </si>
  <si>
    <t>Modelul articolului</t>
  </si>
  <si>
    <t>Lot 1. Computere personale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</si>
</sst>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 wrapText="1"/>
    </xf>
    <xf numFmtId="17" fontId="4" fillId="0" borderId="2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17" fontId="4" fillId="0" borderId="7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7" fontId="4" fillId="0" borderId="10" xfId="0" applyNumberFormat="1" applyFont="1" applyBorder="1" applyAlignment="1">
      <alignment vertical="center" wrapText="1"/>
    </xf>
    <xf numFmtId="0" fontId="4" fillId="0" borderId="6" xfId="0" applyFont="1" applyBorder="1" applyAlignment="1">
      <alignment wrapText="1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"/>
  <sheetViews>
    <sheetView tabSelected="1" zoomScale="80" zoomScaleNormal="80" workbookViewId="0" topLeftCell="A1">
      <selection activeCell="B7" sqref="B7"/>
    </sheetView>
  </sheetViews>
  <sheetFormatPr defaultColWidth="9.140625" defaultRowHeight="15"/>
  <cols>
    <col min="1" max="1" width="9.140625" style="5" customWidth="1"/>
    <col min="2" max="2" width="5.00390625" style="5" customWidth="1"/>
    <col min="3" max="3" width="6.140625" style="5" customWidth="1"/>
    <col min="4" max="4" width="12.00390625" style="5" customWidth="1"/>
    <col min="5" max="5" width="66.140625" style="5" customWidth="1"/>
    <col min="6" max="6" width="61.8515625" style="5" customWidth="1"/>
    <col min="7" max="7" width="7.57421875" style="5" customWidth="1"/>
    <col min="8" max="8" width="9.140625" style="5" customWidth="1"/>
    <col min="9" max="9" width="12.140625" style="5" customWidth="1"/>
    <col min="10" max="10" width="12.8515625" style="5" customWidth="1"/>
    <col min="11" max="11" width="15.140625" style="5" customWidth="1"/>
    <col min="12" max="12" width="15.421875" style="5" customWidth="1"/>
    <col min="13" max="13" width="14.00390625" style="5" customWidth="1"/>
    <col min="14" max="14" width="13.57421875" style="5" customWidth="1"/>
    <col min="15" max="16384" width="9.140625" style="5" customWidth="1"/>
  </cols>
  <sheetData>
    <row r="2" spans="2:14" ht="15">
      <c r="B2" s="26" t="s">
        <v>13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2:14" ht="47.25">
      <c r="B4" s="1" t="s">
        <v>0</v>
      </c>
      <c r="C4" s="1" t="s">
        <v>1</v>
      </c>
      <c r="D4" s="1" t="s">
        <v>2</v>
      </c>
      <c r="E4" s="2" t="s">
        <v>3</v>
      </c>
      <c r="F4" s="2" t="s">
        <v>9</v>
      </c>
      <c r="G4" s="3" t="s">
        <v>4</v>
      </c>
      <c r="H4" s="1" t="s">
        <v>15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21</v>
      </c>
      <c r="N4" s="1" t="s">
        <v>11</v>
      </c>
    </row>
    <row r="5" spans="2:14" ht="1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</row>
    <row r="6" spans="2:14" ht="16.5" thickBot="1">
      <c r="B6" s="29" t="s">
        <v>22</v>
      </c>
      <c r="C6" s="30"/>
      <c r="D6" s="30"/>
      <c r="E6" s="30"/>
      <c r="F6" s="30"/>
      <c r="G6" s="30"/>
      <c r="H6" s="30"/>
      <c r="I6" s="30"/>
      <c r="J6" s="31"/>
      <c r="K6" s="6"/>
      <c r="L6" s="6"/>
      <c r="M6" s="6"/>
      <c r="N6" s="9"/>
    </row>
    <row r="7" spans="2:14" ht="255" customHeight="1">
      <c r="B7" s="10">
        <v>1</v>
      </c>
      <c r="C7" s="32" t="s">
        <v>16</v>
      </c>
      <c r="D7" s="11" t="s">
        <v>17</v>
      </c>
      <c r="E7" s="22" t="s">
        <v>19</v>
      </c>
      <c r="F7" s="12"/>
      <c r="G7" s="13" t="s">
        <v>14</v>
      </c>
      <c r="H7" s="13">
        <v>100</v>
      </c>
      <c r="I7" s="12"/>
      <c r="J7" s="12"/>
      <c r="K7" s="14">
        <f aca="true" t="shared" si="0" ref="K7:K8">H7*I7</f>
        <v>0</v>
      </c>
      <c r="L7" s="14">
        <f aca="true" t="shared" si="1" ref="L7:L8">H7*J7</f>
        <v>0</v>
      </c>
      <c r="M7" s="23"/>
      <c r="N7" s="15" t="s">
        <v>12</v>
      </c>
    </row>
    <row r="8" spans="2:14" ht="249" customHeight="1" thickBot="1">
      <c r="B8" s="16">
        <v>2</v>
      </c>
      <c r="C8" s="33"/>
      <c r="D8" s="17" t="s">
        <v>18</v>
      </c>
      <c r="E8" s="17" t="s">
        <v>20</v>
      </c>
      <c r="F8" s="18"/>
      <c r="G8" s="19" t="s">
        <v>14</v>
      </c>
      <c r="H8" s="19">
        <v>2</v>
      </c>
      <c r="I8" s="18"/>
      <c r="J8" s="18"/>
      <c r="K8" s="20">
        <f t="shared" si="0"/>
        <v>0</v>
      </c>
      <c r="L8" s="20">
        <f t="shared" si="1"/>
        <v>0</v>
      </c>
      <c r="M8" s="24"/>
      <c r="N8" s="21"/>
    </row>
    <row r="9" spans="2:14" ht="16.5" thickBot="1">
      <c r="B9" s="27" t="s">
        <v>10</v>
      </c>
      <c r="C9" s="28"/>
      <c r="D9" s="28"/>
      <c r="E9" s="28"/>
      <c r="F9" s="28"/>
      <c r="G9" s="28"/>
      <c r="H9" s="28"/>
      <c r="I9" s="28"/>
      <c r="J9" s="28"/>
      <c r="K9" s="7">
        <f>SUM(K7:K8)</f>
        <v>0</v>
      </c>
      <c r="L9" s="7">
        <f>SUM(L7:L8)</f>
        <v>0</v>
      </c>
      <c r="M9" s="25"/>
      <c r="N9" s="8"/>
    </row>
  </sheetData>
  <mergeCells count="4">
    <mergeCell ref="B2:N2"/>
    <mergeCell ref="B9:J9"/>
    <mergeCell ref="B6:J6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2021-12-02T14:11:05Z</dcterms:modified>
  <cp:category/>
  <cp:version/>
  <cp:contentType/>
  <cp:contentStatus/>
</cp:coreProperties>
</file>