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21472138 lista 21\modificare 24.09.2025\"/>
    </mc:Choice>
  </mc:AlternateContent>
  <xr:revisionPtr revIDLastSave="0" documentId="13_ncr:1_{7CC2E2C6-B8D0-40E2-9E84-61CBA6AA8BD9}"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'!$B$6:$M$8</definedName>
    <definedName name="_xlnm._FilterDatabase" localSheetId="0" hidden="1">'Specificaţii tehnice         '!$A$6:$J$34</definedName>
    <definedName name="_Hlk125125747" localSheetId="1">'Specificaţii de preț        '!$D$8</definedName>
    <definedName name="OLE_LINK1" localSheetId="0">'Specificaţii tehnice         '!#REF!</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36" i="5" l="1"/>
  <c r="K12" i="7" l="1"/>
  <c r="J12" i="7"/>
</calcChain>
</file>

<file path=xl/sharedStrings.xml><?xml version="1.0" encoding="utf-8"?>
<sst xmlns="http://schemas.openxmlformats.org/spreadsheetml/2006/main" count="300" uniqueCount="103">
  <si>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</si>
  <si>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</si>
  <si>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</si>
  <si>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</si>
  <si>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</si>
  <si>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</si>
  <si>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</si>
  <si>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</si>
  <si>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</si>
  <si>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</si>
  <si>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</si>
  <si>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</si>
  <si>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</si>
  <si>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</si>
  <si>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</si>
  <si>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</si>
  <si>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</si>
  <si>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</si>
  <si>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</si>
  <si>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</si>
  <si>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</si>
  <si>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</si>
  <si>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</si>
  <si>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</si>
  <si>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</si>
  <si>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</si>
  <si>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</si>
  <si>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</si>
  <si>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</si>
  <si>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</si>
  <si>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</si>
  <si>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</si>
  <si>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Ecoencefalograf</t>
  </si>
  <si>
    <t>Electroencefalograf computerizat</t>
  </si>
  <si>
    <t>Ultrasonograf General, OB-GYN</t>
  </si>
  <si>
    <t>buc</t>
  </si>
  <si>
    <t>AMT Centru</t>
  </si>
  <si>
    <t>Achiziționarea dispozitivelor medicale conform necesităților instituțiilor medico-sanitare publice (listă suplimentară nr.21)</t>
  </si>
  <si>
    <t>Tensiometru electronic automat Adult</t>
  </si>
  <si>
    <t>Tensiometru electronic automat pediatric</t>
  </si>
  <si>
    <r>
      <rPr>
        <sz val="11"/>
        <color rgb="FFFF0000"/>
        <rFont val="Cambria"/>
        <family val="1"/>
      </rPr>
      <t>APLICAŢII CLINICE
General, OB/GYN</t>
    </r>
    <r>
      <rPr>
        <sz val="11"/>
        <color theme="1"/>
        <rFont val="Cambria"/>
        <family val="1"/>
      </rPr>
      <t xml:space="preserve">
PROBE PORTURI ≥ 4
</t>
    </r>
    <r>
      <rPr>
        <sz val="11"/>
        <color rgb="FFFF0000"/>
        <rFont val="Cambria"/>
        <family val="1"/>
      </rPr>
      <t>PROBE TIP, MHz</t>
    </r>
    <r>
      <rPr>
        <sz val="11"/>
        <color theme="1"/>
        <rFont val="Cambria"/>
        <family val="1"/>
      </rPr>
      <t xml:space="preserve">
</t>
    </r>
    <r>
      <rPr>
        <sz val="11"/>
        <color rgb="FFFF0000"/>
        <rFont val="Cambria"/>
        <family val="1"/>
      </rPr>
      <t>Linear</t>
    </r>
    <r>
      <rPr>
        <sz val="11"/>
        <color theme="1"/>
        <rFont val="Cambria"/>
        <family val="1"/>
      </rPr>
      <t xml:space="preserve"> — 4 - 12 MHz (limita de jos NU va fi mai mare, limita de sus NU va fi mai mică), număr de elemente ≥ 192
</t>
    </r>
    <r>
      <rPr>
        <sz val="11"/>
        <color rgb="FFFF0000"/>
        <rFont val="Cambria"/>
        <family val="1"/>
      </rPr>
      <t>Convex</t>
    </r>
    <r>
      <rPr>
        <sz val="11"/>
        <color theme="1"/>
        <rFont val="Cambria"/>
        <family val="1"/>
      </rPr>
      <t xml:space="preserve"> — 2 - 5 MHz (limita de jos NU va fi mai mare, limita de sus NU va fi mai mică), număr de elemente ≥ 192, Tehnologie: Matricială/XD Clear/Single Crystal sau altă tehnologie echivalentă
</t>
    </r>
    <r>
      <rPr>
        <sz val="11"/>
        <color rgb="FFFF0000"/>
        <rFont val="Cambria"/>
        <family val="1"/>
      </rPr>
      <t>Endovaginal</t>
    </r>
    <r>
      <rPr>
        <sz val="11"/>
        <color theme="1"/>
        <rFont val="Cambria"/>
        <family val="1"/>
      </rPr>
      <t xml:space="preserve"> — 4 - 9 MHz (limita de jos NU va fi mai mare, limita de sus NU va fi mai mică), număr de elemente ≥ 192
</t>
    </r>
    <r>
      <rPr>
        <sz val="11"/>
        <color rgb="FFFF0000"/>
        <rFont val="Cambria"/>
        <family val="1"/>
      </rPr>
      <t xml:space="preserve">Volum 3D </t>
    </r>
    <r>
      <rPr>
        <sz val="11"/>
        <color theme="1"/>
        <rFont val="Cambria"/>
        <family val="1"/>
      </rPr>
      <t xml:space="preserve">de tip convexă — 2,5 - 7 MHz (limita de jos NU va fi mai mare, limita de sus NU va fi mai mică), Elemente fizice ≥ 192
</t>
    </r>
    <r>
      <rPr>
        <sz val="11"/>
        <color rgb="FFFF0000"/>
        <rFont val="Cambria"/>
        <family val="1"/>
      </rPr>
      <t>NIVELE DE GRI ≥ 256</t>
    </r>
    <r>
      <rPr>
        <sz val="11"/>
        <color theme="1"/>
        <rFont val="Cambria"/>
        <family val="1"/>
      </rPr>
      <t xml:space="preserve">
PREPROCESARE, canale digitale ≥ 4 500 000/500 (canale fizice)
GAMA DINAMICĂ ≥ 300 dB
Adâncimea scanării ≥ 40 cm
POSTPROCESARE
obligatoriu
IMAGINE MODURI
</t>
    </r>
    <r>
      <rPr>
        <sz val="11"/>
        <color rgb="FFFF0000"/>
        <rFont val="Cambria"/>
        <family val="1"/>
      </rPr>
      <t>M-mod</t>
    </r>
    <r>
      <rPr>
        <sz val="11"/>
        <color theme="1"/>
        <rFont val="Cambria"/>
        <family val="1"/>
      </rPr>
      <t xml:space="preserve"> — obligatoriu
</t>
    </r>
    <r>
      <rPr>
        <sz val="11"/>
        <color rgb="FFFF0000"/>
        <rFont val="Cambria"/>
        <family val="1"/>
      </rPr>
      <t>2-D/B-Mode</t>
    </r>
    <r>
      <rPr>
        <sz val="11"/>
        <color theme="1"/>
        <rFont val="Cambria"/>
        <family val="1"/>
      </rPr>
      <t xml:space="preserve"> — obligatoriu
</t>
    </r>
    <r>
      <rPr>
        <sz val="11"/>
        <color rgb="FFFF0000"/>
        <rFont val="Cambria"/>
        <family val="1"/>
      </rPr>
      <t>Harmonic imaging</t>
    </r>
    <r>
      <rPr>
        <sz val="11"/>
        <color theme="1"/>
        <rFont val="Cambria"/>
        <family val="1"/>
      </rPr>
      <t xml:space="preserve"> — obligatoriu
Imagine prin Compunere Spaţială — obligatoriu
DOPPLER
Tip — CW, PW, CFM
Afişare frecvenţă — obligatoriu
Afişare viteză — obligatoriu
Power Doppler — obligatoriu
Duplex — obligatoriu
Triplex — obligatoriu
FUNCŢIONALITĂŢI
Măsurători digitale — obligatoriu
Diapazon dinamic selectabil — obligatoriu
Focalizare de transmisie ajustabilă — obligatoriu
Focalizare de recepţie dinamică — obligatoriu
Măsurători pe reluarea video — obligatoriu
Soft specializat cu măsurări automate în obstetrică, cu măsurare automată:
FL (Femur Length): Lungimea femurului
HC (Head Circumference): Circumferinţa capului
BPD (Biparietal Diameter): Diametrul biparietal
AC (Abdominal Circumference): Circumferinţa abdominală
HL (Humerus Length): Lungimea humerusului
Bătăile fătului şi mărimilor hemodinamice ca:
PI (Pulsatility Index): Indexul de pulsabilitate
RI (Resistance Index): Indexul de rezistenţă
PS (Peak Systolic Velocity): Viteza sistolică maximă
DS (Diastolic Speed): Viteza diastolică
 Volumul fluxului (Flow volume)— obligatoriu
Calcularea automată a translucenţei nucale — obligatoriu
Vizualizare a fluxului sangvin — obligatoriu
Tehnologia STIC — obligatoriu
Măsurarea automată a FHR — obligatoriu
Calculator folicular — obligatoriu
</t>
    </r>
    <r>
      <rPr>
        <sz val="11"/>
        <color rgb="FFFF0000"/>
        <rFont val="Cambria"/>
        <family val="1"/>
      </rPr>
      <t>PAN/ZOOM</t>
    </r>
    <r>
      <rPr>
        <sz val="11"/>
        <color theme="1"/>
        <rFont val="Cambria"/>
        <family val="1"/>
      </rPr>
      <t xml:space="preserve">
imagine în timp real — obligatoriu
imagine îngheţată — obligatoriu
STOCARE IMAGINI
Capacitate — ≥ 512GB SSD sau Hybrid (SSD+HDD)
</t>
    </r>
    <r>
      <rPr>
        <sz val="11"/>
        <color rgb="FFFF0000"/>
        <rFont val="Cambria"/>
        <family val="1"/>
      </rPr>
      <t>CINE Memory — obligatoriu</t>
    </r>
    <r>
      <rPr>
        <sz val="11"/>
        <color theme="1"/>
        <rFont val="Cambria"/>
        <family val="1"/>
      </rPr>
      <t xml:space="preserve">
</t>
    </r>
    <r>
      <rPr>
        <sz val="11"/>
        <rFont val="Cambria"/>
        <family val="1"/>
      </rPr>
      <t>DICOM</t>
    </r>
    <r>
      <rPr>
        <sz val="11"/>
        <color theme="1"/>
        <rFont val="Cambria"/>
        <family val="1"/>
      </rPr>
      <t xml:space="preserve"> 3.0 COMPLIANT — obligatoriu
MONITOR integrat de control
touch-screen ≥ 10 inch
PACHETE DE ANALIZĂ
</t>
    </r>
    <r>
      <rPr>
        <sz val="11"/>
        <color rgb="FFFF0000"/>
        <rFont val="Cambria"/>
        <family val="1"/>
      </rPr>
      <t>OB/GYN — obligatoriu</t>
    </r>
    <r>
      <rPr>
        <sz val="11"/>
        <color theme="1"/>
        <rFont val="Cambria"/>
        <family val="1"/>
      </rPr>
      <t xml:space="preserve">
Elastografie strain (de compresie manuală) — obligatoriu
Elastografie shearwave (compresie acustică) — obligatoriu
Pediatric — obligatoriu
Vascular — obligatoriu
Altele — opţional
Transrectal — obligatoriu
MONITOR
Rezoluţie înaltă ≥ 1920 x 1080 px, ≥ 21"
Panou de control
Reglabil pe înălţime — da, manual
Încălzitor gel — obligatoriu
Imprimantă digitală alb-negru —  obligatoriu
Port USB USB 2.0/3.0 — obligatoriu
Gel ≥ 1 litru
Hârtie termică ≥ 5 buc.
LAN/NET RJ45 — obligatoriu
UPS cu dublă conversie — obligatoriu</t>
    </r>
  </si>
  <si>
    <r>
      <t xml:space="preserve">Descriere
</t>
    </r>
    <r>
      <rPr>
        <sz val="11"/>
        <color rgb="FFFF0000"/>
        <rFont val="Cambria"/>
        <family val="1"/>
      </rPr>
      <t>Dispozitiv destinat studiului ecoencefalografic unidimensional al creerului.</t>
    </r>
    <r>
      <rPr>
        <sz val="11"/>
        <color theme="1"/>
        <rFont val="Cambria"/>
        <family val="1"/>
      </rPr>
      <t xml:space="preserve">
Parametru — Specificație
Metoda implementată: depistare M-ecou, ventriculoscopia, pulsoscopia
Regim operare: A-ecograma stânga/dreapta, A+P, A+A, A+M
Adâncime de palpare: 60/120/160/220 mm
Intensitatea cu ultrasunet: ≤ 50 mW²
</t>
    </r>
    <r>
      <rPr>
        <sz val="11"/>
        <color rgb="FFFF0000"/>
        <rFont val="Cambria"/>
        <family val="1"/>
      </rPr>
      <t>Pedală start/stop: obligatoriu</t>
    </r>
    <r>
      <rPr>
        <sz val="11"/>
        <color theme="1"/>
        <rFont val="Cambria"/>
        <family val="1"/>
      </rPr>
      <t xml:space="preserve">
Sonde: ≥ 2
Printer: Obligatoriu
</t>
    </r>
    <r>
      <rPr>
        <sz val="11"/>
        <color rgb="FFFF0000"/>
        <rFont val="Cambria"/>
        <family val="1"/>
      </rPr>
      <t>Conectare PC</t>
    </r>
    <r>
      <rPr>
        <sz val="11"/>
        <color theme="1"/>
        <rFont val="Cambria"/>
        <family val="1"/>
      </rPr>
      <t xml:space="preserve">: USB
</t>
    </r>
    <r>
      <rPr>
        <sz val="11"/>
        <color rgb="FFFF0000"/>
        <rFont val="Cambria"/>
        <family val="1"/>
      </rPr>
      <t>SISTEM PC</t>
    </r>
    <r>
      <rPr>
        <sz val="11"/>
        <color theme="1"/>
        <rFont val="Cambria"/>
        <family val="1"/>
      </rPr>
      <t xml:space="preserve">
Mărimea display, inch: ≥ 20
CPU: scor CPU minim 10 000 conform https://www.cpubenchmark.net/
ROM: min. 500 Gb
RAM: min. 4 Gb
Sistem de Operare: Windows 7/10/11 PRO licențiat
Tip de stocare: SSD, purtători mobili CD-R/DVD și/sau USB
Ghidul utilizatorului în română/rusă: Obligatoriu
Alimentare: 220V, 50Hz + UPS cu dubla conversie</t>
    </r>
  </si>
  <si>
    <r>
      <t xml:space="preserve">Descriere
</t>
    </r>
    <r>
      <rPr>
        <sz val="11"/>
        <color rgb="FFFF0000"/>
        <rFont val="Cambria"/>
        <family val="1"/>
      </rPr>
      <t>Electroencefalograful care măsoară, amplifică, filtrează şi înregistrează semnalul EEG şi printează datele pentru proceduri de diagnostic. De asemenea aici intră monitoare-EEG dedicate pentru utilizarea continuă.</t>
    </r>
    <r>
      <rPr>
        <sz val="11"/>
        <color theme="1"/>
        <rFont val="Cambria"/>
        <family val="1"/>
      </rPr>
      <t xml:space="preserve">
Parametru — Specificația
</t>
    </r>
    <r>
      <rPr>
        <sz val="11"/>
        <color rgb="FFFF0000"/>
        <rFont val="Cambria"/>
        <family val="1"/>
      </rPr>
      <t>Aplicații Diagnosticul EEG</t>
    </r>
    <r>
      <rPr>
        <sz val="11"/>
        <color theme="1"/>
        <rFont val="Cambria"/>
        <family val="1"/>
      </rPr>
      <t xml:space="preserve"> — obligatoriu
Monitorizarea EEG — obligatoriu
PSG (Polysomnography) — obligatoriu
</t>
    </r>
    <r>
      <rPr>
        <sz val="11"/>
        <color rgb="FFFF0000"/>
        <rFont val="Cambria"/>
        <family val="1"/>
      </rPr>
      <t>LTM (Long Term Monitoring)</t>
    </r>
    <r>
      <rPr>
        <sz val="11"/>
        <color theme="1"/>
        <rFont val="Cambria"/>
        <family val="1"/>
      </rPr>
      <t xml:space="preserve"> — obligatoriu
Electroencefalografia — obligatoriu
Altele — obligatoriu
Numărul de canale EEG — ≥ 32
Rezoluția datelor EEG, bit — ≥ 24
Gama frecvenței de lucru, Hz — &gt; 200
Display Funcția freez — obligatoriu
Afișare derivații — ≥ 32
EEG în timp real — obligatoriu
Verifricarea impendanței electrodului — Automată
Filtru de rejecție comună, dB — 100 la 50 Hz
Impendanța preamplificatorului, Mohm — ≥ 10
Calibrarea automată — obligatoriu
Rata de calibrare selectată de utilizator — obligatoriu
Detectarea și interpretarea datelor — obligatoriu
</t>
    </r>
    <r>
      <rPr>
        <sz val="11"/>
        <color rgb="FFFF0000"/>
        <rFont val="Cambria"/>
        <family val="1"/>
      </rPr>
      <t>Alarme</t>
    </r>
    <r>
      <rPr>
        <sz val="11"/>
        <color theme="1"/>
        <rFont val="Cambria"/>
        <family val="1"/>
      </rPr>
      <t xml:space="preserve"> — obligatoriu
Video digital LTM — obligatoriu
Video digital minim. SD — obligatoriu
Sincronizarea cu EEG — obligatoriu
Capacitatea de stocare video/EEG — ≥ 24 ore
Fotostimulator — obligatoriu
Interfaşă de ieşire — obligatoriu
I/O auxiliare — obligatoriu
Printer — obligatoriu
</t>
    </r>
    <r>
      <rPr>
        <sz val="11"/>
        <color rgb="FFFF0000"/>
        <rFont val="Cambria"/>
        <family val="1"/>
      </rPr>
      <t>Adnotări</t>
    </r>
    <r>
      <rPr>
        <sz val="11"/>
        <color theme="1"/>
        <rFont val="Cambria"/>
        <family val="1"/>
      </rPr>
      <t xml:space="preserve">
Valorile filtrului, Scala orizontală și verticală, evenimente, ora/data, ID Pacient — obligatoriu
</t>
    </r>
    <r>
      <rPr>
        <sz val="11"/>
        <color rgb="FFFF0000"/>
        <rFont val="Cambria"/>
        <family val="1"/>
      </rPr>
      <t>Afișări</t>
    </r>
    <r>
      <rPr>
        <sz val="11"/>
        <color theme="1"/>
        <rFont val="Cambria"/>
        <family val="1"/>
      </rPr>
      <t xml:space="preserve">
Afișare oră, data — obligatoriu
Afișare ID pacient — obligatoriu
</t>
    </r>
    <r>
      <rPr>
        <sz val="11"/>
        <color rgb="FFFF0000"/>
        <rFont val="Cambria"/>
        <family val="1"/>
      </rPr>
      <t>SISTEM PC</t>
    </r>
    <r>
      <rPr>
        <sz val="11"/>
        <color theme="1"/>
        <rFont val="Cambria"/>
        <family val="1"/>
      </rPr>
      <t xml:space="preserve">
Mărimea display, inch — ≥ 18
CPU — scor CPU minim 10 000 conform https://www.cpubenchmark.net/
ROM — min. 500 Gb
RAM — min. 4 Gb
Sistem de Operare — Windows 7/10/11 PRO licențiat
Tip de stocare — SSD, purtători mobili CD-R/DVD și/sau USB
Soft necesar pentru PC inclus cu cheie de acces, licență cu un termen nelimitat de utilizare — obligatoriu
Ghidul utilizatorului în română/rusă — obligatoriu
Alimentare
220V, 50Hz
UPS cu dublă conversie — obligatoriu</t>
    </r>
  </si>
  <si>
    <r>
      <t xml:space="preserve">Descriere Tensiometru electronic automat destinat măsurarii tensiunii arteriale neinvazive
</t>
    </r>
    <r>
      <rPr>
        <sz val="11"/>
        <color rgb="FFFF0000"/>
        <rFont val="Cambria"/>
        <family val="1"/>
      </rPr>
      <t>Tip portabil, pacient adult</t>
    </r>
    <r>
      <rPr>
        <sz val="11"/>
        <color theme="1"/>
        <rFont val="Cambria"/>
        <family val="1"/>
      </rPr>
      <t xml:space="preserve">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Memorie internă Stocarea datelor a minim 50 măsurări
Alarma sonora
Alimentare baterii alcaline incluse, + sursa de alimentare de la retea ~230V
Accesorii manșetă pentru adulti, minim 25cm-maxim 45cm - 3 buc</t>
    </r>
  </si>
  <si>
    <r>
      <t xml:space="preserve">Descriere Tensiometru electronic automat destinat măsurării tensiunii arteriale neinvazive
</t>
    </r>
    <r>
      <rPr>
        <sz val="11"/>
        <color rgb="FFFF0000"/>
        <rFont val="Cambria"/>
        <family val="1"/>
      </rPr>
      <t>Tip portabil, pacient pediatric</t>
    </r>
    <r>
      <rPr>
        <sz val="11"/>
        <color theme="1"/>
        <rFont val="Cambria"/>
        <family val="1"/>
      </rPr>
      <t xml:space="preserve">
Caracteristici tehnice pompă electrică integrată, manșetă; tonometrul și manșeta separate; tub aer din cauciuc sau alte materiale rezistente, analogice
Parametri tehnici limite de măsurare 0 - 280 mmHg; eroarea nu mai mare de ±3 mmHg
"Precizia valorilor afișate" sistolic ±3 mmHg; diastolic ±3 mmHg
Memorie internă Stocarea datelor a minim 50 măsurări
Alarma sonoră
Alimentare baterii alcaline + sursă de alimentare de la rețea ~230V
Accesorii 3 manșete pentru copii cu dimensiuni diferite: 7-12 cm, 11-19 cm, 18-26 cm, abatere ±1 cm</t>
    </r>
  </si>
  <si>
    <t>Valoare estimată</t>
  </si>
  <si>
    <t>Lampa bactericidă UVC ecranată</t>
  </si>
  <si>
    <t>Sterilizator biberoane electric 3 în 1</t>
  </si>
  <si>
    <t>Stetofonendoscop</t>
  </si>
  <si>
    <t>Refractometru pentru copii</t>
  </si>
  <si>
    <t>Pneutonometru</t>
  </si>
  <si>
    <t>Set de lentile oftalmologice</t>
  </si>
  <si>
    <t>Lentila GOLDMANN 90D</t>
  </si>
  <si>
    <t>Defibrilator extern, automat, manual, cardiostimulare externă (caracteristici avansate)</t>
  </si>
  <si>
    <t>Pompe de infuzie volum mare (caracteristici avansate)</t>
  </si>
  <si>
    <t>Pompă de perfuzie cu seringă (caracteristici avansate)</t>
  </si>
  <si>
    <t xml:space="preserve">Staţie de andocare pentru pompe de perfuzie şi infuzie (caracteristici avansate)
</t>
  </si>
  <si>
    <t>Stimulator cardiac bicameral extern</t>
  </si>
  <si>
    <t>Pompa de nutritie enterala pentru hranirea pe
gastrostoma sau sonda nazo-gastrica</t>
  </si>
  <si>
    <r>
      <rPr>
        <sz val="11"/>
        <color rgb="FFFF0000"/>
        <rFont val="Cambria"/>
        <family val="1"/>
        <charset val="204"/>
      </rPr>
      <t>Sterilizator electric</t>
    </r>
    <r>
      <rPr>
        <sz val="11"/>
        <color theme="1"/>
        <rFont val="Cambria"/>
        <family val="1"/>
      </rPr>
      <t xml:space="preserve"> cu aburi 3 în 1 este un dispozitiv multifuncţional
</t>
    </r>
    <r>
      <rPr>
        <sz val="11"/>
        <color rgb="FFFF0000"/>
        <rFont val="Cambria"/>
        <family val="1"/>
        <charset val="204"/>
      </rPr>
      <t>destinat sterilizării biberoanelor</t>
    </r>
    <r>
      <rPr>
        <sz val="11"/>
        <color theme="1"/>
        <rFont val="Cambria"/>
        <family val="1"/>
      </rPr>
      <t xml:space="preserve"> şi accesoriilor.
Specificaţii tehnice:
Tip: electric;
Metoda de sterilizare - cu abur;
Alimentare 220V. 5011/.;
Mod de operare electronic;
Capacitatea sterilizatorului nu mai mult dc 6 biberoane
Menţinerea obiectelor sterile -- aproximativ 24 ore cu capacul închis</t>
    </r>
  </si>
  <si>
    <r>
      <t xml:space="preserve">Descriere </t>
    </r>
    <r>
      <rPr>
        <sz val="11"/>
        <color rgb="FFFF0000"/>
        <rFont val="Cambria"/>
        <family val="1"/>
        <charset val="204"/>
      </rPr>
      <t>stetofonendoscop:</t>
    </r>
    <r>
      <rPr>
        <sz val="11"/>
        <color theme="1"/>
        <rFont val="Cambria"/>
        <family val="1"/>
      </rPr>
      <t xml:space="preserve">
Stetofonendoscopul este un dispozitiv medical pentru ascultarea terapeutică profesională a organelor interne pentru detectarea zgomotelor.
Utilizare: Pentru examinarea adulților și copiilor.
Capsulă și arc: Din metal
Diametru mare: 40-45 mm
Diametru mic: 30-35 mm
Lungimea tubului: 55-65 cm
Tub: Din PVC, dublu,</t>
    </r>
    <r>
      <rPr>
        <sz val="11"/>
        <color rgb="FFFF0000"/>
        <rFont val="Cambria"/>
        <family val="1"/>
        <charset val="204"/>
      </rPr>
      <t xml:space="preserve"> în formă de Y
</t>
    </r>
    <r>
      <rPr>
        <sz val="11"/>
        <color theme="1"/>
        <rFont val="Cambria"/>
        <family val="1"/>
      </rPr>
      <t xml:space="preserve">
</t>
    </r>
  </si>
  <si>
    <r>
      <t xml:space="preserve">Descriere:
</t>
    </r>
    <r>
      <rPr>
        <sz val="11"/>
        <rFont val="Cambria"/>
        <family val="1"/>
        <charset val="204"/>
      </rPr>
      <t>Pneutonometru este</t>
    </r>
    <r>
      <rPr>
        <sz val="11"/>
        <color rgb="FFFF0000"/>
        <rFont val="Cambria"/>
        <family val="1"/>
        <charset val="204"/>
      </rPr>
      <t xml:space="preserve"> </t>
    </r>
    <r>
      <rPr>
        <sz val="11"/>
        <color theme="1"/>
        <rFont val="Cambria"/>
        <family val="1"/>
      </rPr>
      <t>un</t>
    </r>
    <r>
      <rPr>
        <sz val="11"/>
        <color rgb="FFFF0000"/>
        <rFont val="Cambria"/>
        <family val="1"/>
        <charset val="204"/>
      </rPr>
      <t xml:space="preserve"> tonometru pneumatic care măsoară presiunea intraoculară</t>
    </r>
    <r>
      <rPr>
        <sz val="11"/>
        <color theme="1"/>
        <rFont val="Cambria"/>
        <family val="1"/>
      </rPr>
      <t xml:space="preserve"> non-contact printr-un jet de aer lejer.  Parametru: Specificație
Interval de măsurare: 0-60 mmHg (±10 mmHg)
Mod de măsurare: SPC30 sau echivalent, SPC60 sau echivalent, 30 sau echivalent, 60 sau echivalent
Acuratețe: Maxim 3 mmHg
Distanța de lucru: 10-15 mm
Sursa de aer: Compresor intern sau sistem cu aer comprimat integrat
Presiune de aer ajustabilă: Obligatoriu
Sistem de aliniere: Automată
Corecție automată a poziției capului pacientului: Obligatoriu
Detectare ochi: Automată
Imprimantă termică: Obligatoriu
Alimentare: 220 V, 50 Hz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Hârtie imprimantă: 5 bucăți, indicați modelul oferit
</t>
    </r>
  </si>
  <si>
    <r>
      <rPr>
        <sz val="11"/>
        <color rgb="FFFF0000"/>
        <rFont val="Cambria"/>
        <family val="1"/>
        <charset val="204"/>
      </rPr>
      <t>Set de lentile oftalmologice</t>
    </r>
    <r>
      <rPr>
        <sz val="11"/>
        <color theme="1"/>
        <rFont val="Cambria"/>
        <family val="1"/>
      </rPr>
      <t xml:space="preserve">
Descriere:
Trusa pentru alegerea (prescrierea) ochelarilor cuprinde lentilele în rame cu diametru diferit.  Parametru: Specificație
Număr elemente: Minim 240
Sferă (perechi concave și convexe):  0,25D - 6,0D în pas de 0,25  
6,50D - 10,0D în pas de 0,5  
11,0D - 15,0D în pas de 1,0  
16,0D - 20,0D în pas de 2,0
Cilindru (perechi concave și convexe):  
0,25D - 4,0D în pas de 0,25  
4,5D - 6,0D în pas de 0,5
Prisme:  
0,5 (2 bucăți)  
1,0 - 10,0 în pas de 1,0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RF, GF, BL, PL (2 bucăți), MR (2 bucăți), FL, CL (2 bucăți), PH (2 bucăți), SS, PF  
Cross cilindru: x0.25, x0.50  
Geantă de transport
</t>
    </r>
  </si>
  <si>
    <r>
      <rPr>
        <sz val="11"/>
        <color rgb="FFFF0000"/>
        <rFont val="Cambria"/>
        <family val="1"/>
        <charset val="204"/>
      </rPr>
      <t>Lentila GOLDMANN 90D</t>
    </r>
    <r>
      <rPr>
        <sz val="11"/>
        <color theme="1"/>
        <rFont val="Cambria"/>
        <family val="1"/>
      </rPr>
      <t xml:space="preserve">
Descriere:
Examinarea fundului de ochi (retina, papila nervului optic, coroida).  Parametru: Specificație
Dioptrii: 90D
Unghi de vizualizare: 60°-70°
Mărire efectivă: 0,76-1x
Focalizare: Convex-concavă
Diametru lentilă: 12-14 mm (zonă optică clară)
Sticlă optică medicală: Rezistentă la sterilizare și dezinfectare
</t>
    </r>
  </si>
  <si>
    <r>
      <t xml:space="preserve">Descriere:
</t>
    </r>
    <r>
      <rPr>
        <sz val="11"/>
        <color rgb="FFFF0000"/>
        <rFont val="Cambria"/>
        <family val="1"/>
        <charset val="204"/>
      </rPr>
      <t>Defibrilator extern, automat, manua</t>
    </r>
    <r>
      <rPr>
        <sz val="11"/>
        <color theme="1"/>
        <rFont val="Cambria"/>
        <family val="1"/>
      </rPr>
      <t xml:space="preserve">l destinat utilizării personalului specializat cu caracteristici avansate.  Parametru: Specificație
</t>
    </r>
    <r>
      <rPr>
        <sz val="11"/>
        <color rgb="FFFF0000"/>
        <rFont val="Cambria"/>
        <family val="1"/>
        <charset val="204"/>
      </rPr>
      <t>Defibrilator:</t>
    </r>
    <r>
      <rPr>
        <sz val="11"/>
        <color theme="1"/>
        <rFont val="Cambria"/>
        <family val="1"/>
      </rPr>
      <t xml:space="preserve">  Selectarea energiei: Adult 50-360 J bifazic; 2-20 J pediatric/nou-născut  
Controlul padelelor:  Setarea energiei: Obligatoriu  
Încărcare: Obligatoriu  
Descărcarea energiei: Obligatoriu
Forma de undă la ieșire: Bifazică  
Sincronizator: Obligatoriu  
</t>
    </r>
    <r>
      <rPr>
        <sz val="11"/>
        <color rgb="FFFF0000"/>
        <rFont val="Cambria"/>
        <family val="1"/>
        <charset val="204"/>
      </rPr>
      <t>Regim de operare</t>
    </r>
    <r>
      <rPr>
        <sz val="11"/>
        <color theme="1"/>
        <rFont val="Cambria"/>
        <family val="1"/>
      </rPr>
      <t xml:space="preserve">:  Defibrilare manuală: Obligatoriu  
Defibrilare automată (AED): Obligatoriu  
Monitor funcții vitale (ECG): Obligatoriu  
Cardiostimulare externă (pacemaker): Obligatoriu
</t>
    </r>
    <r>
      <rPr>
        <sz val="11"/>
        <color rgb="FFFF0000"/>
        <rFont val="Cambria"/>
        <family val="1"/>
        <charset val="204"/>
      </rPr>
      <t>Display:</t>
    </r>
    <r>
      <rPr>
        <sz val="11"/>
        <color theme="1"/>
        <rFont val="Cambria"/>
        <family val="1"/>
      </rPr>
      <t xml:space="preserve">  Mărimea display: ≥ 6 inch TFT LCD color, LED, obligatoriu  
Rezoluția: ≥ 640 x 480 pixeli  
Afișarea derivațiilor bipolare: I, II, III  
Captarea semnalului ECG prin intermediul padelelor: Obligatoriu  
Afișarea ritmului cardiac: Obligatoriu  
Alarme ale ritmului cardiac: Obligatoriu  
Frecvența de lucru: Diapazon minim 0.05-100 Hz
</t>
    </r>
    <r>
      <rPr>
        <sz val="11"/>
        <color rgb="FFFF0000"/>
        <rFont val="Cambria"/>
        <family val="1"/>
        <charset val="204"/>
      </rPr>
      <t>Modul ECG</t>
    </r>
    <r>
      <rPr>
        <sz val="11"/>
        <color theme="1"/>
        <rFont val="Cambria"/>
        <family val="1"/>
      </rPr>
      <t xml:space="preserve">:  Captarea semnalului ECG prin fir cu 5 electrozi: Obligatoriu  
Diapazon: Minim 30-300 BPM  
Acuratețe: ±1 BPM  
Depistare pacemaker: Obligatoriu  
Protecție împotriva șocurilor de defibrilare: ≥ 360 J  
Mesaje de alarmă: HR, Asistolă, VF, VT
Cardiostimulare externă (Pacemaker):  Pacemaker: Obligatoriu  
Modul de stimulare cu rată fixă: Obligatoriu  
Modul de stimulare demand: Obligatoriu  
Rata de stimulare: Diapazon minim 30-200 BPM, ±1 BPM  
Curentul de ieșire: Diapazon minim 1-200 mA  
Rezoluția, curent de ieșire: 1 mA  
Lățimea pulsului: 5-40 msec  
Durata puls: &gt;20 ms
Imprimantă pentru ECG:  Viteza hârtiei: Minim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 a cartelei de memorie: Obligatoriu  
Informația stocată: ECG, șoc, vocele din anturaj  
Capacitatea de stocare: ≥ 3 ore
Alimentare:  Rețea electrică: 220 V, 50 Hz, obligatoriu  
Baterie internă reîncărcabilă: Obligatoriu  
Timp de lucru baterie: ≥ 3 ore ECG continuu sau 100 descărcări  
Greutatea: &lt; 8 kg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Padele:  Adult, reutilizabile: 1 set (codul produsului oferit)  
Pediatrice, reutilizabile (padele sau adaptoare pediatrice): 1 set (codul produsului oferit)
Electrozi de defibrilare AED de unică utilizare:  Adult, unică utilizare, cu termen de valabilitate 2 ani la momentul livrării: 1 set (codul produsului oferit)
Electrozi pacemaker:  Adult, unică utilizare, cu termen de valabilitate 2 ani la momentul livrării: 1 set (codul produsului oferit)
Cablu ECG:  Reutilizabil, 3 fire: 1 buc. (codul produsului oferit)
Electrozi ECG:  Adult, unică utilizare, cu termen de valabilitate 2 ani la momentul livrării: 100 buc. (codul produsului oferit)
Hârtie termică: 5 buc. (codul produsului oferit)  
Gel de contact: 250 ml (codul produsului oferit)  
Troleu: Da (indicați modelul)
</t>
    </r>
  </si>
  <si>
    <r>
      <rPr>
        <sz val="11"/>
        <color rgb="FFFF0000"/>
        <rFont val="Cambria"/>
        <family val="1"/>
        <charset val="204"/>
      </rPr>
      <t>Pompe de infuzie volum mare (caracteristici avansate)</t>
    </r>
    <r>
      <rPr>
        <sz val="11"/>
        <color theme="1"/>
        <rFont val="Cambria"/>
        <family val="1"/>
      </rPr>
      <t xml:space="preserve">
Parametru: Specificația
Display:  Date afișate: LCD cu posibilitatea de ajustare a luminozității  
Alarme:  Rata  
Volum infuzat  
Timpul infuzat  
Rata KVO  
Nivelul de încărcare a bateriei  
Nivelul de ocluzie
Evenimente: ≥ 1000  
Istorie: Obligatoriu
Capacitatea pompei:  Diapazonul volumului infuzat: 0.1 - 9999 ml  
Rata fluxului: Diapazon minim 0.1 - 1200 ml/h  
Setarea prin incrementare: Începând cu 0.01 ml  
Regim de lucru KVO (menținerea venei deschise): Diapazon minim 0.1 - 5 ml/h  
Acuratețea infuziei: ≤ 5%  
Funcția bolus: Obligatoriu  
Funcția de reglare a vitezei de infuzie în bolus: Diapazon minim 1 - 1200 ml/h  
Selectarea volumului infuzat: Obligatoriu  
Selectarea ratei de infuzie: Obligatoriu  
Calcularea dozei/medicament: Obligatoriu  
Regim de lucru în flux (setarea fluxului): Obligatoriu  
Trecerea automată în regim de așteptare: Obligatoriu
Carcasă:  Carcasă ermetizată pentru a preveni scurgerea de lichide în interiorul dispozitivului: Minim IP23  
Nivelul presiunii de ocluzie maxime: Diapazon minim 75 - 750 mmHg, minim 9 nivele  
Funcția de evacuare a bulei de aer din sistemul IV până la conectarea circuitului la pacient: Obligatoriu  
Funcție de chemare asistentă: Obligatoriu  
Blocarea panoului de control: Obligatoriu  
Alarmă sonoră: Obligatoriu  
Alarmă vizuală: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Sistem de reducere a erorii (tehnologie inteligentă):  Setarea parametrilor impliciți dați de sistemul de reducere a erorii de dozare la pornirea pompei: Obligatoriu
Alimentarea electrică:  Rețea electrică: 220 V, 50 Hz, obligatoriu  
Baterie încorporată: Obligatoriu  
Durata de operare autonomă: ≥ 5 h la fluxul de 25 ml/h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Suport: Sistem de fixare a pompei de stativul de infuzie, obligatoriu  
Circuite: ≥ 200 buc. pentru fiecare pompă procurată, da, să se indice codul produsului oferit
</t>
    </r>
  </si>
  <si>
    <r>
      <t xml:space="preserve">Pompă de perfuzie cu seringă (caracteristici avansate)
</t>
    </r>
    <r>
      <rPr>
        <sz val="11"/>
        <rFont val="Cambria"/>
        <family val="1"/>
        <charset val="204"/>
      </rPr>
      <t xml:space="preserve">Caracteristici generale:  Tipul: Cu un canal  
Display: LCD cu posibilitatea de ajustare a luminozității  
Mâner încorporat: Obligatoriu
Display:  Date afișate:  Viteza de infuzie: Obligatoriu  
Volumul de infuzie: Obligatoriu  
Timpul până la final de infuzie: Obligatoriu  
Mărimea seringii: Obligatoriu  
Nivelul de ocluzie: Obligatoriu  
Rata KVO: Obligatoriu  
Data, ora: Obligatoriu  
Nivelul de încărcare a bateriei: Obligatoriu  
Evenimente: Obligatoriu  
Alarme: Obligatoriu
Proprietățile pompei:  Rata fluxului: Diapazon 0.1 - 999 ml/h  
Pasul de incrementare: ≤ 0.01 mL/h  
Dozarea bolusului: Diapazon minim 0.01 - 1800 ml/h  
Rata KVO: Diapazon minim 0.01 - 3 ml/h  
Acuratețea: ≤ 2%  
Compatibil cu toate mărimile de seringi solicitate produse de diferiți producători: Minim 8 producători, cu prezentarea listei de producători  
Posibilitate de adăugare a noilor tipuri de seringi în bibliotecă: Obligatoriu  
Seringi acceptate: 5, 10, 20, 30, 50, 60 ml  
Detectare automată a seringii: Obligatoriu  
Nivelul presiunii de ocluzie maxime: Minim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sfârșite: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t>
    </r>
    <r>
      <rPr>
        <i/>
        <sz val="1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rFont val="Cambria"/>
        <family val="1"/>
        <charset val="204"/>
      </rPr>
      <t xml:space="preserve">
Accesorii incluse separat pentru fiecare pompă procurată:  Suport: Sistem de fixare a pompei de stativul de infuzie, obligatoriu  
Seringi: 50 ml, 100 buc., să se indice codul produsului oferit  
Circuite: Circuit de interconectare a seringii, 100 buc., să se indice codul produsului oferit
</t>
    </r>
    <r>
      <rPr>
        <sz val="11"/>
        <color rgb="FFFF0000"/>
        <rFont val="Cambria"/>
        <family val="1"/>
        <charset val="204"/>
      </rPr>
      <t xml:space="preserve">
</t>
    </r>
  </si>
  <si>
    <r>
      <rPr>
        <sz val="11"/>
        <color rgb="FFFF0000"/>
        <rFont val="Cambria"/>
        <family val="1"/>
        <charset val="204"/>
      </rPr>
      <t>Staţie de andocare pentru pompe de perfuzie şi infuzie (caracteristici avansate)</t>
    </r>
    <r>
      <rPr>
        <sz val="11"/>
        <color theme="1"/>
        <rFont val="Cambria"/>
        <family val="1"/>
      </rPr>
      <t xml:space="preserve">
Descriere:
Stație de andocare pentru pompe de perfuzie și infuzie cu caracteristici avansate.  Parametru: Specificația  Stație de andocare pentru 6 pompe: Da  
Compatibil cu pompe de perfuzie și de infuzie: Da  
Instalarea/andocarea pompelor fără necesitatea de instrumente: Da
Caracteristici generale:  Alimentarea electrică pentru pompele andocate: Da  
Display: LCD TFT Color  
Mâner încorporat: Da  
Suport de fixare a stației pe stativ vertical și orizontal: Da  
Protecție la pătrunderea lichidelor în dispozitiv: Minim IP33
Display - Date afișate:  Statutul perfuziei: Da  
Data/ora: Da  
Nivelul de încărcare a bateriei: Da  
Evenimente: Da  
Alarme: Da  
Rata de perfuzie: Da
Moduri de infuzie:  Dozarea în timp: Da  
Modul crescător și descrescător: Da  
Dozarea micro-perfuzie: Da
Porturi pentru ieșirea datelor:  Interfață de comunicare: Da  
Port pentru alarmă la distanță: Da  
Posibilitatea conectării în rețea centralizată: Da
Alarmă:  Sonoră: Da  
Volum reglabil: Da  
Vizuală: Da
Jurnalul de evidență:  Numărul de evenimente memorate: ≥ 2000
Alimentarea:  Rețea electrică: 220 V, 50 Hz, da  
Blocul de alimentare integrat în pompă: Da  
Baterie internă: Reîncărcabilă tip Li-ion, da  
Timp de operare: ≥ 21 h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Accesorii incluse separat pentru fiecare pompă procurată:  Suport de fixare a stației: Sistem universal de fixare a stației de stativ vertical și orizontal, da
</t>
    </r>
  </si>
  <si>
    <r>
      <rPr>
        <sz val="11"/>
        <color rgb="FFFF0000"/>
        <rFont val="Cambria"/>
        <family val="1"/>
        <charset val="204"/>
      </rPr>
      <t>CARDIOSTIMULATOR BICAMERAL EXTERN</t>
    </r>
    <r>
      <rPr>
        <sz val="11"/>
        <color theme="1"/>
        <rFont val="Cambria"/>
        <family val="1"/>
      </rPr>
      <t xml:space="preserve">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Dimensiuni nu mai mult de 21 x 9 x 4.5 cm
Greutatea: nu mai mult de 700 g
Cardiostimulator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t>
    </r>
  </si>
  <si>
    <r>
      <rPr>
        <sz val="11"/>
        <color rgb="FFFF0000"/>
        <rFont val="Cambria"/>
        <family val="1"/>
        <charset val="204"/>
      </rPr>
      <t>Pompa de nutritie enterala pentru hranirea pe gastrostoma sau sonda nazo-gastrica</t>
    </r>
    <r>
      <rPr>
        <sz val="11"/>
        <color theme="1"/>
        <rFont val="Cambria"/>
        <family val="1"/>
      </rPr>
      <t xml:space="preserve">
-rata debit în diapazon minim 1-400 ml/h cu cresteri de 1ml,
-setarea volumului de injectare 1-5000 ml cu cresteri de 1 ml (interval de la 1-49 ml) au 50 ml (interval 50-5000ml),
- Setarea timpului de administrare de la 15 min la 24 h in trepte de 15 min,
-Umplere automata,
-Protectie automata la scurgerile de lichide,
-Memorie continua,
-Optiuni extinse pentru alarma (incluzind alarme la detectarea bulelor de aer sau la ocluzii, la terminarea dozei si la epuizarea
bateriei)
-Precizia vitezei de injectare max, +/- 10%
-Presiune de ocluzie max, 150kPa</t>
    </r>
  </si>
  <si>
    <t>Agitator rotativ</t>
  </si>
  <si>
    <t>Pompe de infuzie volum mare (caracteristici
avansate) cod generic 130510</t>
  </si>
  <si>
    <t>Refractometru  (170400)</t>
  </si>
  <si>
    <t>Autoclav cu vacuum 401 (270120)</t>
  </si>
  <si>
    <t>Cântar medical electronic cu stativ (130700)</t>
  </si>
  <si>
    <t>Distilator DZ-10 litri CH p/u farmacie (270400)</t>
  </si>
  <si>
    <t xml:space="preserve">Imprimanta pentru casete histologice cu tehnologie de imprimare tip laser </t>
  </si>
  <si>
    <t>Agitator de plansete PST (250430)</t>
  </si>
  <si>
    <r>
      <t xml:space="preserve">Incubator/Agitator pentru microplaci
</t>
    </r>
    <r>
      <rPr>
        <sz val="12"/>
        <rFont val="Times New Roman"/>
        <family val="1"/>
        <charset val="204"/>
      </rPr>
      <t>Cod 250430
Descriere Pentru agitarea probelor în condiţii ambientale: pe masa de laborator, într-un incubator, într-o cameră climatică. Folosit în linia ELISA.
Parametru Specificaţia
Mişcarea Orbitală
Domeniu de temperatură, diapazon  +20…60°C
Reglarea temperaturii digital, in pasi de 0.1 °C
Setarea şi afişarea frecvenţei de vibrare/a timpului Digital, LED
Diametrul oscilării orbitale ≥ 1.5 mm
 Viteză reglabilă, diapazon  250-1200 rpm
Alimentarea 220-240V, 50Hz
Adaptor suplimentar necesar pentru plăci şi tuburi obligatoriu
Temporizator agitator funcţionare continuă
 funcţionare temporizată de la 1min-99 ore
Timp de incubare pana la 48 ore</t>
    </r>
    <r>
      <rPr>
        <sz val="12"/>
        <color rgb="FFFF0000"/>
        <rFont val="Times New Roman"/>
        <family val="1"/>
        <charset val="204"/>
      </rPr>
      <t xml:space="preserve">
</t>
    </r>
  </si>
  <si>
    <t>Injector de contrast CT</t>
  </si>
  <si>
    <r>
      <rPr>
        <sz val="12"/>
        <color rgb="FFFF0000"/>
        <rFont val="Times New Roman"/>
        <family val="1"/>
        <charset val="204"/>
      </rPr>
      <t>Autorefractometru</t>
    </r>
    <r>
      <rPr>
        <sz val="12"/>
        <rFont val="Times New Roman"/>
        <family val="1"/>
      </rPr>
      <t xml:space="preserve">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12, 13.5, 15
 Putere sferă (SPH) diapazon minim 
-25 ~ +25D (pasul 0,12/0,25D)
 Putere cilindru(CYL) diapazon minim 
-10 ~ +10D (pasul 0,12/0,25D)
 Axa diapazon minim 0-180⁰ (pasul 1⁰)
 Distanța pupilară, mm diapazon minim 10 - 85 (pasul 1)
 Diametru pupilar minim, mm 2
Display LCD
Printer Obligatoriu
Alimentare 220 V, 50 Hz
</t>
    </r>
  </si>
  <si>
    <r>
      <rPr>
        <sz val="12"/>
        <color rgb="FFFF0000"/>
        <rFont val="Times New Roman"/>
        <family val="1"/>
        <charset val="204"/>
      </rPr>
      <t>Pompă de infuzie (perfuzor)</t>
    </r>
    <r>
      <rPr>
        <sz val="12"/>
        <rFont val="Times New Roman"/>
        <family val="1"/>
      </rPr>
      <t>,</t>
    </r>
    <r>
      <rPr>
        <sz val="12"/>
        <color rgb="FFFF0000"/>
        <rFont val="Times New Roman"/>
        <family val="1"/>
        <charset val="204"/>
      </rPr>
      <t xml:space="preserve"> volum mare</t>
    </r>
    <r>
      <rPr>
        <sz val="12"/>
        <rFont val="Times New Roman"/>
        <family val="1"/>
      </rPr>
      <t xml:space="preserv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Suport sistem de fixare a pompei de stativul de infuzie obligatoriu, indicați modelul oferit
Circuite  ≥ 200 buc. pentru fiectare pompă procurată obligatoriu, indicați modelul oferit
</t>
    </r>
  </si>
  <si>
    <r>
      <rPr>
        <sz val="12"/>
        <color rgb="FFFF0000"/>
        <rFont val="Times New Roman"/>
        <family val="1"/>
        <charset val="204"/>
      </rPr>
      <t>Autoclav 26-40L, cu vacuum, clasa B</t>
    </r>
    <r>
      <rPr>
        <sz val="12"/>
        <rFont val="Times New Roman"/>
        <family val="1"/>
      </rPr>
      <t xml:space="preserve">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Cicluri preprogramate  Sterilizare, uscare
Înregistrator date  obligatoriu
Tip date data
 timp
 temperatura
 presiune
Capacitatea rezervorului de apă min. 4 l
Alimentare  220V, 50 Hz
</t>
    </r>
  </si>
  <si>
    <r>
      <rPr>
        <sz val="12"/>
        <color rgb="FFFF0000"/>
        <rFont val="Times New Roman"/>
        <family val="1"/>
        <charset val="204"/>
      </rPr>
      <t>Cîntar electronic pentru adulţi cu taliometru</t>
    </r>
    <r>
      <rPr>
        <sz val="12"/>
        <rFont val="Times New Roman"/>
        <family val="1"/>
      </rPr>
      <t xml:space="preserve">
Cod 130700
Descriere Cîntar pentru adulţi destinat pentru determinarea greutăţii 
Parametru Specificaţia
Greutatea maximă ≥ 200 kg
Precizie ≤ 100 gr
Pornirea/Închiderea Automată
Ecran LCD ≥ 65x25 mm
Alimentare  rețea 220V, 50Hz
Autocalibrare obligatoriu
Taliometru obligatoriu, 200 cm
</t>
    </r>
  </si>
  <si>
    <r>
      <rPr>
        <sz val="12"/>
        <color rgb="FFFF0000"/>
        <rFont val="Times New Roman"/>
        <family val="1"/>
        <charset val="204"/>
      </rPr>
      <t>Distilator cu mono distilare 2L</t>
    </r>
    <r>
      <rPr>
        <sz val="12"/>
        <rFont val="Times New Roman"/>
        <family val="1"/>
        <charset val="204"/>
      </rPr>
      <t xml:space="preserve">
Cod 270400
Descriere Aparat electric ce produce apă mono distilată, chiar si in conditiile utilizarii unei surse de apa de calitate scazuta cu domeniul de utilizare în laborator, farmacie, medical.
Parametru Specificație
Recipient ≥ 8 l, încorporat
Capacitatea de distilare ≥ 2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220 V- 50 Hz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Sistem triplu de filtrare a apei: incorporat sau separat cu fixare pe perete,
inclus cu toate componentele, accesorii si consumabile necesare pentru montare,
lucru, si deservire., indicați modelul oferit
Filtru pentru filtrare mecanică, ≤ 10µm min. 4 buc., indicați modelul oferit
Filtru anticalcar cu polifosfați min. 4 rezervi de granule sau catrige (buc), indicați modelul oferit 
Filtru de clor min. 4 buc., indicați modelul oferit
</t>
    </r>
  </si>
  <si>
    <t>Autoclav cu vacuum 40l (270120)</t>
  </si>
  <si>
    <t>Autoclav cu vacuum 40 l (270120)</t>
  </si>
  <si>
    <t>SR Cimișlia</t>
  </si>
  <si>
    <t xml:space="preserve"> Institutul de Cardiologie</t>
  </si>
  <si>
    <t>SR Soroca</t>
  </si>
  <si>
    <t>Institutul Oncologic</t>
  </si>
  <si>
    <t xml:space="preserve"> AMT Centru</t>
  </si>
  <si>
    <t>Gh Paladi</t>
  </si>
  <si>
    <t>Institutul de Cardiologie</t>
  </si>
  <si>
    <r>
      <rPr>
        <sz val="12"/>
        <color rgb="FFFF0000"/>
        <rFont val="Times New Roman"/>
        <family val="1"/>
        <charset val="204"/>
      </rPr>
      <t>Agitator rotativ</t>
    </r>
    <r>
      <rPr>
        <sz val="12"/>
        <rFont val="Times New Roman"/>
        <family val="1"/>
      </rPr>
      <t xml:space="preserve">
Viteza reglabila diapazon minim 10-70 rpm
Numar de role : 6 Imaginea este cu titlu orientativ</t>
    </r>
  </si>
  <si>
    <t>Electrocardiograf cu 12 canale (260230)</t>
  </si>
  <si>
    <t>Beneficiari</t>
  </si>
  <si>
    <t>anulat</t>
  </si>
  <si>
    <t>Anulat</t>
  </si>
  <si>
    <r>
      <t xml:space="preserve">Descriere: Lampă de cuarț pentru sterilizarea aerului în sala de proceduri, sala de operație, salon etc. 
Alimentare: 220V, 50Hz
Montabilă pe tavan sau perete: Obligatoriu
Lampă cu tub inclus: Minim 1 tub de 30W, arie de dezinfectare ≥ 20 m²
Spectru de raze: UV + vizibil
Timpul de funcționare a lămpilor: ≥ 8000 ore
Lampă germicidă fără eliminarea ozonului: Obligatoriu
</t>
    </r>
    <r>
      <rPr>
        <sz val="11"/>
        <color rgb="FFFF0000"/>
        <rFont val="Cambria"/>
        <family val="1"/>
        <charset val="204"/>
      </rPr>
      <t>Ecranare care permite utilizarea în prezența oamenilor Obligatoriu</t>
    </r>
    <r>
      <rPr>
        <sz val="11"/>
        <color theme="1"/>
        <rFont val="Cambria"/>
        <family val="1"/>
      </rPr>
      <t xml:space="preserve">
</t>
    </r>
  </si>
  <si>
    <r>
      <rPr>
        <sz val="11"/>
        <color rgb="FFFF0000"/>
        <rFont val="Cambria"/>
        <family val="1"/>
        <charset val="204"/>
      </rPr>
      <t>Refractometru pentru copii</t>
    </r>
    <r>
      <rPr>
        <sz val="11"/>
        <color theme="1"/>
        <rFont val="Cambria"/>
        <family val="1"/>
        <charset val="204"/>
      </rPr>
      <t xml:space="preserve">
Parametru: Specificație
Interval de măsurare: -7.00 - +5.00 dpt, increment maxim 0.25 dpt
Mărimea pupilei: 4.0 - 9.0 mm, increment maxim 0.1 mm
Timp de achiziție: Dinamic, maxim 1 s
Distanța de măsurare: 95 - 105 cm
Operare ecran LCD tactil: Capacitiv, 4 - 6 inch
Masă: 800 - 1000 g
Interfață de comunicare: USB, (W)LAN
Sursa de alimentare: Baterie reîncărcabilă, adaptor rețea 230Vca
</t>
    </r>
  </si>
  <si>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(IR sau UV) ce activează un compus chimic incorporat in materialul casetei, imprimarea fiind permanenta și ne mai putând fi ștearsă. 
4. Pentru imprimarea casetelor nu necesita cartușe de cerneală, bandă de imprimare sau lampă UV de fixare.
5. Rezoluția de printare sa fie de minim 500 dpi 
6. Viteza de imprimare ≥ 720 de casete pe ora. 
7. Sa permită inscripționarea casetelor cu fațetele de scriere înclinate atât la 35° cât și la 45°
8 Casetele trebuie să fie tip standart pentru surgical specimen (piesa de rutină) și biopsie, mărimile fixe (zecimi de milimetri) pot varia în dependență de producător, posibilitatea imprimării casetelor cu capac 42 x 28.9 x 7.6 mm”.
9. Conține minim șase magazii metalice pentru încărcare casete cu o capacitate totala de stocare de minim 400 casete
10. Sa fie inclus calculator pentru operarea cu imprimanta.
11. Consumabile tehnice necesare (filtre HEPA, filtre de cărbune, etc) se va prezenta lista completă necesară pentru funcționarea dispozitivului. Toate consumabilele suplimentare se vor oferi în cantitate suficientă pentru a acoperi întreținerea pe perioada de garanție de minim 3 ani.
Casete incluse minim 10000 bucăți, (tip sleeve) gata pentru a fi încărcate în magaziile metalice.
Termen de garanție: ≥36 luni
Anul producerii - minim 2025
Training autorizat de la producător, ce atestă cunoștințe privind instalarea și deservirea imprimantei - obligatoriu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</si>
  <si>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obligatoriu
 Filtru  frecvență înaltă obligatoriu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fară fir( wireless)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sau  ±1% 
Interpretarea Sistem de interpretare a datelor ECG obligatoriu
 Măsurări PR, QT, QTC, P, QRS, T, HR; 
 Timpul interpretării minim 10 s
Alimentarea 220 V, 50 Hz
Baterie internă reîncărcabilă obligatoriu
Timp operare autonomă ≥ 2 h
Protecție defibrilator 
tip CF
Indicatori vizuali contact slab sau lipsă de contact obligatoriu
 status sistem obligatoriu
 deconectare alimentare rețea obligatoriu
 baterie descărcată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pacient cu set de electrozi pectorali de tip pară (6  buc.) și membranari de tip clește (4 buc.) ≥ 2 set. indicați modelul oferit
Hîrtie termică ≥  30 buc., indicați modelul oferit
Gel de contact ≥  1 litru, indicați modelul oferit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</si>
</sst>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5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1"/>
      <color rgb="FFFF0000"/>
      <name val="Cambria"/>
      <family val="1"/>
    </font>
    <font>
      <sz val="11"/>
      <name val="Cambria"/>
      <family val="1"/>
    </font>
    <font>
      <sz val="11"/>
      <color rgb="FFFF0000"/>
      <name val="Cambria"/>
      <family val="1"/>
      <charset val="204"/>
    </font>
    <font>
      <sz val="11"/>
      <color theme="1"/>
      <name val="Cambria"/>
      <family val="1"/>
      <charset val="204"/>
    </font>
    <font>
      <sz val="11"/>
      <name val="Cambria"/>
      <family val="1"/>
      <charset val="204"/>
    </font>
    <font>
      <i/>
      <sz val="11"/>
      <color theme="1"/>
      <name val="Cambria"/>
      <family val="1"/>
      <charset val="204"/>
    </font>
    <font>
      <i/>
      <sz val="11"/>
      <name val="Cambria"/>
      <family val="1"/>
      <charset val="204"/>
    </font>
    <font>
      <sz val="12"/>
      <color rgb="FFFF0000"/>
      <name val="Times New Roman"/>
      <family val="1"/>
      <charset val="204"/>
    </font>
    <font>
      <sz val="11"/>
      <name val="Times New Roman"/>
      <family val="1"/>
    </font>
    <font>
      <sz val="12"/>
      <name val="Calibri"/>
      <family val="2"/>
      <charset val="204"/>
    </font>
    <font>
      <i/>
      <sz val="12"/>
      <color rgb="FFFF0000"/>
      <name val="Calibri"/>
      <family val="2"/>
      <charset val="204"/>
    </font>
    <font>
      <b/>
      <sz val="11"/>
      <color indexed="8"/>
      <name val="Times New Roman"/>
      <family val="1"/>
      <charset val="204"/>
    </font>
    <font>
      <sz val="11"/>
      <color indexed="8"/>
      <name val="Times New Roman"/>
      <family val="1"/>
      <charset val="204"/>
    </font>
    <font>
      <sz val="11"/>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40">
    <xf numFmtId="0" fontId="0" fillId="0" borderId="0" xfId="0"/>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0" fillId="0" borderId="2" xfId="1" applyFont="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29" fillId="0" borderId="1" xfId="1" applyFont="1" applyBorder="1" applyAlignment="1" applyProtection="1">
      <alignment wrapText="1"/>
      <protection locked="0"/>
    </xf>
    <xf numFmtId="0" fontId="16" fillId="3" borderId="1" xfId="1" applyFont="1" applyFill="1" applyBorder="1" applyAlignment="1" applyProtection="1">
      <alignment wrapText="1"/>
      <protection locked="0"/>
    </xf>
    <xf numFmtId="0" fontId="36" fillId="0" borderId="1" xfId="0" applyFont="1" applyBorder="1" applyAlignment="1">
      <alignment vertical="center" wrapText="1"/>
    </xf>
    <xf numFmtId="0" fontId="12" fillId="0" borderId="5" xfId="2" applyFont="1" applyFill="1" applyBorder="1" applyAlignment="1" applyProtection="1">
      <alignment horizontal="left" vertical="top" wrapText="1"/>
      <protection locked="0"/>
    </xf>
    <xf numFmtId="0" fontId="10" fillId="0" borderId="1" xfId="2" applyFont="1" applyFill="1" applyBorder="1" applyAlignment="1" applyProtection="1">
      <alignment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12" fillId="0" borderId="1"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35" fillId="0" borderId="1" xfId="0" applyFont="1" applyFill="1" applyBorder="1" applyAlignment="1">
      <alignment horizontal="center" vertical="center" wrapText="1"/>
    </xf>
    <xf numFmtId="0" fontId="10" fillId="0" borderId="6" xfId="0" applyFont="1" applyBorder="1" applyAlignment="1" applyProtection="1">
      <alignment vertical="top" wrapText="1"/>
      <protection locked="0"/>
    </xf>
    <xf numFmtId="0" fontId="10" fillId="0" borderId="6"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36" fillId="0" borderId="1" xfId="0" applyFont="1" applyBorder="1" applyAlignment="1">
      <alignment horizontal="center" vertical="center" wrapText="1"/>
    </xf>
    <xf numFmtId="0" fontId="10" fillId="0" borderId="1" xfId="1" applyFont="1" applyBorder="1" applyProtection="1">
      <protection locked="0"/>
    </xf>
    <xf numFmtId="0" fontId="10" fillId="0" borderId="1" xfId="1" applyFont="1" applyBorder="1" applyAlignment="1" applyProtection="1">
      <alignment horizontal="center"/>
      <protection locked="0"/>
    </xf>
    <xf numFmtId="0" fontId="36" fillId="0" borderId="1" xfId="0" applyFont="1" applyBorder="1" applyAlignment="1">
      <alignment vertical="center"/>
    </xf>
    <xf numFmtId="0" fontId="47" fillId="0" borderId="0" xfId="1" applyFont="1" applyAlignment="1" applyProtection="1">
      <alignment wrapText="1"/>
      <protection locked="0"/>
    </xf>
    <xf numFmtId="0" fontId="10" fillId="0" borderId="7" xfId="1" applyFont="1" applyBorder="1" applyProtection="1">
      <protection locked="0"/>
    </xf>
    <xf numFmtId="0" fontId="36" fillId="0" borderId="4" xfId="0" applyFont="1" applyBorder="1" applyAlignment="1">
      <alignment vertical="center"/>
    </xf>
    <xf numFmtId="0" fontId="36" fillId="0" borderId="4" xfId="0" applyFont="1" applyBorder="1" applyAlignment="1">
      <alignment vertical="center" wrapText="1"/>
    </xf>
    <xf numFmtId="0" fontId="36" fillId="0" borderId="4" xfId="0" applyFont="1" applyBorder="1" applyAlignment="1">
      <alignment horizontal="center" vertical="center"/>
    </xf>
    <xf numFmtId="0" fontId="16" fillId="0" borderId="1" xfId="1" applyFont="1" applyBorder="1" applyProtection="1">
      <protection locked="0"/>
    </xf>
    <xf numFmtId="0" fontId="48" fillId="0" borderId="0" xfId="0" applyFont="1" applyAlignment="1">
      <alignment horizontal="left" vertical="center" wrapText="1" indent="2"/>
    </xf>
    <xf numFmtId="0" fontId="49" fillId="0" borderId="0" xfId="0" applyFont="1" applyAlignment="1">
      <alignment horizontal="left" vertical="center" wrapText="1" indent="2"/>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35" fillId="0" borderId="1" xfId="0" applyFont="1" applyFill="1" applyBorder="1" applyAlignment="1">
      <alignment vertical="center" wrapText="1"/>
    </xf>
    <xf numFmtId="0" fontId="41" fillId="0" borderId="0" xfId="0" applyFont="1" applyFill="1" applyAlignment="1">
      <alignment wrapText="1"/>
    </xf>
    <xf numFmtId="0" fontId="38" fillId="0" borderId="1" xfId="0" applyFont="1" applyFill="1" applyBorder="1" applyAlignment="1" applyProtection="1">
      <alignment vertical="top" wrapText="1"/>
      <protection locked="0"/>
    </xf>
    <xf numFmtId="0" fontId="46" fillId="0" borderId="1" xfId="0" applyFont="1" applyFill="1" applyBorder="1" applyAlignment="1" applyProtection="1">
      <alignment vertical="top" wrapText="1"/>
      <protection locked="0"/>
    </xf>
    <xf numFmtId="0" fontId="38" fillId="0" borderId="0" xfId="0" applyFont="1" applyFill="1" applyAlignment="1">
      <alignment horizontal="left" vertical="center" wrapText="1" indent="1"/>
    </xf>
    <xf numFmtId="0" fontId="48" fillId="0" borderId="0" xfId="0" applyFont="1" applyFill="1" applyAlignment="1">
      <alignment horizontal="left" vertical="center" wrapText="1" indent="1"/>
    </xf>
    <xf numFmtId="0" fontId="37" fillId="0" borderId="1" xfId="1" applyFont="1" applyBorder="1" applyProtection="1">
      <protection locked="0"/>
    </xf>
    <xf numFmtId="0" fontId="37" fillId="0" borderId="1" xfId="1" applyFont="1" applyBorder="1" applyAlignment="1" applyProtection="1">
      <alignment wrapText="1"/>
      <protection locked="0"/>
    </xf>
    <xf numFmtId="0" fontId="50" fillId="2" borderId="1" xfId="1" applyFont="1" applyFill="1" applyBorder="1" applyAlignment="1" applyProtection="1">
      <alignment horizontal="center" vertical="center" wrapText="1"/>
    </xf>
    <xf numFmtId="0" fontId="37" fillId="0" borderId="1" xfId="1" applyFont="1" applyBorder="1" applyAlignment="1" applyProtection="1">
      <alignment horizontal="center" vertical="center"/>
      <protection locked="0"/>
    </xf>
    <xf numFmtId="0" fontId="37" fillId="0" borderId="1" xfId="1" applyFont="1" applyBorder="1" applyAlignment="1" applyProtection="1">
      <alignment wrapText="1"/>
    </xf>
    <xf numFmtId="0" fontId="38" fillId="0" borderId="0" xfId="0" applyFont="1" applyFill="1" applyBorder="1" applyAlignment="1" applyProtection="1">
      <alignment vertical="top" wrapText="1"/>
      <protection locked="0"/>
    </xf>
    <xf numFmtId="0" fontId="12" fillId="0" borderId="2" xfId="1" applyFont="1" applyFill="1" applyBorder="1" applyAlignment="1" applyProtection="1">
      <alignment vertical="top" wrapText="1"/>
      <protection locked="0"/>
    </xf>
    <xf numFmtId="0" fontId="11" fillId="3" borderId="8" xfId="1" applyFont="1" applyFill="1" applyBorder="1" applyAlignment="1" applyProtection="1">
      <alignment horizontal="center" vertical="center" wrapText="1"/>
    </xf>
    <xf numFmtId="0" fontId="10" fillId="0" borderId="1" xfId="1" applyFont="1" applyBorder="1" applyAlignment="1" applyProtection="1">
      <alignment wrapText="1"/>
      <protection locked="0"/>
    </xf>
    <xf numFmtId="0" fontId="10" fillId="0" borderId="1" xfId="1" applyFont="1" applyFill="1" applyBorder="1" applyAlignment="1" applyProtection="1">
      <alignment wrapText="1"/>
      <protection locked="0"/>
    </xf>
    <xf numFmtId="0" fontId="10" fillId="0" borderId="1" xfId="1" applyFont="1" applyFill="1" applyBorder="1" applyProtection="1">
      <protection locked="0"/>
    </xf>
    <xf numFmtId="0" fontId="37" fillId="0" borderId="1" xfId="1" applyFont="1" applyFill="1" applyBorder="1" applyAlignment="1" applyProtection="1">
      <alignment horizontal="center" vertical="center"/>
      <protection locked="0"/>
    </xf>
    <xf numFmtId="0" fontId="37" fillId="0" borderId="1" xfId="1" applyFont="1" applyFill="1" applyBorder="1" applyAlignment="1" applyProtection="1">
      <alignment wrapText="1"/>
      <protection locked="0"/>
    </xf>
    <xf numFmtId="0" fontId="37" fillId="0" borderId="1" xfId="0" applyFont="1" applyFill="1" applyBorder="1" applyAlignment="1">
      <alignment horizontal="center" vertical="center"/>
    </xf>
    <xf numFmtId="0" fontId="37" fillId="0" borderId="1" xfId="1" applyFont="1" applyFill="1" applyBorder="1" applyProtection="1">
      <protection locked="0"/>
    </xf>
    <xf numFmtId="0" fontId="16" fillId="0" borderId="1" xfId="1" applyFont="1" applyFill="1" applyBorder="1" applyProtection="1">
      <protection locked="0"/>
    </xf>
    <xf numFmtId="0" fontId="37" fillId="0" borderId="1" xfId="0" applyFont="1" applyFill="1" applyBorder="1" applyAlignment="1">
      <alignment wrapText="1"/>
    </xf>
    <xf numFmtId="0" fontId="37" fillId="0" borderId="1" xfId="0" applyFont="1" applyFill="1" applyBorder="1"/>
    <xf numFmtId="3" fontId="37" fillId="0" borderId="1" xfId="0" applyNumberFormat="1" applyFont="1" applyFill="1" applyBorder="1" applyAlignment="1">
      <alignment wrapText="1"/>
    </xf>
    <xf numFmtId="0" fontId="0" fillId="0" borderId="1" xfId="0" applyFill="1" applyBorder="1"/>
    <xf numFmtId="0" fontId="50" fillId="2" borderId="1" xfId="1" applyFont="1" applyFill="1" applyBorder="1" applyAlignment="1" applyProtection="1">
      <alignment vertical="center" wrapText="1"/>
    </xf>
    <xf numFmtId="1" fontId="50" fillId="2" borderId="1" xfId="1" applyNumberFormat="1" applyFont="1" applyFill="1" applyBorder="1" applyAlignment="1" applyProtection="1">
      <alignment horizontal="center" vertical="center" wrapText="1"/>
    </xf>
    <xf numFmtId="0" fontId="50" fillId="2" borderId="1" xfId="1" applyFont="1" applyFill="1" applyBorder="1" applyAlignment="1" applyProtection="1">
      <alignment horizontal="center" wrapText="1"/>
    </xf>
    <xf numFmtId="0" fontId="50" fillId="2" borderId="2" xfId="1" applyFont="1" applyFill="1" applyBorder="1" applyAlignment="1" applyProtection="1">
      <alignment horizontal="center" vertical="center" wrapText="1"/>
    </xf>
    <xf numFmtId="0" fontId="47" fillId="0" borderId="0" xfId="1" applyFont="1" applyProtection="1">
      <protection locked="0"/>
    </xf>
    <xf numFmtId="0" fontId="50" fillId="2" borderId="4" xfId="1" applyFont="1" applyFill="1" applyBorder="1" applyAlignment="1" applyProtection="1">
      <alignment horizontal="center" vertical="center" wrapText="1"/>
    </xf>
    <xf numFmtId="1" fontId="50" fillId="2" borderId="4" xfId="1" applyNumberFormat="1" applyFont="1" applyFill="1" applyBorder="1" applyAlignment="1" applyProtection="1">
      <alignment horizontal="center" vertical="center" wrapText="1"/>
    </xf>
    <xf numFmtId="0" fontId="51" fillId="2" borderId="7" xfId="1" applyFont="1" applyFill="1" applyBorder="1" applyAlignment="1" applyProtection="1">
      <alignment horizontal="center" vertical="center" wrapText="1"/>
    </xf>
    <xf numFmtId="0" fontId="51" fillId="3" borderId="1" xfId="0" applyFont="1" applyFill="1" applyBorder="1" applyAlignment="1">
      <alignment horizontal="center" vertical="top" wrapText="1"/>
    </xf>
    <xf numFmtId="0" fontId="37" fillId="0" borderId="1" xfId="0" applyFont="1" applyBorder="1" applyAlignment="1">
      <alignment vertical="center" wrapText="1"/>
    </xf>
    <xf numFmtId="0" fontId="37" fillId="3" borderId="1" xfId="1" applyFont="1" applyFill="1" applyBorder="1" applyAlignment="1" applyProtection="1">
      <alignment vertical="center" wrapText="1"/>
      <protection locked="0"/>
    </xf>
    <xf numFmtId="0" fontId="51" fillId="3" borderId="2" xfId="0" applyFont="1" applyFill="1" applyBorder="1" applyAlignment="1" applyProtection="1">
      <alignment horizontal="left" vertical="top" wrapText="1"/>
    </xf>
    <xf numFmtId="0" fontId="51" fillId="3" borderId="4" xfId="0" applyFont="1" applyFill="1" applyBorder="1" applyAlignment="1">
      <alignment horizontal="center" vertical="top" wrapText="1"/>
    </xf>
    <xf numFmtId="0" fontId="37" fillId="0" borderId="4" xfId="0" applyFont="1" applyBorder="1" applyAlignment="1">
      <alignment vertical="center" wrapText="1"/>
    </xf>
    <xf numFmtId="0" fontId="37" fillId="3" borderId="4" xfId="1" applyFont="1" applyFill="1" applyBorder="1" applyAlignment="1" applyProtection="1">
      <alignment vertical="center" wrapText="1"/>
      <protection locked="0"/>
    </xf>
    <xf numFmtId="0" fontId="51" fillId="3" borderId="7" xfId="0" applyFont="1" applyFill="1" applyBorder="1" applyAlignment="1" applyProtection="1">
      <alignment horizontal="left" vertical="top" wrapText="1"/>
    </xf>
    <xf numFmtId="0" fontId="37" fillId="0" borderId="1" xfId="1" applyFont="1" applyBorder="1" applyAlignment="1" applyProtection="1">
      <alignment horizontal="center"/>
    </xf>
    <xf numFmtId="164" fontId="37" fillId="0" borderId="1" xfId="1" applyNumberFormat="1" applyFont="1" applyBorder="1" applyProtection="1"/>
    <xf numFmtId="0" fontId="47" fillId="0" borderId="5" xfId="1" applyFont="1" applyBorder="1" applyProtection="1">
      <protection locked="0"/>
    </xf>
    <xf numFmtId="0" fontId="51" fillId="0" borderId="4" xfId="0" applyFont="1" applyFill="1" applyBorder="1" applyAlignment="1">
      <alignment horizontal="center" vertical="top" wrapText="1"/>
    </xf>
    <xf numFmtId="0" fontId="51" fillId="0" borderId="7" xfId="0" applyFont="1" applyFill="1" applyBorder="1" applyAlignment="1" applyProtection="1">
      <alignment horizontal="left" vertical="top" wrapText="1"/>
    </xf>
    <xf numFmtId="0" fontId="47" fillId="0" borderId="5" xfId="1" applyFont="1" applyFill="1" applyBorder="1" applyAlignment="1" applyProtection="1">
      <alignment wrapText="1"/>
      <protection locked="0"/>
    </xf>
    <xf numFmtId="0" fontId="52" fillId="0" borderId="5" xfId="0" applyFont="1" applyFill="1" applyBorder="1" applyAlignment="1">
      <alignment wrapText="1"/>
    </xf>
    <xf numFmtId="1" fontId="37" fillId="0" borderId="1" xfId="1" applyNumberFormat="1" applyFont="1" applyFill="1" applyBorder="1" applyAlignment="1" applyProtection="1">
      <alignment horizontal="center" vertical="center"/>
      <protection locked="0"/>
    </xf>
    <xf numFmtId="0" fontId="47" fillId="0" borderId="5" xfId="1" applyFont="1" applyFill="1" applyBorder="1" applyProtection="1">
      <protection locked="0"/>
    </xf>
    <xf numFmtId="0" fontId="37" fillId="0" borderId="1" xfId="1" applyFont="1" applyBorder="1" applyAlignment="1" applyProtection="1">
      <alignment horizontal="center"/>
      <protection locked="0"/>
    </xf>
    <xf numFmtId="0" fontId="37" fillId="0" borderId="1" xfId="1" applyFont="1" applyFill="1" applyBorder="1" applyAlignment="1" applyProtection="1">
      <alignment horizontal="center"/>
      <protection locked="0"/>
    </xf>
    <xf numFmtId="0" fontId="37" fillId="0" borderId="1" xfId="0" applyFont="1" applyFill="1" applyBorder="1" applyAlignment="1">
      <alignment horizontal="center"/>
    </xf>
    <xf numFmtId="4" fontId="10" fillId="0" borderId="0" xfId="1" applyNumberFormat="1" applyFont="1" applyProtection="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50"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3374572</xdr:colOff>
      <xdr:row>24</xdr:row>
      <xdr:rowOff>830036</xdr:rowOff>
    </xdr:from>
    <xdr:to>
      <xdr:col>7</xdr:col>
      <xdr:colOff>4776774</xdr:colOff>
      <xdr:row>25</xdr:row>
      <xdr:rowOff>1167158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804072" y="9892393"/>
          <a:ext cx="1402202" cy="11644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5"/>
  <sheetViews>
    <sheetView topLeftCell="A19" zoomScale="70" zoomScaleNormal="70" workbookViewId="0">
      <selection activeCell="F32" sqref="A1:XFD1048576"/>
    </sheetView>
  </sheetViews>
  <sheetFormatPr defaultRowHeight="15.75"/>
  <cols>
    <col min="1" max="1" width="5.7109375" style="16" customWidth="1"/>
    <col min="2" max="2" width="5.7109375" style="26" customWidth="1"/>
    <col min="3" max="3" width="39.140625" style="16" customWidth="1"/>
    <col min="4" max="4" width="28.140625" style="16" customWidth="1"/>
    <col min="5" max="5" width="10.5703125" style="26" customWidth="1"/>
    <col min="6" max="6" width="11.28515625" style="26" customWidth="1"/>
    <col min="7" max="7" width="10.7109375" style="16" customWidth="1"/>
    <col min="8" max="8" width="108.42578125" style="16" customWidth="1"/>
    <col min="9" max="9" width="15.5703125" style="26" customWidth="1"/>
    <col min="10" max="10" width="30" style="16" customWidth="1"/>
    <col min="11" max="11" width="14" style="16" customWidth="1"/>
    <col min="12" max="15" width="9.140625" style="16"/>
    <col min="16" max="16" width="18.7109375" style="27" customWidth="1"/>
    <col min="17" max="16384" width="9.140625" style="16"/>
  </cols>
  <sheetData>
    <row r="1" spans="1:18">
      <c r="A1" s="30"/>
      <c r="B1" s="30"/>
      <c r="C1" s="125" t="s">
        <v>24</v>
      </c>
      <c r="D1" s="125"/>
      <c r="E1" s="125"/>
      <c r="F1" s="125"/>
      <c r="G1" s="125"/>
      <c r="H1" s="125"/>
      <c r="I1" s="125"/>
      <c r="J1" s="125"/>
      <c r="K1" s="125"/>
    </row>
    <row r="2" spans="1:18">
      <c r="A2" s="30"/>
      <c r="B2" s="30"/>
      <c r="C2" s="30"/>
      <c r="D2" s="127" t="s">
        <v>30</v>
      </c>
      <c r="E2" s="127"/>
      <c r="F2" s="127"/>
      <c r="G2" s="127"/>
      <c r="H2" s="127"/>
      <c r="I2" s="31"/>
      <c r="J2" s="30"/>
      <c r="K2" s="30"/>
    </row>
    <row r="3" spans="1:18" ht="47.25">
      <c r="A3" s="128" t="s">
        <v>8</v>
      </c>
      <c r="B3" s="128"/>
      <c r="C3" s="128"/>
      <c r="D3" s="129" t="s">
        <v>25</v>
      </c>
      <c r="E3" s="129"/>
      <c r="F3" s="129"/>
      <c r="G3" s="129"/>
      <c r="H3" s="129"/>
      <c r="I3" s="32" t="s">
        <v>9</v>
      </c>
      <c r="J3" s="25" t="s">
        <v>10</v>
      </c>
      <c r="K3" s="30"/>
    </row>
    <row r="4" spans="1:18" s="15" customFormat="1">
      <c r="A4" s="130" t="s">
        <v>7</v>
      </c>
      <c r="B4" s="130"/>
      <c r="C4" s="130"/>
      <c r="D4" s="131" t="s">
        <v>37</v>
      </c>
      <c r="E4" s="131"/>
      <c r="F4" s="131"/>
      <c r="G4" s="131"/>
      <c r="H4" s="131"/>
      <c r="I4" s="131"/>
      <c r="J4" s="23" t="s">
        <v>11</v>
      </c>
      <c r="K4" s="24"/>
      <c r="P4" s="28"/>
    </row>
    <row r="5" spans="1:18" s="15" customFormat="1">
      <c r="A5" s="45"/>
      <c r="B5" s="45"/>
      <c r="C5" s="45"/>
      <c r="D5" s="126"/>
      <c r="E5" s="126"/>
      <c r="F5" s="126"/>
      <c r="G5" s="126"/>
      <c r="H5" s="126"/>
      <c r="I5" s="126"/>
      <c r="J5" s="126"/>
      <c r="K5" s="44"/>
      <c r="P5" s="28"/>
    </row>
    <row r="6" spans="1:18" ht="78.75">
      <c r="A6" s="46" t="s">
        <v>2</v>
      </c>
      <c r="B6" s="46" t="s">
        <v>0</v>
      </c>
      <c r="C6" s="46" t="s">
        <v>1</v>
      </c>
      <c r="D6" s="47" t="s">
        <v>3</v>
      </c>
      <c r="E6" s="33" t="s">
        <v>4</v>
      </c>
      <c r="F6" s="33" t="s">
        <v>27</v>
      </c>
      <c r="G6" s="33" t="s">
        <v>5</v>
      </c>
      <c r="H6" s="33" t="s">
        <v>6</v>
      </c>
      <c r="I6" s="33" t="s">
        <v>28</v>
      </c>
      <c r="J6" s="38" t="s">
        <v>29</v>
      </c>
      <c r="K6" s="37"/>
    </row>
    <row r="7" spans="1:18" ht="285">
      <c r="A7" s="29" t="s">
        <v>26</v>
      </c>
      <c r="B7" s="43">
        <v>1</v>
      </c>
      <c r="C7" s="43" t="s">
        <v>32</v>
      </c>
      <c r="D7" s="43" t="s">
        <v>32</v>
      </c>
      <c r="E7" s="39"/>
      <c r="F7" s="40"/>
      <c r="G7" s="42"/>
      <c r="H7" s="52" t="s">
        <v>41</v>
      </c>
      <c r="I7" s="36"/>
      <c r="J7" s="41"/>
      <c r="K7" s="34"/>
      <c r="L7" s="34"/>
      <c r="M7" s="34"/>
      <c r="N7" s="34"/>
      <c r="O7" s="34"/>
      <c r="P7" s="35"/>
      <c r="Q7" s="34"/>
      <c r="R7" s="34"/>
    </row>
    <row r="8" spans="1:18" ht="409.5">
      <c r="A8" s="29" t="s">
        <v>26</v>
      </c>
      <c r="B8" s="43">
        <v>2</v>
      </c>
      <c r="C8" s="43" t="s">
        <v>33</v>
      </c>
      <c r="D8" s="43" t="s">
        <v>33</v>
      </c>
      <c r="E8" s="39"/>
      <c r="F8" s="40"/>
      <c r="G8" s="42"/>
      <c r="H8" s="52" t="s">
        <v>42</v>
      </c>
      <c r="I8" s="36"/>
      <c r="J8" s="41"/>
      <c r="K8" s="34"/>
      <c r="L8" s="34"/>
      <c r="M8" s="34"/>
      <c r="N8" s="34"/>
      <c r="O8" s="34"/>
      <c r="P8" s="35"/>
      <c r="Q8" s="34"/>
      <c r="R8" s="34"/>
    </row>
    <row r="9" spans="1:18" ht="409.5">
      <c r="A9" s="29" t="s">
        <v>26</v>
      </c>
      <c r="B9" s="43">
        <v>3</v>
      </c>
      <c r="C9" s="43" t="s">
        <v>34</v>
      </c>
      <c r="D9" s="43" t="s">
        <v>34</v>
      </c>
      <c r="E9" s="39"/>
      <c r="F9" s="40"/>
      <c r="G9" s="42"/>
      <c r="H9" s="52" t="s">
        <v>40</v>
      </c>
      <c r="I9" s="36"/>
      <c r="J9" s="41"/>
      <c r="K9" s="34"/>
      <c r="L9" s="34"/>
      <c r="M9" s="34"/>
      <c r="N9" s="34"/>
      <c r="O9" s="34"/>
      <c r="P9" s="35"/>
      <c r="Q9" s="34"/>
      <c r="R9" s="34"/>
    </row>
    <row r="10" spans="1:18" ht="142.5">
      <c r="A10" s="29" t="s">
        <v>26</v>
      </c>
      <c r="B10" s="56">
        <v>4</v>
      </c>
      <c r="C10" s="43" t="s">
        <v>38</v>
      </c>
      <c r="D10" s="43" t="s">
        <v>38</v>
      </c>
      <c r="E10" s="39"/>
      <c r="F10" s="40"/>
      <c r="G10" s="42"/>
      <c r="H10" s="52" t="s">
        <v>43</v>
      </c>
      <c r="I10" s="36"/>
      <c r="J10" s="41"/>
      <c r="K10" s="34"/>
      <c r="L10" s="34"/>
      <c r="M10" s="34"/>
      <c r="N10" s="34"/>
      <c r="O10" s="34"/>
      <c r="P10" s="35"/>
      <c r="Q10" s="34"/>
      <c r="R10" s="34"/>
    </row>
    <row r="11" spans="1:18" ht="142.5">
      <c r="A11" s="29" t="s">
        <v>26</v>
      </c>
      <c r="B11" s="56">
        <v>5</v>
      </c>
      <c r="C11" s="43" t="s">
        <v>39</v>
      </c>
      <c r="D11" s="43" t="s">
        <v>39</v>
      </c>
      <c r="E11" s="39"/>
      <c r="F11" s="40"/>
      <c r="G11" s="42"/>
      <c r="H11" s="52" t="s">
        <v>44</v>
      </c>
      <c r="I11" s="36"/>
      <c r="J11" s="41"/>
      <c r="K11" s="34"/>
      <c r="L11" s="34"/>
      <c r="M11" s="34"/>
      <c r="N11" s="34"/>
      <c r="O11" s="34"/>
      <c r="P11" s="35"/>
      <c r="Q11" s="34"/>
      <c r="R11" s="34"/>
    </row>
    <row r="12" spans="1:18" ht="142.5">
      <c r="B12" s="55">
        <v>6</v>
      </c>
      <c r="C12" s="16" t="s">
        <v>46</v>
      </c>
      <c r="D12" s="16" t="s">
        <v>46</v>
      </c>
      <c r="H12" s="52" t="s">
        <v>99</v>
      </c>
    </row>
    <row r="13" spans="1:18" ht="128.25">
      <c r="B13" s="56">
        <v>7</v>
      </c>
      <c r="C13" s="16" t="s">
        <v>47</v>
      </c>
      <c r="D13" s="16" t="s">
        <v>47</v>
      </c>
      <c r="H13" s="68" t="s">
        <v>59</v>
      </c>
    </row>
    <row r="14" spans="1:18" ht="156.75">
      <c r="B14" s="56">
        <v>8</v>
      </c>
      <c r="C14" s="16" t="s">
        <v>48</v>
      </c>
      <c r="D14" s="16" t="s">
        <v>48</v>
      </c>
      <c r="H14" s="52" t="s">
        <v>60</v>
      </c>
    </row>
    <row r="15" spans="1:18" ht="156.75">
      <c r="B15" s="55">
        <v>9</v>
      </c>
      <c r="C15" s="16" t="s">
        <v>49</v>
      </c>
      <c r="D15" s="16" t="s">
        <v>49</v>
      </c>
      <c r="H15" s="68" t="s">
        <v>100</v>
      </c>
    </row>
    <row r="16" spans="1:18" ht="299.25">
      <c r="B16" s="56">
        <v>10</v>
      </c>
      <c r="C16" s="16" t="s">
        <v>50</v>
      </c>
      <c r="D16" s="16" t="s">
        <v>50</v>
      </c>
      <c r="H16" s="52" t="s">
        <v>61</v>
      </c>
    </row>
    <row r="17" spans="2:8" ht="342">
      <c r="B17" s="56">
        <v>11</v>
      </c>
      <c r="C17" s="16" t="s">
        <v>51</v>
      </c>
      <c r="D17" s="16" t="s">
        <v>51</v>
      </c>
      <c r="H17" s="68" t="s">
        <v>62</v>
      </c>
    </row>
    <row r="18" spans="2:8" ht="156.75">
      <c r="B18" s="55">
        <v>12</v>
      </c>
      <c r="C18" s="16" t="s">
        <v>52</v>
      </c>
      <c r="D18" s="16" t="s">
        <v>52</v>
      </c>
      <c r="H18" s="69" t="s">
        <v>63</v>
      </c>
    </row>
    <row r="19" spans="2:8" ht="409.5">
      <c r="B19" s="56">
        <v>13</v>
      </c>
      <c r="C19" s="16" t="s">
        <v>53</v>
      </c>
      <c r="D19" s="16" t="s">
        <v>53</v>
      </c>
      <c r="H19" s="70" t="s">
        <v>64</v>
      </c>
    </row>
    <row r="20" spans="2:8" ht="409.5">
      <c r="B20" s="56">
        <v>14</v>
      </c>
      <c r="C20" s="16" t="s">
        <v>54</v>
      </c>
      <c r="D20" s="16" t="s">
        <v>54</v>
      </c>
      <c r="H20" s="69" t="s">
        <v>65</v>
      </c>
    </row>
    <row r="21" spans="2:8" ht="409.5">
      <c r="B21" s="55">
        <v>15</v>
      </c>
      <c r="C21" s="16" t="s">
        <v>55</v>
      </c>
      <c r="D21" s="16" t="s">
        <v>55</v>
      </c>
      <c r="H21" s="71" t="s">
        <v>66</v>
      </c>
    </row>
    <row r="22" spans="2:8" ht="409.5">
      <c r="B22" s="56">
        <v>16</v>
      </c>
      <c r="C22" s="16" t="s">
        <v>56</v>
      </c>
      <c r="D22" s="16" t="s">
        <v>56</v>
      </c>
      <c r="H22" s="69" t="s">
        <v>67</v>
      </c>
    </row>
    <row r="23" spans="2:8" ht="370.5">
      <c r="B23" s="56">
        <v>17</v>
      </c>
      <c r="C23" s="16" t="s">
        <v>57</v>
      </c>
      <c r="D23" s="16" t="s">
        <v>57</v>
      </c>
      <c r="H23" s="69" t="s">
        <v>68</v>
      </c>
    </row>
    <row r="24" spans="2:8" ht="171">
      <c r="B24" s="55">
        <v>18</v>
      </c>
      <c r="C24" s="16" t="s">
        <v>58</v>
      </c>
      <c r="D24" s="16" t="s">
        <v>58</v>
      </c>
      <c r="H24" s="69" t="s">
        <v>69</v>
      </c>
    </row>
    <row r="25" spans="2:8" ht="47.25">
      <c r="B25" s="26">
        <v>19</v>
      </c>
      <c r="C25" s="16" t="s">
        <v>70</v>
      </c>
      <c r="D25" s="16" t="s">
        <v>70</v>
      </c>
      <c r="H25" s="72" t="s">
        <v>94</v>
      </c>
    </row>
    <row r="26" spans="2:8" ht="283.5">
      <c r="B26" s="56">
        <v>20</v>
      </c>
      <c r="C26" s="16" t="s">
        <v>77</v>
      </c>
      <c r="D26" s="16" t="s">
        <v>77</v>
      </c>
      <c r="H26" s="73" t="s">
        <v>78</v>
      </c>
    </row>
    <row r="27" spans="2:8" ht="267.75">
      <c r="B27" s="55">
        <v>21</v>
      </c>
      <c r="C27" s="16" t="s">
        <v>72</v>
      </c>
      <c r="D27" s="16" t="s">
        <v>72</v>
      </c>
      <c r="H27" s="72" t="s">
        <v>80</v>
      </c>
    </row>
    <row r="28" spans="2:8" ht="409.5">
      <c r="B28" s="26">
        <v>22</v>
      </c>
      <c r="C28" s="16" t="s">
        <v>71</v>
      </c>
      <c r="D28" s="16" t="s">
        <v>71</v>
      </c>
      <c r="H28" s="72" t="s">
        <v>81</v>
      </c>
    </row>
    <row r="29" spans="2:8" ht="409.5">
      <c r="B29" s="56">
        <v>23</v>
      </c>
      <c r="C29" s="16" t="s">
        <v>73</v>
      </c>
      <c r="D29" s="16" t="s">
        <v>73</v>
      </c>
      <c r="H29" s="72" t="s">
        <v>82</v>
      </c>
    </row>
    <row r="30" spans="2:8" ht="189">
      <c r="B30" s="55">
        <v>24</v>
      </c>
      <c r="C30" s="16" t="s">
        <v>74</v>
      </c>
      <c r="D30" s="16" t="s">
        <v>74</v>
      </c>
      <c r="H30" s="72" t="s">
        <v>83</v>
      </c>
    </row>
    <row r="31" spans="2:8" ht="409.5">
      <c r="B31" s="26">
        <v>25</v>
      </c>
      <c r="C31" s="16" t="s">
        <v>75</v>
      </c>
      <c r="D31" s="16" t="s">
        <v>75</v>
      </c>
      <c r="H31" s="72" t="s">
        <v>84</v>
      </c>
    </row>
    <row r="32" spans="2:8" ht="409.5">
      <c r="B32" s="56">
        <v>26</v>
      </c>
      <c r="C32" s="16" t="s">
        <v>95</v>
      </c>
      <c r="D32" s="16" t="s">
        <v>95</v>
      </c>
      <c r="H32" s="81" t="s">
        <v>102</v>
      </c>
    </row>
    <row r="33" spans="2:18" ht="409.5">
      <c r="B33" s="55">
        <v>27</v>
      </c>
      <c r="C33" s="16" t="s">
        <v>76</v>
      </c>
      <c r="D33" s="16" t="s">
        <v>76</v>
      </c>
      <c r="H33" s="74" t="s">
        <v>101</v>
      </c>
    </row>
    <row r="34" spans="2:18">
      <c r="B34" s="26">
        <v>28</v>
      </c>
      <c r="C34" s="16" t="s">
        <v>79</v>
      </c>
      <c r="D34" s="16" t="s">
        <v>98</v>
      </c>
      <c r="H34" s="75"/>
    </row>
    <row r="35" spans="2:18">
      <c r="C35" s="57"/>
      <c r="D35" s="57"/>
      <c r="E35" s="58"/>
      <c r="F35" s="57"/>
      <c r="G35" s="57"/>
      <c r="H35" s="66"/>
      <c r="I35" s="57"/>
      <c r="J35" s="57"/>
      <c r="K35" s="57"/>
      <c r="L35" s="57"/>
      <c r="M35" s="57"/>
      <c r="N35" s="57"/>
      <c r="O35" s="57"/>
      <c r="P35" s="57"/>
      <c r="Q35" s="57"/>
      <c r="R35" s="57"/>
    </row>
    <row r="36" spans="2:18" s="53" customFormat="1" ht="20.25">
      <c r="B36" s="54"/>
      <c r="C36" s="22" t="s">
        <v>12</v>
      </c>
      <c r="D36" s="22"/>
      <c r="E36" s="22"/>
      <c r="F36" s="22"/>
      <c r="G36" s="22"/>
      <c r="H36" s="66"/>
      <c r="I36" s="22"/>
      <c r="J36" s="22"/>
      <c r="K36" s="22"/>
      <c r="L36" s="22"/>
      <c r="M36" s="22"/>
      <c r="N36" s="22"/>
      <c r="O36" s="22"/>
      <c r="P36" s="22"/>
      <c r="Q36" s="22"/>
      <c r="R36" s="22"/>
    </row>
    <row r="37" spans="2:18" ht="20.25">
      <c r="C37" s="22"/>
      <c r="D37" s="22"/>
      <c r="E37" s="22"/>
      <c r="F37" s="22"/>
      <c r="G37" s="22"/>
      <c r="H37" s="66"/>
      <c r="I37" s="22"/>
      <c r="J37" s="22"/>
      <c r="K37" s="22"/>
      <c r="L37" s="22"/>
      <c r="M37" s="22"/>
      <c r="N37" s="22"/>
      <c r="O37" s="22"/>
      <c r="P37" s="22"/>
      <c r="Q37" s="22"/>
      <c r="R37" s="22"/>
    </row>
    <row r="38" spans="2:18" ht="20.25">
      <c r="C38" s="22" t="s">
        <v>13</v>
      </c>
      <c r="D38" s="22"/>
      <c r="E38" s="22"/>
      <c r="F38" s="22"/>
      <c r="G38" s="22"/>
      <c r="H38" s="66"/>
      <c r="I38" s="22"/>
      <c r="J38" s="22"/>
      <c r="K38" s="22"/>
      <c r="L38" s="22"/>
      <c r="M38" s="22"/>
      <c r="N38" s="22"/>
      <c r="O38" s="22"/>
      <c r="P38" s="22"/>
      <c r="Q38" s="22"/>
      <c r="R38" s="22"/>
    </row>
    <row r="39" spans="2:18">
      <c r="H39" s="66"/>
    </row>
    <row r="40" spans="2:18">
      <c r="H40" s="66"/>
    </row>
    <row r="41" spans="2:18">
      <c r="H41" s="66"/>
    </row>
    <row r="42" spans="2:18">
      <c r="H42" s="66"/>
    </row>
    <row r="43" spans="2:18">
      <c r="H43" s="66"/>
    </row>
    <row r="44" spans="2:18">
      <c r="H44" s="66"/>
    </row>
    <row r="45" spans="2:18">
      <c r="H45" s="67"/>
    </row>
  </sheetData>
  <autoFilter ref="A6:J34"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6"/>
  <sheetViews>
    <sheetView tabSelected="1" topLeftCell="A31" zoomScaleNormal="100" workbookViewId="0">
      <selection activeCell="M8" sqref="M8"/>
    </sheetView>
  </sheetViews>
  <sheetFormatPr defaultRowHeight="15.75"/>
  <cols>
    <col min="1" max="1" width="3.42578125" style="1" customWidth="1"/>
    <col min="2" max="2" width="5.7109375" style="1" customWidth="1"/>
    <col min="3" max="3" width="4.42578125" style="19" customWidth="1"/>
    <col min="4" max="4" width="24" style="13" customWidth="1"/>
    <col min="5" max="5" width="27.42578125" style="60" customWidth="1"/>
    <col min="6" max="6" width="15.28515625" style="6" customWidth="1"/>
    <col min="7" max="7" width="14.7109375" style="18" customWidth="1"/>
    <col min="8" max="8" width="18.28515625" style="1" customWidth="1"/>
    <col min="9" max="9" width="12.140625" style="1" customWidth="1"/>
    <col min="10" max="10" width="13.140625" style="1" customWidth="1"/>
    <col min="11" max="11" width="17" style="1" customWidth="1"/>
    <col min="12" max="12" width="17" style="21" customWidth="1"/>
    <col min="13" max="13" width="30" style="1" customWidth="1"/>
    <col min="14" max="14" width="14.7109375" style="84" customWidth="1"/>
    <col min="15" max="15" width="9.5703125" style="1" bestFit="1" customWidth="1"/>
    <col min="16" max="16384" width="9.140625" style="1"/>
  </cols>
  <sheetData>
    <row r="1" spans="1:15">
      <c r="D1" s="134" t="s">
        <v>23</v>
      </c>
      <c r="E1" s="134"/>
      <c r="F1" s="134"/>
      <c r="G1" s="134"/>
      <c r="H1" s="134"/>
      <c r="I1" s="134"/>
      <c r="J1" s="134"/>
      <c r="K1" s="134"/>
      <c r="L1" s="134"/>
      <c r="M1" s="134"/>
    </row>
    <row r="2" spans="1:15">
      <c r="D2" s="135" t="s">
        <v>14</v>
      </c>
      <c r="E2" s="135"/>
      <c r="F2" s="135"/>
      <c r="G2" s="135"/>
      <c r="H2" s="135"/>
      <c r="I2" s="135"/>
      <c r="J2" s="135"/>
      <c r="K2" s="12"/>
      <c r="L2" s="51"/>
    </row>
    <row r="3" spans="1:15">
      <c r="B3" s="136" t="s">
        <v>8</v>
      </c>
      <c r="C3" s="136"/>
      <c r="D3" s="136"/>
      <c r="E3" s="137" t="s">
        <v>25</v>
      </c>
      <c r="F3" s="137"/>
      <c r="G3" s="137"/>
      <c r="H3" s="137"/>
      <c r="I3" s="137"/>
      <c r="K3" s="1" t="s">
        <v>9</v>
      </c>
      <c r="M3" s="1" t="s">
        <v>10</v>
      </c>
    </row>
    <row r="4" spans="1:15" s="3" customFormat="1">
      <c r="A4" s="2"/>
      <c r="B4" s="138" t="s">
        <v>7</v>
      </c>
      <c r="C4" s="138"/>
      <c r="D4" s="138"/>
      <c r="E4" s="131" t="s">
        <v>37</v>
      </c>
      <c r="F4" s="131"/>
      <c r="G4" s="131"/>
      <c r="H4" s="131"/>
      <c r="I4" s="131"/>
      <c r="J4" s="131"/>
      <c r="K4" s="131"/>
      <c r="L4" s="50"/>
      <c r="M4" s="82" t="s">
        <v>11</v>
      </c>
      <c r="N4" s="85"/>
    </row>
    <row r="5" spans="1:15" s="4" customFormat="1">
      <c r="A5" s="2"/>
      <c r="C5" s="20"/>
      <c r="D5" s="3"/>
      <c r="E5" s="132"/>
      <c r="F5" s="132"/>
      <c r="G5" s="132"/>
      <c r="H5" s="132"/>
      <c r="I5" s="132"/>
      <c r="J5" s="17"/>
      <c r="K5" s="17"/>
      <c r="L5" s="17"/>
      <c r="M5" s="83"/>
      <c r="N5" s="85"/>
    </row>
    <row r="6" spans="1:15" ht="43.5">
      <c r="A6" s="5"/>
      <c r="B6" s="96" t="s">
        <v>2</v>
      </c>
      <c r="C6" s="78" t="s">
        <v>0</v>
      </c>
      <c r="D6" s="96" t="s">
        <v>1</v>
      </c>
      <c r="E6" s="78" t="s">
        <v>3</v>
      </c>
      <c r="F6" s="78" t="s">
        <v>15</v>
      </c>
      <c r="G6" s="97" t="s">
        <v>16</v>
      </c>
      <c r="H6" s="78" t="s">
        <v>17</v>
      </c>
      <c r="I6" s="78" t="s">
        <v>18</v>
      </c>
      <c r="J6" s="98" t="s">
        <v>19</v>
      </c>
      <c r="K6" s="78" t="s">
        <v>20</v>
      </c>
      <c r="L6" s="78" t="s">
        <v>45</v>
      </c>
      <c r="M6" s="99" t="s">
        <v>21</v>
      </c>
      <c r="N6" s="77" t="s">
        <v>96</v>
      </c>
      <c r="O6" s="100"/>
    </row>
    <row r="7" spans="1:15">
      <c r="A7" s="5"/>
      <c r="B7" s="101">
        <v>1</v>
      </c>
      <c r="C7" s="133">
        <v>2</v>
      </c>
      <c r="D7" s="133"/>
      <c r="E7" s="133"/>
      <c r="F7" s="101">
        <v>3</v>
      </c>
      <c r="G7" s="102">
        <v>4</v>
      </c>
      <c r="H7" s="101">
        <v>5</v>
      </c>
      <c r="I7" s="101">
        <v>6</v>
      </c>
      <c r="J7" s="101">
        <v>7</v>
      </c>
      <c r="K7" s="101">
        <v>8</v>
      </c>
      <c r="L7" s="101"/>
      <c r="M7" s="103">
        <v>9</v>
      </c>
      <c r="N7" s="77"/>
      <c r="O7" s="100"/>
    </row>
    <row r="8" spans="1:15" ht="105">
      <c r="A8" s="14"/>
      <c r="B8" s="104" t="s">
        <v>26</v>
      </c>
      <c r="C8" s="59">
        <v>1</v>
      </c>
      <c r="D8" s="43" t="s">
        <v>32</v>
      </c>
      <c r="E8" s="43" t="s">
        <v>32</v>
      </c>
      <c r="F8" s="49" t="s">
        <v>35</v>
      </c>
      <c r="G8" s="48">
        <v>1</v>
      </c>
      <c r="H8" s="105"/>
      <c r="I8" s="106"/>
      <c r="J8" s="106"/>
      <c r="K8" s="106"/>
      <c r="L8" s="106">
        <v>125000</v>
      </c>
      <c r="M8" s="107" t="s">
        <v>31</v>
      </c>
      <c r="N8" s="77" t="s">
        <v>36</v>
      </c>
      <c r="O8" s="100"/>
    </row>
    <row r="9" spans="1:15" s="21" customFormat="1" ht="105">
      <c r="A9" s="14"/>
      <c r="B9" s="104" t="s">
        <v>26</v>
      </c>
      <c r="C9" s="59">
        <v>2</v>
      </c>
      <c r="D9" s="43" t="s">
        <v>33</v>
      </c>
      <c r="E9" s="43" t="s">
        <v>33</v>
      </c>
      <c r="F9" s="49" t="s">
        <v>35</v>
      </c>
      <c r="G9" s="48">
        <v>1</v>
      </c>
      <c r="H9" s="105"/>
      <c r="I9" s="106"/>
      <c r="J9" s="106"/>
      <c r="K9" s="106"/>
      <c r="L9" s="106">
        <v>333333.33</v>
      </c>
      <c r="M9" s="107" t="s">
        <v>31</v>
      </c>
      <c r="N9" s="77" t="s">
        <v>36</v>
      </c>
      <c r="O9" s="100"/>
    </row>
    <row r="10" spans="1:15" s="21" customFormat="1" ht="105">
      <c r="A10" s="14"/>
      <c r="B10" s="104" t="s">
        <v>26</v>
      </c>
      <c r="C10" s="59">
        <v>3</v>
      </c>
      <c r="D10" s="43" t="s">
        <v>34</v>
      </c>
      <c r="E10" s="43" t="s">
        <v>34</v>
      </c>
      <c r="F10" s="49" t="s">
        <v>35</v>
      </c>
      <c r="G10" s="48">
        <v>1</v>
      </c>
      <c r="H10" s="105"/>
      <c r="I10" s="106"/>
      <c r="J10" s="106"/>
      <c r="K10" s="106"/>
      <c r="L10" s="106">
        <v>833333.33</v>
      </c>
      <c r="M10" s="107" t="s">
        <v>31</v>
      </c>
      <c r="N10" s="77" t="s">
        <v>36</v>
      </c>
      <c r="O10" s="100"/>
    </row>
    <row r="11" spans="1:15" s="21" customFormat="1" ht="105">
      <c r="A11" s="14"/>
      <c r="B11" s="104" t="s">
        <v>26</v>
      </c>
      <c r="C11" s="59">
        <v>4</v>
      </c>
      <c r="D11" s="43" t="s">
        <v>38</v>
      </c>
      <c r="E11" s="43" t="s">
        <v>38</v>
      </c>
      <c r="F11" s="49" t="s">
        <v>35</v>
      </c>
      <c r="G11" s="48">
        <v>100</v>
      </c>
      <c r="H11" s="105"/>
      <c r="I11" s="106"/>
      <c r="J11" s="106"/>
      <c r="K11" s="106"/>
      <c r="L11" s="106">
        <v>83333.33</v>
      </c>
      <c r="M11" s="107" t="s">
        <v>31</v>
      </c>
      <c r="N11" s="77" t="s">
        <v>36</v>
      </c>
      <c r="O11" s="100"/>
    </row>
    <row r="12" spans="1:15" s="21" customFormat="1" ht="105">
      <c r="A12" s="14"/>
      <c r="B12" s="104" t="s">
        <v>26</v>
      </c>
      <c r="C12" s="59">
        <v>5</v>
      </c>
      <c r="D12" s="43" t="s">
        <v>39</v>
      </c>
      <c r="E12" s="43" t="s">
        <v>39</v>
      </c>
      <c r="F12" s="49" t="s">
        <v>35</v>
      </c>
      <c r="G12" s="48">
        <v>65</v>
      </c>
      <c r="H12" s="105"/>
      <c r="I12" s="106"/>
      <c r="J12" s="106"/>
      <c r="K12" s="106"/>
      <c r="L12" s="106">
        <v>54166.66</v>
      </c>
      <c r="M12" s="107" t="s">
        <v>31</v>
      </c>
      <c r="N12" s="77" t="s">
        <v>36</v>
      </c>
      <c r="O12" s="100"/>
    </row>
    <row r="13" spans="1:15" s="21" customFormat="1" ht="105">
      <c r="A13" s="14"/>
      <c r="B13" s="104" t="s">
        <v>26</v>
      </c>
      <c r="C13" s="59">
        <v>6</v>
      </c>
      <c r="D13" s="43" t="s">
        <v>46</v>
      </c>
      <c r="E13" s="43" t="s">
        <v>46</v>
      </c>
      <c r="F13" s="49" t="s">
        <v>35</v>
      </c>
      <c r="G13" s="48">
        <v>20</v>
      </c>
      <c r="H13" s="105"/>
      <c r="I13" s="106"/>
      <c r="J13" s="106"/>
      <c r="K13" s="106"/>
      <c r="L13" s="106">
        <v>18333.330000000002</v>
      </c>
      <c r="M13" s="107" t="s">
        <v>31</v>
      </c>
      <c r="N13" s="77" t="s">
        <v>91</v>
      </c>
      <c r="O13" s="100"/>
    </row>
    <row r="14" spans="1:15" s="21" customFormat="1" ht="105">
      <c r="A14" s="14"/>
      <c r="B14" s="104" t="s">
        <v>26</v>
      </c>
      <c r="C14" s="59">
        <v>7</v>
      </c>
      <c r="D14" s="43" t="s">
        <v>47</v>
      </c>
      <c r="E14" s="43" t="s">
        <v>47</v>
      </c>
      <c r="F14" s="49" t="s">
        <v>35</v>
      </c>
      <c r="G14" s="48">
        <v>4</v>
      </c>
      <c r="H14" s="105"/>
      <c r="I14" s="106"/>
      <c r="J14" s="106"/>
      <c r="K14" s="106"/>
      <c r="L14" s="106">
        <v>8666.66</v>
      </c>
      <c r="M14" s="107" t="s">
        <v>31</v>
      </c>
      <c r="N14" s="77" t="s">
        <v>92</v>
      </c>
      <c r="O14" s="100"/>
    </row>
    <row r="15" spans="1:15" s="21" customFormat="1" ht="105">
      <c r="A15" s="14"/>
      <c r="B15" s="104" t="s">
        <v>26</v>
      </c>
      <c r="C15" s="59">
        <v>8</v>
      </c>
      <c r="D15" s="43" t="s">
        <v>48</v>
      </c>
      <c r="E15" s="43" t="s">
        <v>48</v>
      </c>
      <c r="F15" s="49" t="s">
        <v>35</v>
      </c>
      <c r="G15" s="48">
        <v>65</v>
      </c>
      <c r="H15" s="105"/>
      <c r="I15" s="106"/>
      <c r="J15" s="106"/>
      <c r="K15" s="106"/>
      <c r="L15" s="106">
        <v>13541.66</v>
      </c>
      <c r="M15" s="107" t="s">
        <v>31</v>
      </c>
      <c r="N15" s="77" t="s">
        <v>36</v>
      </c>
      <c r="O15" s="100"/>
    </row>
    <row r="16" spans="1:15" s="21" customFormat="1" ht="105">
      <c r="A16" s="14"/>
      <c r="B16" s="104" t="s">
        <v>26</v>
      </c>
      <c r="C16" s="59">
        <v>9</v>
      </c>
      <c r="D16" s="43" t="s">
        <v>49</v>
      </c>
      <c r="E16" s="43" t="s">
        <v>49</v>
      </c>
      <c r="F16" s="49" t="s">
        <v>35</v>
      </c>
      <c r="G16" s="48">
        <v>1</v>
      </c>
      <c r="H16" s="105"/>
      <c r="I16" s="106"/>
      <c r="J16" s="106"/>
      <c r="K16" s="106"/>
      <c r="L16" s="106">
        <v>125000</v>
      </c>
      <c r="M16" s="107" t="s">
        <v>31</v>
      </c>
      <c r="N16" s="77" t="s">
        <v>36</v>
      </c>
      <c r="O16" s="100"/>
    </row>
    <row r="17" spans="1:18" s="21" customFormat="1" ht="105">
      <c r="A17" s="14"/>
      <c r="B17" s="104" t="s">
        <v>26</v>
      </c>
      <c r="C17" s="59">
        <v>10</v>
      </c>
      <c r="D17" s="43" t="s">
        <v>50</v>
      </c>
      <c r="E17" s="43" t="s">
        <v>50</v>
      </c>
      <c r="F17" s="49" t="s">
        <v>35</v>
      </c>
      <c r="G17" s="48">
        <v>1</v>
      </c>
      <c r="H17" s="105"/>
      <c r="I17" s="106"/>
      <c r="J17" s="106"/>
      <c r="K17" s="106"/>
      <c r="L17" s="106">
        <v>133333.32999999999</v>
      </c>
      <c r="M17" s="107" t="s">
        <v>31</v>
      </c>
      <c r="N17" s="77" t="s">
        <v>36</v>
      </c>
      <c r="O17" s="100"/>
    </row>
    <row r="18" spans="1:18" s="21" customFormat="1" ht="105">
      <c r="A18" s="14"/>
      <c r="B18" s="104" t="s">
        <v>26</v>
      </c>
      <c r="C18" s="59">
        <v>11</v>
      </c>
      <c r="D18" s="43" t="s">
        <v>51</v>
      </c>
      <c r="E18" s="43" t="s">
        <v>51</v>
      </c>
      <c r="F18" s="49" t="s">
        <v>35</v>
      </c>
      <c r="G18" s="48">
        <v>1</v>
      </c>
      <c r="H18" s="105"/>
      <c r="I18" s="106"/>
      <c r="J18" s="106"/>
      <c r="K18" s="106"/>
      <c r="L18" s="106">
        <v>16000</v>
      </c>
      <c r="M18" s="107" t="s">
        <v>31</v>
      </c>
      <c r="N18" s="77" t="s">
        <v>36</v>
      </c>
      <c r="O18" s="100"/>
    </row>
    <row r="19" spans="1:18" s="21" customFormat="1" ht="105">
      <c r="A19" s="14"/>
      <c r="B19" s="104" t="s">
        <v>26</v>
      </c>
      <c r="C19" s="59">
        <v>12</v>
      </c>
      <c r="D19" s="43" t="s">
        <v>52</v>
      </c>
      <c r="E19" s="43" t="s">
        <v>52</v>
      </c>
      <c r="F19" s="49" t="s">
        <v>35</v>
      </c>
      <c r="G19" s="48">
        <v>4</v>
      </c>
      <c r="H19" s="105"/>
      <c r="I19" s="106"/>
      <c r="J19" s="106"/>
      <c r="K19" s="106"/>
      <c r="L19" s="106">
        <v>6666.66</v>
      </c>
      <c r="M19" s="107" t="s">
        <v>31</v>
      </c>
      <c r="N19" s="77" t="s">
        <v>36</v>
      </c>
      <c r="O19" s="100"/>
    </row>
    <row r="20" spans="1:18" s="21" customFormat="1" ht="105">
      <c r="A20" s="14"/>
      <c r="B20" s="104" t="s">
        <v>26</v>
      </c>
      <c r="C20" s="59">
        <v>13</v>
      </c>
      <c r="D20" s="43" t="s">
        <v>53</v>
      </c>
      <c r="E20" s="43" t="s">
        <v>53</v>
      </c>
      <c r="F20" s="49" t="s">
        <v>35</v>
      </c>
      <c r="G20" s="48">
        <v>2</v>
      </c>
      <c r="H20" s="105"/>
      <c r="I20" s="106"/>
      <c r="J20" s="106"/>
      <c r="K20" s="106"/>
      <c r="L20" s="106">
        <v>225000</v>
      </c>
      <c r="M20" s="107" t="s">
        <v>31</v>
      </c>
      <c r="N20" s="77" t="s">
        <v>93</v>
      </c>
      <c r="O20" s="100"/>
    </row>
    <row r="21" spans="1:18" s="21" customFormat="1" ht="105">
      <c r="A21" s="14"/>
      <c r="B21" s="104" t="s">
        <v>26</v>
      </c>
      <c r="C21" s="59">
        <v>14</v>
      </c>
      <c r="D21" s="43" t="s">
        <v>54</v>
      </c>
      <c r="E21" s="43" t="s">
        <v>54</v>
      </c>
      <c r="F21" s="49" t="s">
        <v>35</v>
      </c>
      <c r="G21" s="48">
        <v>6</v>
      </c>
      <c r="H21" s="105"/>
      <c r="I21" s="106"/>
      <c r="J21" s="106"/>
      <c r="K21" s="106"/>
      <c r="L21" s="106">
        <v>100000</v>
      </c>
      <c r="M21" s="107" t="s">
        <v>31</v>
      </c>
      <c r="N21" s="77" t="s">
        <v>93</v>
      </c>
      <c r="O21" s="100"/>
    </row>
    <row r="22" spans="1:18" s="21" customFormat="1" ht="105">
      <c r="A22" s="61"/>
      <c r="B22" s="108" t="s">
        <v>26</v>
      </c>
      <c r="C22" s="62">
        <v>15</v>
      </c>
      <c r="D22" s="63" t="s">
        <v>55</v>
      </c>
      <c r="E22" s="63" t="s">
        <v>55</v>
      </c>
      <c r="F22" s="49" t="s">
        <v>35</v>
      </c>
      <c r="G22" s="64">
        <v>6</v>
      </c>
      <c r="H22" s="109"/>
      <c r="I22" s="110"/>
      <c r="J22" s="110"/>
      <c r="K22" s="110"/>
      <c r="L22" s="106">
        <v>100000</v>
      </c>
      <c r="M22" s="111" t="s">
        <v>31</v>
      </c>
      <c r="N22" s="77" t="s">
        <v>93</v>
      </c>
      <c r="O22" s="100"/>
    </row>
    <row r="23" spans="1:18" s="57" customFormat="1" ht="105">
      <c r="B23" s="108" t="s">
        <v>26</v>
      </c>
      <c r="C23" s="79">
        <v>16</v>
      </c>
      <c r="D23" s="80" t="s">
        <v>56</v>
      </c>
      <c r="E23" s="80" t="s">
        <v>56</v>
      </c>
      <c r="F23" s="49" t="s">
        <v>35</v>
      </c>
      <c r="G23" s="112">
        <v>1</v>
      </c>
      <c r="H23" s="112"/>
      <c r="I23" s="112"/>
      <c r="J23" s="113"/>
      <c r="K23" s="113"/>
      <c r="L23" s="113">
        <v>32000</v>
      </c>
      <c r="M23" s="111" t="s">
        <v>31</v>
      </c>
      <c r="N23" s="77" t="s">
        <v>93</v>
      </c>
      <c r="O23" s="114"/>
    </row>
    <row r="24" spans="1:18" s="57" customFormat="1" ht="105">
      <c r="B24" s="108" t="s">
        <v>26</v>
      </c>
      <c r="C24" s="79">
        <v>17</v>
      </c>
      <c r="D24" s="77" t="s">
        <v>57</v>
      </c>
      <c r="E24" s="77" t="s">
        <v>57</v>
      </c>
      <c r="F24" s="49" t="s">
        <v>35</v>
      </c>
      <c r="G24" s="121">
        <v>6</v>
      </c>
      <c r="H24" s="76"/>
      <c r="I24" s="76"/>
      <c r="J24" s="76"/>
      <c r="K24" s="76"/>
      <c r="L24" s="76">
        <v>350000</v>
      </c>
      <c r="M24" s="111" t="s">
        <v>31</v>
      </c>
      <c r="N24" s="77" t="s">
        <v>93</v>
      </c>
      <c r="O24" s="114"/>
    </row>
    <row r="25" spans="1:18" s="57" customFormat="1" ht="105">
      <c r="B25" s="108" t="s">
        <v>26</v>
      </c>
      <c r="C25" s="79">
        <v>18</v>
      </c>
      <c r="D25" s="77" t="s">
        <v>58</v>
      </c>
      <c r="E25" s="77" t="s">
        <v>58</v>
      </c>
      <c r="F25" s="49" t="s">
        <v>35</v>
      </c>
      <c r="G25" s="121">
        <v>1</v>
      </c>
      <c r="H25" s="76"/>
      <c r="I25" s="76"/>
      <c r="J25" s="76"/>
      <c r="K25" s="76"/>
      <c r="L25" s="76">
        <v>20500</v>
      </c>
      <c r="M25" s="111" t="s">
        <v>31</v>
      </c>
      <c r="N25" s="77" t="s">
        <v>93</v>
      </c>
      <c r="O25" s="114"/>
    </row>
    <row r="26" spans="1:18" s="57" customFormat="1" ht="105">
      <c r="B26" s="108" t="s">
        <v>26</v>
      </c>
      <c r="C26" s="79">
        <v>19</v>
      </c>
      <c r="D26" s="77" t="s">
        <v>70</v>
      </c>
      <c r="E26" s="77" t="s">
        <v>70</v>
      </c>
      <c r="F26" s="49" t="s">
        <v>35</v>
      </c>
      <c r="G26" s="121">
        <v>1</v>
      </c>
      <c r="H26" s="76"/>
      <c r="I26" s="76"/>
      <c r="J26" s="76"/>
      <c r="K26" s="76"/>
      <c r="L26" s="76">
        <v>6006</v>
      </c>
      <c r="M26" s="111" t="s">
        <v>31</v>
      </c>
      <c r="N26" s="77" t="s">
        <v>87</v>
      </c>
      <c r="O26" s="114"/>
      <c r="P26" s="65"/>
      <c r="Q26" s="65"/>
      <c r="R26" s="65"/>
    </row>
    <row r="27" spans="1:18" s="86" customFormat="1" ht="105">
      <c r="B27" s="115" t="s">
        <v>26</v>
      </c>
      <c r="C27" s="87">
        <v>20</v>
      </c>
      <c r="D27" s="88" t="s">
        <v>77</v>
      </c>
      <c r="E27" s="88" t="s">
        <v>77</v>
      </c>
      <c r="F27" s="89" t="s">
        <v>35</v>
      </c>
      <c r="G27" s="122">
        <v>1</v>
      </c>
      <c r="H27" s="90"/>
      <c r="I27" s="90"/>
      <c r="J27" s="90"/>
      <c r="K27" s="90"/>
      <c r="L27" s="90">
        <v>21000</v>
      </c>
      <c r="M27" s="116" t="s">
        <v>31</v>
      </c>
      <c r="N27" s="88" t="s">
        <v>87</v>
      </c>
      <c r="O27" s="117"/>
      <c r="P27" s="91"/>
      <c r="Q27" s="91"/>
      <c r="R27" s="91"/>
    </row>
    <row r="28" spans="1:18" s="86" customFormat="1" ht="105">
      <c r="B28" s="115" t="s">
        <v>26</v>
      </c>
      <c r="C28" s="87">
        <v>21</v>
      </c>
      <c r="D28" s="88" t="s">
        <v>72</v>
      </c>
      <c r="E28" s="88" t="s">
        <v>72</v>
      </c>
      <c r="F28" s="89" t="s">
        <v>35</v>
      </c>
      <c r="G28" s="122">
        <v>1</v>
      </c>
      <c r="H28" s="90"/>
      <c r="I28" s="90"/>
      <c r="J28" s="90"/>
      <c r="K28" s="90"/>
      <c r="L28" s="90">
        <v>71650</v>
      </c>
      <c r="M28" s="116" t="s">
        <v>31</v>
      </c>
      <c r="N28" s="88" t="s">
        <v>36</v>
      </c>
      <c r="O28" s="117">
        <v>71650</v>
      </c>
      <c r="P28" s="91"/>
      <c r="Q28" s="91"/>
      <c r="R28" s="91"/>
    </row>
    <row r="29" spans="1:18" s="86" customFormat="1" ht="105">
      <c r="B29" s="115" t="s">
        <v>26</v>
      </c>
      <c r="C29" s="87">
        <v>22</v>
      </c>
      <c r="D29" s="92" t="s">
        <v>71</v>
      </c>
      <c r="E29" s="92" t="s">
        <v>71</v>
      </c>
      <c r="F29" s="89" t="s">
        <v>35</v>
      </c>
      <c r="G29" s="123">
        <v>12</v>
      </c>
      <c r="H29" s="93"/>
      <c r="I29" s="93"/>
      <c r="J29" s="93"/>
      <c r="K29" s="93"/>
      <c r="L29" s="93">
        <v>200000</v>
      </c>
      <c r="M29" s="116" t="s">
        <v>31</v>
      </c>
      <c r="N29" s="94" t="s">
        <v>88</v>
      </c>
      <c r="O29" s="118"/>
      <c r="P29" s="95"/>
      <c r="Q29" s="95"/>
      <c r="R29" s="95"/>
    </row>
    <row r="30" spans="1:18" s="86" customFormat="1" ht="105">
      <c r="B30" s="115" t="s">
        <v>26</v>
      </c>
      <c r="C30" s="87">
        <v>23</v>
      </c>
      <c r="D30" s="92" t="s">
        <v>85</v>
      </c>
      <c r="E30" s="92" t="s">
        <v>86</v>
      </c>
      <c r="F30" s="89" t="s">
        <v>35</v>
      </c>
      <c r="G30" s="123">
        <v>1</v>
      </c>
      <c r="H30" s="93"/>
      <c r="I30" s="93"/>
      <c r="J30" s="93"/>
      <c r="K30" s="93"/>
      <c r="L30" s="93">
        <v>82978.33</v>
      </c>
      <c r="M30" s="116" t="s">
        <v>31</v>
      </c>
      <c r="N30" s="88" t="s">
        <v>88</v>
      </c>
      <c r="O30" s="118">
        <v>82978.33</v>
      </c>
      <c r="P30" s="95"/>
      <c r="Q30" s="95"/>
      <c r="R30" s="95"/>
    </row>
    <row r="31" spans="1:18" s="86" customFormat="1" ht="105">
      <c r="B31" s="115" t="s">
        <v>26</v>
      </c>
      <c r="C31" s="87">
        <v>24</v>
      </c>
      <c r="D31" s="92" t="s">
        <v>74</v>
      </c>
      <c r="E31" s="92" t="s">
        <v>74</v>
      </c>
      <c r="F31" s="89" t="s">
        <v>35</v>
      </c>
      <c r="G31" s="123">
        <v>10</v>
      </c>
      <c r="H31" s="93"/>
      <c r="I31" s="93"/>
      <c r="J31" s="93"/>
      <c r="K31" s="93"/>
      <c r="L31" s="93">
        <v>38333.300000000003</v>
      </c>
      <c r="M31" s="116" t="s">
        <v>31</v>
      </c>
      <c r="N31" s="92" t="s">
        <v>88</v>
      </c>
      <c r="O31" s="118">
        <v>3833.33</v>
      </c>
      <c r="P31" s="95"/>
      <c r="Q31" s="95"/>
      <c r="R31" s="95"/>
    </row>
    <row r="32" spans="1:18" s="86" customFormat="1" ht="105">
      <c r="B32" s="115" t="s">
        <v>26</v>
      </c>
      <c r="C32" s="87">
        <v>25</v>
      </c>
      <c r="D32" s="88" t="s">
        <v>75</v>
      </c>
      <c r="E32" s="88" t="s">
        <v>75</v>
      </c>
      <c r="F32" s="89" t="s">
        <v>35</v>
      </c>
      <c r="G32" s="119">
        <v>1</v>
      </c>
      <c r="H32" s="90"/>
      <c r="I32" s="90"/>
      <c r="J32" s="90"/>
      <c r="K32" s="90"/>
      <c r="L32" s="90">
        <v>13400</v>
      </c>
      <c r="M32" s="116" t="s">
        <v>31</v>
      </c>
      <c r="N32" s="88" t="s">
        <v>89</v>
      </c>
      <c r="O32" s="117"/>
    </row>
    <row r="33" spans="2:15" s="86" customFormat="1" ht="105">
      <c r="B33" s="115" t="s">
        <v>26</v>
      </c>
      <c r="C33" s="87">
        <v>26</v>
      </c>
      <c r="D33" s="88" t="s">
        <v>95</v>
      </c>
      <c r="E33" s="88" t="s">
        <v>95</v>
      </c>
      <c r="F33" s="89" t="s">
        <v>35</v>
      </c>
      <c r="G33" s="119">
        <v>3</v>
      </c>
      <c r="H33" s="90"/>
      <c r="I33" s="90"/>
      <c r="J33" s="90"/>
      <c r="K33" s="90"/>
      <c r="L33" s="90">
        <v>61747.5</v>
      </c>
      <c r="M33" s="116" t="s">
        <v>31</v>
      </c>
      <c r="N33" s="92" t="s">
        <v>88</v>
      </c>
      <c r="O33" s="117">
        <v>20582.5</v>
      </c>
    </row>
    <row r="34" spans="2:15" s="86" customFormat="1" ht="105">
      <c r="B34" s="115" t="s">
        <v>26</v>
      </c>
      <c r="C34" s="87">
        <v>27</v>
      </c>
      <c r="D34" s="88" t="s">
        <v>76</v>
      </c>
      <c r="E34" s="88" t="s">
        <v>76</v>
      </c>
      <c r="F34" s="89" t="s">
        <v>35</v>
      </c>
      <c r="G34" s="119">
        <v>1</v>
      </c>
      <c r="H34" s="90"/>
      <c r="I34" s="90"/>
      <c r="J34" s="90"/>
      <c r="K34" s="90"/>
      <c r="L34" s="90">
        <v>750000</v>
      </c>
      <c r="M34" s="116" t="s">
        <v>31</v>
      </c>
      <c r="N34" s="88" t="s">
        <v>90</v>
      </c>
      <c r="O34" s="120"/>
    </row>
    <row r="35" spans="2:15" s="86" customFormat="1" ht="105">
      <c r="B35" s="115" t="s">
        <v>26</v>
      </c>
      <c r="C35" s="87">
        <v>28</v>
      </c>
      <c r="D35" s="88" t="s">
        <v>97</v>
      </c>
      <c r="E35" s="88"/>
      <c r="F35" s="89"/>
      <c r="G35" s="119"/>
      <c r="H35" s="90"/>
      <c r="I35" s="90"/>
      <c r="J35" s="90"/>
      <c r="K35" s="90"/>
      <c r="L35" s="90"/>
      <c r="M35" s="116" t="s">
        <v>31</v>
      </c>
      <c r="N35" s="88" t="s">
        <v>90</v>
      </c>
      <c r="O35" s="120"/>
    </row>
    <row r="36" spans="2:15">
      <c r="L36" s="124">
        <f>SUM(L8:L35)</f>
        <v>3823323.42</v>
      </c>
    </row>
  </sheetData>
  <autoFilter ref="B6:M8" xr:uid="{00000000-0009-0000-0000-000001000000}"/>
  <mergeCells count="8">
    <mergeCell ref="E5:I5"/>
    <mergeCell ref="C7:E7"/>
    <mergeCell ref="D1:M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20"/>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39" t="s">
        <v>22</v>
      </c>
      <c r="I12" s="139"/>
      <c r="J12" s="7" t="e">
        <f>SUM(#REF!)</f>
        <v>#REF!</v>
      </c>
      <c r="K12" s="7" t="e">
        <f>SUM(#REF!)</f>
        <v>#REF!</v>
      </c>
      <c r="L12" s="9"/>
    </row>
    <row r="13" spans="2:12" s="1" customFormat="1" ht="15.75">
      <c r="F13" s="6"/>
    </row>
    <row r="14" spans="2:12" s="1" customFormat="1" ht="15.75">
      <c r="F14" s="6"/>
    </row>
    <row r="15" spans="2:12" s="8" customFormat="1" ht="20.25">
      <c r="D15" s="8" t="s">
        <v>12</v>
      </c>
    </row>
    <row r="16" spans="2:12" s="8" customFormat="1" ht="20.25"/>
    <row r="17" spans="4:4" s="8" customFormat="1" ht="20.25">
      <c r="D17" s="8"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2025-09-24T13:37:05Z</dcterms:modified>
</cp:coreProperties>
</file>