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г\тендер 2026\спецификация прод питания 2026\"/>
    </mc:Choice>
  </mc:AlternateContent>
  <xr:revisionPtr revIDLastSave="0" documentId="13_ncr:1_{4B47A999-F354-4E12-A0A9-CF5DDB838FB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8" i="1" l="1"/>
  <c r="G18" i="1"/>
  <c r="H14" i="1"/>
  <c r="G14" i="1"/>
</calcChain>
</file>

<file path=xl/sharedStrings.xml><?xml version="1.0" encoding="utf-8"?>
<sst xmlns="http://schemas.openxmlformats.org/spreadsheetml/2006/main" count="39" uniqueCount="39">
  <si>
    <r>
      <rPr>
        <sz val="11"/>
        <rFont val="Times New Roman"/>
      </rPr>
      <t>Приложение № 23</t>
    </r>
  </si>
  <si>
    <r>
      <rPr>
        <sz val="11"/>
        <rFont val="Times New Roman"/>
      </rPr>
      <t>к Стандартной документации</t>
    </r>
  </si>
  <si>
    <r>
      <rPr>
        <sz val="11"/>
        <rFont val="Times New Roman"/>
      </rPr>
      <t>№ 115 от 15 сентября 2021 г.</t>
    </r>
  </si>
  <si>
    <r>
      <rPr>
        <b/>
        <sz val="11"/>
        <rFont val="Times New Roman"/>
      </rPr>
      <t xml:space="preserve">Код </t>
    </r>
    <r>
      <rPr>
        <b/>
        <sz val="11"/>
        <rFont val="Times New Roman"/>
      </rPr>
      <t>CPV</t>
    </r>
  </si>
  <si>
    <r>
      <rPr>
        <b/>
        <sz val="11"/>
        <rFont val="Times New Roman"/>
      </rPr>
      <t>1</t>
    </r>
  </si>
  <si>
    <r>
      <rPr>
        <sz val="11"/>
        <rFont val="Times New Roman"/>
      </rPr>
      <t>1</t>
    </r>
  </si>
  <si>
    <r>
      <rPr>
        <b/>
        <sz val="11"/>
        <rFont val="Times New Roman"/>
      </rPr>
      <t>Наименова ние товара/ услуг</t>
    </r>
  </si>
  <si>
    <r>
      <rPr>
        <b/>
        <sz val="11"/>
        <rFont val="Times New Roman"/>
      </rPr>
      <t>2</t>
    </r>
  </si>
  <si>
    <r>
      <rPr>
        <b/>
        <sz val="11"/>
        <rFont val="Times New Roman"/>
      </rPr>
      <t>Товары/ услуги</t>
    </r>
  </si>
  <si>
    <r>
      <rPr>
        <b/>
        <sz val="11"/>
        <rFont val="Times New Roman"/>
      </rPr>
      <t>Лот 1</t>
    </r>
  </si>
  <si>
    <r>
      <rPr>
        <b/>
        <sz val="11"/>
        <rFont val="Times New Roman"/>
      </rPr>
      <t>ИТОГО лот 1</t>
    </r>
  </si>
  <si>
    <r>
      <rPr>
        <b/>
        <sz val="11"/>
        <rFont val="Times New Roman"/>
      </rPr>
      <t>Едини ца измере ния</t>
    </r>
  </si>
  <si>
    <r>
      <rPr>
        <b/>
        <sz val="11"/>
        <rFont val="Times New Roman"/>
      </rPr>
      <t>3</t>
    </r>
  </si>
  <si>
    <r>
      <rPr>
        <b/>
        <sz val="11"/>
        <rFont val="Times New Roman"/>
      </rPr>
      <t>Количе ство</t>
    </r>
  </si>
  <si>
    <r>
      <rPr>
        <b/>
        <sz val="11"/>
        <rFont val="Times New Roman"/>
      </rPr>
      <t>4</t>
    </r>
  </si>
  <si>
    <r>
      <rPr>
        <b/>
        <sz val="11"/>
        <rFont val="Times New Roman"/>
      </rPr>
      <t>Цена за единиц у (без НДС)</t>
    </r>
  </si>
  <si>
    <r>
      <rPr>
        <b/>
        <sz val="11"/>
        <rFont val="Times New Roman"/>
      </rPr>
      <t>5</t>
    </r>
  </si>
  <si>
    <r>
      <rPr>
        <b/>
        <sz val="11"/>
        <rFont val="Times New Roman"/>
      </rPr>
      <t>Цена за единиц у (с НДС)</t>
    </r>
  </si>
  <si>
    <r>
      <rPr>
        <b/>
        <sz val="11"/>
        <rFont val="Times New Roman"/>
      </rPr>
      <t>6</t>
    </r>
  </si>
  <si>
    <r>
      <rPr>
        <b/>
        <sz val="11"/>
        <rFont val="Times New Roman"/>
      </rPr>
      <t>Сумма без НДС</t>
    </r>
  </si>
  <si>
    <r>
      <rPr>
        <b/>
        <sz val="11"/>
        <rFont val="Times New Roman"/>
      </rPr>
      <t>7</t>
    </r>
  </si>
  <si>
    <r>
      <rPr>
        <b/>
        <sz val="11"/>
        <rFont val="Times New Roman"/>
      </rPr>
      <t>Сумма с НДС</t>
    </r>
  </si>
  <si>
    <r>
      <rPr>
        <b/>
        <sz val="11"/>
        <rFont val="Times New Roman"/>
      </rPr>
      <t>8</t>
    </r>
  </si>
  <si>
    <r>
      <rPr>
        <b/>
        <sz val="11"/>
        <rFont val="Times New Roman"/>
      </rPr>
      <t>Срок постав ки/ достав ки</t>
    </r>
  </si>
  <si>
    <r>
      <rPr>
        <b/>
        <sz val="11"/>
        <rFont val="Times New Roman"/>
      </rPr>
      <t>9</t>
    </r>
  </si>
  <si>
    <r>
      <rPr>
        <b/>
        <sz val="11"/>
        <rFont val="Times New Roman"/>
      </rPr>
      <t xml:space="preserve">Бюджет ная класси фикаци я </t>
    </r>
    <r>
      <rPr>
        <b/>
        <sz val="11"/>
        <rFont val="Times New Roman"/>
      </rPr>
      <t>(IBAN)</t>
    </r>
  </si>
  <si>
    <r>
      <rPr>
        <b/>
        <sz val="11"/>
        <rFont val="Times New Roman"/>
      </rPr>
      <t>10</t>
    </r>
  </si>
  <si>
    <r>
      <rPr>
        <b/>
        <sz val="11"/>
        <rFont val="Times New Roman"/>
      </rPr>
      <t>скид ка %</t>
    </r>
  </si>
  <si>
    <r>
      <rPr>
        <b/>
        <sz val="11"/>
        <rFont val="Times New Roman"/>
      </rPr>
      <t>11</t>
    </r>
  </si>
  <si>
    <r>
      <rPr>
        <sz val="11"/>
        <rFont val="Times New Roman"/>
      </rPr>
      <t>Оферент:__</t>
    </r>
    <r>
      <rPr>
        <b/>
        <sz val="11"/>
        <rFont val="Times New Roman"/>
      </rPr>
      <t xml:space="preserve">Теоретический лицей им. Ивана </t>
    </r>
    <r>
      <rPr>
        <b/>
        <sz val="11"/>
        <rFont val="Times New Roman"/>
      </rPr>
      <t>Вазова</t>
    </r>
    <r>
      <rPr>
        <b/>
        <sz val="11"/>
        <rFont val="Times New Roman"/>
      </rPr>
      <t>__</t>
    </r>
    <r>
      <rPr>
        <sz val="11"/>
        <rFont val="Times New Roman"/>
      </rPr>
      <t>Адрес</t>
    </r>
    <r>
      <rPr>
        <b/>
        <sz val="11"/>
        <rFont val="Times New Roman"/>
      </rPr>
      <t>: г.Тараклия ул.Котовского, 2а</t>
    </r>
  </si>
  <si>
    <r>
      <rPr>
        <sz val="11"/>
        <rFont val="Times New Roman"/>
      </rPr>
      <t>Подпись:Имя,Фамилия:в качестве: Директора</t>
    </r>
  </si>
  <si>
    <r>
      <rPr>
        <sz val="11"/>
        <rFont val="Times New Roman"/>
      </rPr>
      <t>Оферент:Адрес:</t>
    </r>
  </si>
  <si>
    <t>Номер процедуры закупки_____________от_________</t>
  </si>
  <si>
    <t>Предмет закупки: ХЛЕБОБУЛОЧНЫЕ ИЗДЕЛИЯ</t>
  </si>
  <si>
    <t>15800000-6</t>
  </si>
  <si>
    <t>шт.</t>
  </si>
  <si>
    <r>
      <rPr>
        <sz val="11"/>
        <rFont val="Times New Roman"/>
      </rPr>
      <t xml:space="preserve">Подпись:Имя,Фамилия:Эмилия Запорожан, в качестве: </t>
    </r>
    <r>
      <rPr>
        <b/>
        <sz val="11"/>
        <rFont val="Times New Roman"/>
      </rPr>
      <t>Директора</t>
    </r>
  </si>
  <si>
    <r>
      <rPr>
        <b/>
        <sz val="11"/>
        <rFont val="Times New Roman"/>
      </rPr>
      <t>ЦЕНОВЫЕ СПЕЦИФИКАЦИИ</t>
    </r>
    <r>
      <rPr>
        <sz val="10"/>
        <rFont val="Arial"/>
      </rPr>
      <t xml:space="preserve">  НА 2026г</t>
    </r>
  </si>
  <si>
    <t>Хлеб цельнозерновой нарезной 400 гр.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</si>
</sst>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1"/>
      <name val="Times New Roman"/>
    </font>
    <font>
      <b/>
      <sz val="11"/>
      <name val="Times New Roman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3" xfId="0" applyBorder="1" applyAlignment="1">
      <alignment horizontal="left" vertical="top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center" indent="2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left" wrapText="1"/>
    </xf>
    <xf numFmtId="0" fontId="0" fillId="0" borderId="12" xfId="0" applyBorder="1" applyAlignment="1">
      <alignment horizontal="center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 indent="2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center" vertical="top"/>
    </xf>
    <xf numFmtId="0" fontId="0" fillId="0" borderId="26" xfId="0" applyBorder="1" applyAlignment="1">
      <alignment horizontal="center" vertical="center" wrapText="1"/>
    </xf>
    <xf numFmtId="0" fontId="1" fillId="0" borderId="4" xfId="0" applyFont="1" applyBorder="1" applyAlignment="1">
      <alignment horizontal="left"/>
    </xf>
    <xf numFmtId="0" fontId="4" fillId="0" borderId="23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3" fillId="0" borderId="2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wrapText="1"/>
    </xf>
    <xf numFmtId="0" fontId="6" fillId="0" borderId="1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2" fontId="6" fillId="0" borderId="22" xfId="0" applyNumberFormat="1" applyFont="1" applyBorder="1" applyAlignment="1">
      <alignment horizontal="center" vertical="center"/>
    </xf>
    <xf numFmtId="2" fontId="6" fillId="0" borderId="16" xfId="0" applyNumberFormat="1" applyFont="1" applyBorder="1" applyAlignment="1">
      <alignment horizontal="center" vertical="center"/>
    </xf>
    <xf numFmtId="2" fontId="5" fillId="0" borderId="18" xfId="0" applyNumberFormat="1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vertical="top"/>
    </xf>
    <xf numFmtId="0" fontId="3" fillId="0" borderId="17" xfId="0" applyFont="1" applyBorder="1" applyAlignment="1">
      <alignment horizontal="center" vertical="center"/>
    </xf>
    <xf numFmtId="2" fontId="0" fillId="0" borderId="11" xfId="0" applyNumberForma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6"/>
  <sheetViews>
    <sheetView tabSelected="1" view="pageBreakPreview" zoomScale="60" zoomScaleNormal="120" workbookViewId="0">
      <selection activeCell="F20" sqref="F20"/>
    </sheetView>
  </sheetViews>
  <sheetFormatPr defaultRowHeight="12.75" x14ac:dyDescent="0.2"/>
  <cols>
    <col min="1" max="1" width="13.28515625"/>
    <col min="2" max="2" width="32.140625" customWidth="1"/>
    <col min="3" max="3" width="7.5703125"/>
    <col min="4" max="4" width="9" customWidth="1"/>
    <col min="5" max="5" width="7.5703125"/>
    <col min="6" max="6" width="8"/>
    <col min="7" max="7" width="9.5703125" customWidth="1"/>
    <col min="8" max="8" width="10.7109375" customWidth="1"/>
    <col min="9" max="9" width="7.5703125"/>
    <col min="10" max="10" width="8.140625"/>
    <col min="11" max="11" width="6"/>
  </cols>
  <sheetData>
    <row r="1" spans="1:11" ht="15" x14ac:dyDescent="0.2">
      <c r="A1" s="1" t="s">
        <v>0</v>
      </c>
    </row>
    <row r="2" spans="1:11" ht="15" x14ac:dyDescent="0.2">
      <c r="A2" s="1" t="s">
        <v>1</v>
      </c>
    </row>
    <row r="3" spans="1:11" ht="15" x14ac:dyDescent="0.2">
      <c r="A3" s="1" t="s">
        <v>2</v>
      </c>
    </row>
    <row r="5" spans="1:11" ht="14.25" x14ac:dyDescent="0.2">
      <c r="A5" s="2" t="s">
        <v>37</v>
      </c>
    </row>
    <row r="7" spans="1:11" ht="15" x14ac:dyDescent="0.25">
      <c r="A7" s="3"/>
      <c r="B7" s="18" t="s">
        <v>32</v>
      </c>
    </row>
    <row r="8" spans="1:11" ht="15" x14ac:dyDescent="0.25">
      <c r="A8" s="3"/>
      <c r="B8" s="18" t="s">
        <v>33</v>
      </c>
    </row>
    <row r="10" spans="1:11" ht="85.5" x14ac:dyDescent="0.2">
      <c r="A10" s="4" t="s">
        <v>3</v>
      </c>
      <c r="B10" s="4" t="s">
        <v>6</v>
      </c>
      <c r="C10" s="4" t="s">
        <v>11</v>
      </c>
      <c r="D10" s="4" t="s">
        <v>13</v>
      </c>
      <c r="E10" s="5" t="s">
        <v>15</v>
      </c>
      <c r="F10" s="4" t="s">
        <v>17</v>
      </c>
      <c r="G10" s="4" t="s">
        <v>19</v>
      </c>
      <c r="H10" s="6" t="s">
        <v>21</v>
      </c>
      <c r="I10" s="4" t="s">
        <v>23</v>
      </c>
      <c r="J10" s="5" t="s">
        <v>25</v>
      </c>
      <c r="K10" s="4" t="s">
        <v>27</v>
      </c>
    </row>
    <row r="11" spans="1:11" ht="14.25" x14ac:dyDescent="0.2">
      <c r="A11" s="7" t="s">
        <v>4</v>
      </c>
      <c r="B11" s="8" t="s">
        <v>7</v>
      </c>
      <c r="C11" s="8" t="s">
        <v>12</v>
      </c>
      <c r="D11" s="8" t="s">
        <v>14</v>
      </c>
      <c r="E11" s="8" t="s">
        <v>16</v>
      </c>
      <c r="F11" s="8" t="s">
        <v>18</v>
      </c>
      <c r="G11" s="8" t="s">
        <v>20</v>
      </c>
      <c r="H11" s="8" t="s">
        <v>22</v>
      </c>
      <c r="I11" s="7" t="s">
        <v>24</v>
      </c>
      <c r="J11" s="7" t="s">
        <v>26</v>
      </c>
      <c r="K11" s="8" t="s">
        <v>28</v>
      </c>
    </row>
    <row r="12" spans="1:11" ht="14.25" x14ac:dyDescent="0.2">
      <c r="A12" s="3"/>
      <c r="B12" s="9" t="s">
        <v>8</v>
      </c>
      <c r="C12" s="3"/>
      <c r="D12" s="3"/>
      <c r="E12" s="3"/>
      <c r="F12" s="3"/>
      <c r="G12" s="3"/>
      <c r="H12" s="3"/>
      <c r="I12" s="3"/>
      <c r="J12" s="3"/>
      <c r="K12" s="3"/>
    </row>
    <row r="13" spans="1:11" ht="14.25" x14ac:dyDescent="0.2">
      <c r="A13" s="23" t="s">
        <v>34</v>
      </c>
      <c r="B13" s="10" t="s">
        <v>9</v>
      </c>
      <c r="C13" s="3"/>
      <c r="D13" s="3"/>
      <c r="E13" s="3"/>
      <c r="F13" s="3"/>
      <c r="G13" s="3"/>
      <c r="H13" s="3"/>
      <c r="I13" s="11"/>
      <c r="J13" s="3"/>
      <c r="K13" s="3"/>
    </row>
    <row r="14" spans="1:11" ht="31.5" x14ac:dyDescent="0.25">
      <c r="A14" s="12" t="s">
        <v>5</v>
      </c>
      <c r="B14" s="24" t="s">
        <v>38</v>
      </c>
      <c r="C14" s="21" t="s">
        <v>35</v>
      </c>
      <c r="D14" s="32">
        <v>3800</v>
      </c>
      <c r="E14" s="25">
        <v>5.8890000000000002</v>
      </c>
      <c r="F14" s="26">
        <v>6.36</v>
      </c>
      <c r="G14" s="29">
        <f>D14*E14</f>
        <v>22378.2</v>
      </c>
      <c r="H14" s="29">
        <f>D14*F14</f>
        <v>24168</v>
      </c>
      <c r="I14" s="13"/>
      <c r="J14" s="14"/>
      <c r="K14" s="3"/>
    </row>
    <row r="15" spans="1:11" ht="15.75" x14ac:dyDescent="0.25">
      <c r="A15" s="12"/>
      <c r="B15" s="22"/>
      <c r="C15" s="21"/>
      <c r="D15" s="20"/>
      <c r="E15" s="27"/>
      <c r="F15" s="28"/>
      <c r="G15" s="30"/>
      <c r="H15" s="29"/>
      <c r="I15" s="13"/>
      <c r="J15" s="14"/>
      <c r="K15" s="3"/>
    </row>
    <row r="16" spans="1:11" ht="15.75" x14ac:dyDescent="0.25">
      <c r="A16" s="12"/>
      <c r="B16" s="22"/>
      <c r="C16" s="21"/>
      <c r="D16" s="20"/>
      <c r="E16" s="25"/>
      <c r="F16" s="28"/>
      <c r="G16" s="30"/>
      <c r="H16" s="29"/>
      <c r="I16" s="13"/>
      <c r="J16" s="14"/>
      <c r="K16" s="3"/>
    </row>
    <row r="17" spans="1:11" ht="16.5" thickBot="1" x14ac:dyDescent="0.3">
      <c r="A17" s="12"/>
      <c r="B17" s="19"/>
      <c r="C17" s="21"/>
      <c r="D17" s="20"/>
      <c r="E17" s="15"/>
      <c r="F17" s="16"/>
      <c r="G17" s="15"/>
      <c r="H17" s="15"/>
      <c r="I17" s="13"/>
      <c r="J17" s="14"/>
      <c r="K17" s="3"/>
    </row>
    <row r="18" spans="1:11" ht="15" thickBot="1" x14ac:dyDescent="0.25">
      <c r="A18" s="3"/>
      <c r="B18" s="17" t="s">
        <v>10</v>
      </c>
      <c r="C18" s="3"/>
      <c r="D18" s="3"/>
      <c r="E18" s="3"/>
      <c r="F18" s="3"/>
      <c r="G18" s="33">
        <f>SUM(G14:G17)</f>
        <v>22378.2</v>
      </c>
      <c r="H18" s="33">
        <f>SUM(H14:H17)</f>
        <v>24168</v>
      </c>
      <c r="I18" s="3"/>
      <c r="J18" s="3"/>
      <c r="K18" s="3"/>
    </row>
    <row r="20" spans="1:11" ht="15" x14ac:dyDescent="0.2">
      <c r="A20" s="31" t="s">
        <v>36</v>
      </c>
    </row>
    <row r="22" spans="1:11" ht="15" x14ac:dyDescent="0.2">
      <c r="A22" s="1" t="s">
        <v>29</v>
      </c>
    </row>
    <row r="24" spans="1:11" ht="15" x14ac:dyDescent="0.2">
      <c r="A24" s="1" t="s">
        <v>30</v>
      </c>
    </row>
    <row r="26" spans="1:11" ht="15" x14ac:dyDescent="0.2">
      <c r="A26" s="1" t="s">
        <v>31</v>
      </c>
    </row>
  </sheetData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liudmila.raia</dc:creator>
  <cp:keywords/>
  <cp:lastModifiedBy>Ucitel</cp:lastModifiedBy>
  <cp:lastPrinted>2025-12-29T06:45:57Z</cp:lastPrinted>
  <dcterms:modified xsi:type="dcterms:W3CDTF">2025-12-29T06:46:38Z</dcterms:modified>
</cp:coreProperties>
</file>