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DISPOZITIVE MEDICALE\21221671 policlinica de stat\modificare 07.05.2024\"/>
    </mc:Choice>
  </mc:AlternateContent>
  <xr:revisionPtr revIDLastSave="0" documentId="13_ncr:1_{F63C0D30-EB53-4E82-ADB5-C34844CD7C53}" xr6:coauthVersionLast="47" xr6:coauthVersionMax="47" xr10:uidLastSave="{00000000-0000-0000-0000-000000000000}"/>
  <bookViews>
    <workbookView xWindow="31590" yWindow="360" windowWidth="26805" windowHeight="14865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'!$A$7:$R$8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M9" i="5" l="1"/>
  <c r="K12" i="7" l="1"/>
  <c r="J12" i="7"/>
</calcChain>
</file>

<file path=xl/sharedStrings.xml><?xml version="1.0" encoding="utf-8"?>
<sst xmlns="http://schemas.openxmlformats.org/spreadsheetml/2006/main" count="54" uniqueCount="35">
  <si>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</si>
  <si>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</si>
  <si>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</si>
  <si>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</si>
  <si>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</si>
  <si>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</si>
  <si>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</si>
  <si>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</si>
  <si>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</si>
  <si>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</si>
  <si>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</si>
  <si>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</si>
  <si>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</si>
  <si>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</si>
  <si>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</si>
  <si>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</si>
  <si>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</si>
  <si>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</si>
  <si>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</si>
  <si>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</si>
  <si>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</si>
  <si>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</si>
  <si>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</si>
  <si>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</si>
  <si>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</si>
  <si>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</si>
  <si>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</si>
  <si>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</si>
  <si>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</si>
  <si>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</si>
  <si>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</si>
  <si>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</si>
  <si>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Sistem de radiografie cu fluroscopie, universal, complet digital pentru tomosinteză</t>
  </si>
  <si>
    <t>Achiziționarea sistemului de radiografie cu fluroscopie, universal, complet digital pentru tomosinteză conform necesităților IMSP Policlinica de Stat</t>
  </si>
  <si>
    <t xml:space="preserve">Sistem de radiografie cu fluroscopie, universal, complet digital pentru tomosinteză;
Vizualizarea structurilor interne ale corpului și depistarea sau absența bolilor, anomaliilor, a obiectelor străine, a modificărilor în structura organelor, oaselor etc.
Sistem de radiografie pentru scanarea întregului corp, utilizează un fascicul cu raze X colimat sub formă de fantă, care scanează continuu în direcția S-I (Superior-Inferior) pentru a face expuneri repetate. 
Tub desupra mesei; 
Operarea de la distanță; 
Masa telecomandată; 
Panou de control în sala de comandă; 
Dispozitiv intercom -  Comunicare pacient doctor; 
Turnul de imagine Radiografie în afara mesei; 
Grila detașabilă; 
(SID) max: ≥ 130 cm; (SID) ≤ 110 cm;
 Panou de control complet, inclusiv controlul mesei și al generatorului în sala de control;
 Panou de control pentru funcțiile de bază în sala de examinare; 
Panou de control complet, inclusiv monitoare ce dublează informația de pe monitoarele din sala de control: opțional; Detector, Mărime pixel: ≤ 140mm; 
Tip: Panou plat (flat panel); Mărimea maximă a matricei în regim captare radiografie: min. 3024x3024 pixel; 
Adâncime captare regim radiografie: min. 16 bit; 
Mărimea maximă a matricei în regim captare fluroscopie: min. 1024x1024 pixel; 
Adâncime captare regim fluroscopie: min. 16 bit; 
Mărime detector: 43x43 cm (17”x17”); 
Caracteristicile imaginii Afișarea ultimei imagini;
 Colimare virtuală; 
Masa de examinare Greutatea maximă a pacientului: min. 250 kg; Dimensiuni: ≥ 225x70 cm; 
Mișcarea laterală: ≥ 25 cm; 
Deplasarea longitudinală a turnului de imagine: ≥160 cm; 
Mișcare verticală (de la podea): diapazon minim 45...110 cm; 
Înclinarea mesei: 90/-90°; 
Greutatea maximă a pacientului, inclusiv în poziție înclinată: min. 200 kg; 
Indicatori poziție; 
Asigurarea mișcării motorizată; 
Reglarea vitezei pentru direcțiile nmotorizate în trepte: min. 3 trepte; 
Generatorul  Putere maximă la ieșire: min. 80 kW; 
Diapazon kV regim radiografie: diapazon min. 40-150kV; 
Gama radiografică: diapazon min. 0.5...800mAs; 
Diapazon kV regim Fluroscopie: diapazon min. 50...120kV; 
Curentul maximal de ieșire radiografie: diapazon min. 850 mA;
 Curentul maximal de ieșire radiofluroscopie: min. 20 mA; 
Regim de lucru radiografie seriată: min.15 FPS; 
Regim de lucru fluroscopie pulsativă: diapazon min. 4...30 FPS; AEC (Automatic Exposure control): min. 4 câmpuri; Tub X-RAY  Capacitate de stocare termică a ansamblului: min.700 kHU; 
Pată focală: min. 2; 
Pata focală mică, dimensiune: max.0.7mm;
Pata focală mare, dimensiune: min.1.1mm; 
Putere pata focală mică: max. 60 kW; 
Putere pata focală mare: min. 80 kW; kV max radiografie: min. 150 kV; kV max radiofluroscopie: min. 125 kV; 
Colimator   Regim lucru: min. automat și manual; 
Tip sursa lumină: LED; 
Tip colimare min. rectangular și iris/octagonal; 
Asimetric din stânga și din dreapta; 
Filtre încorporate: min. 3 tipuri; 
Selectare filtre automat și manual;  
Display și Stație de lucru (Captare/postprocesare)  
Mărime display: min.19 inch;  
Accesorii Set radioprotecție pacient (șorț, guleraș protecție glanda tiroidă): min. 1 set pentru maturi; 
Set radioprotecție operator (șorț): min. 1 (min.0,35 mm Pb);  Imprimantă  Tip procesare: 
Termal direct sau echivalent; 
Interfață: DICOM; 
Rezoluție spațială: min.12 pixel/mm; 
Format film: 20x25...35x43 cm; Formate disponibil simultan: min. 2; 
Cantitate monitoare în sala de control: min. 2; 
Cantitate monitoare în sala de examinare: min. 2 (opțional); Procesor Intel Core i7-7600U sau echivalent; 
HDD: min. 1 TB; 
SSD: min. 500 GB (opțional); 
RAM min. 8 GB; 
Diagonala monitor medical Full HD: min. 19 inch sau echivalent; Rezoluție monitor: min.1920x1080; 
CD/DVD - da; 
Compatibilitate sisteme PACS; 
USB min. 4 porturi; 
Accesorii: tastatură și mouse; 
Radiofluroscopia  
Memorie directă; 
Memorie ciclu; 
Memorie ultima imagine; 
Radiografie  Captare imagini singulare mărimi: min. 5; 
Diapazon mărimi: min.15x15 cm... 42x42 cm; 
Imagini tintite: min. ”patru în una”; 
Captare imagini în serie; 
Captare imagini cu contrast: opțional;  
Tomosinteză digitală  Regim captare automată pentru reconstrucție tomosinteză digitală; 
Rata de captare: min.15 FPS; 
Programe presetate cu posibilitate de modificare manuală pentru diferite zone anatomice: min. 5; 
Reconstrucție automată pe stația de captare; 
Posibilitatea captării imaginii pentru orice unghi de înclinare a mesei; 
 Parametri reconstrucție  Grosime strat diapazon: diapazon min.0,5mm...10 mm; 
Adâncimea de captare față de masa pacientului: diapazon minim 0...20 cm; Programe presetate pentru diferite zone anatomice: min.5; 
Soft reducere artefacte metal; 
Soft postreconstrucție ce permite reconstrucție tomosinteză cu diferiți parametri fără a iradia repetat pacientul(inclusiv grosimea și adâncimea stratului); 
Postprocesare, inclusiv instrumente de prelucrare imagine; Reconstrucția de imagimi oblice față de axa verticală sau orizontală; 
Tehnologie radiografie scan  Captare tip scanare longitudinală cu fantă; 
Regim de captare automată pentru reconstrucție radiografie scan; 
Reconstrucție radiografie scan automată pe stația de captare; Programe presetate cu posibilitatea de modificare manuală pentru diferite zone anatomice: min.3; 
Zona de scanare: min. 42x140 cm; 
Viteză scanare: min. 10cm/s; 
Rata de captare: min. 3 FPS; 
DAP integrat cu afișarea rezultatelor în baza de date a pacientului;
Soft de prelucrare   Post-procesare; 
Control nivel: Zoom/Mărire - Rotire/Inversare;
Adnotări pe imagine: marker, text, linii, unghi, lipse;  DICOM 3.0;
 DICOM Verification; 
DICOM Modality worklist; 
DICOM MPPS; 
DICOM Storage; 
DICOM Storage Commitment; 
DICOM Grayscale print; 
DICOM Query/Retrive;
 DICOM GSPS; 
Imort/Export imagini PACS; 
Export imagini CD/DVD;
 Export rezultate examinări pe HIS/RIS: ; 
Soft pentru tomosinteză; 
Soft radiografie scan;  
Sistem PACS   Procesor Intel Core i7-7600U sau echivalent; HDD: min. 1 TB; SSD: min. 500 GB (opțional); RAM: min. 8 GB; 
 Monitor LED Full HD; 
Diagonala: min. 21 inch sau echivalent; 
Rezoluție monitor: min.1920x1080;
 Modul software PACS  
Funcții manipulare imagine; 
Măsurători, adnotări, salvare; 
Suport pentru afișaj de diagnostic pentru mai multe monitoare, de înaltă rezoluție, bazat pe reguli DICOM de rulare;
 Send, DICOM Import pe CD și pe documente, administrare și diagnostic la distanță; 
Licență: minim o licență; 
Licență de acces de pe web sau LAN: minim două.
Generator/Instalație raze-X: funcționarea pe bază de curent alternativ cu tensiunea 380V±10%  Frecvența: 50Hz;  
Unit radiologic digital: 220 - 240 V; 50/60 Hz.
Temperatura mediului ambiant: 10…30°C; 
Umiditatea relativă a aerului: 15…75%(fără condens); 
Disponibilitatea pieselor de schimb urmează a fi asigurate pentru o perioadă cuprinsă între 7 - 10 ani, din data livrării produsului.
Actualizări software/hardware la necesitate
Manualul de utilizare tradus în limba română.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</si>
</sst>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</xf>
    <xf numFmtId="0" fontId="5" fillId="0" borderId="2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3" fontId="5" fillId="0" borderId="0" xfId="1" applyNumberFormat="1" applyFont="1" applyProtection="1"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</cellXfs>
  <cellStyles count="11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00000000-0005-0000-0000-000004000000}"/>
    <cellStyle name="Normal 5 2" xfId="9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10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1"/>
  <sheetViews>
    <sheetView tabSelected="1" zoomScale="70" zoomScaleNormal="70" workbookViewId="0">
      <selection activeCell="F8" sqref="F8"/>
    </sheetView>
  </sheetViews>
  <sheetFormatPr defaultRowHeight="15.75" x14ac:dyDescent="0.2"/>
  <cols>
    <col min="1" max="1" width="5.7109375" style="31" customWidth="1"/>
    <col min="2" max="2" width="4.42578125" style="31" customWidth="1"/>
    <col min="3" max="3" width="49.28515625" style="42" customWidth="1"/>
    <col min="4" max="4" width="20.7109375" style="42" customWidth="1"/>
    <col min="5" max="5" width="10.5703125" style="36" customWidth="1"/>
    <col min="6" max="6" width="11.28515625" style="31" customWidth="1"/>
    <col min="7" max="7" width="10.7109375" style="31" customWidth="1"/>
    <col min="8" max="8" width="108.42578125" style="31" customWidth="1"/>
    <col min="9" max="9" width="30.42578125" style="31" customWidth="1"/>
    <col min="10" max="10" width="30" style="30" customWidth="1"/>
    <col min="11" max="11" width="14" style="31" customWidth="1"/>
    <col min="12" max="16384" width="9.140625" style="31"/>
  </cols>
  <sheetData>
    <row r="1" spans="1:18" x14ac:dyDescent="0.2">
      <c r="C1" s="57" t="s">
        <v>26</v>
      </c>
      <c r="D1" s="57"/>
      <c r="E1" s="57"/>
      <c r="F1" s="57"/>
      <c r="G1" s="57"/>
      <c r="H1" s="57"/>
      <c r="I1" s="57"/>
      <c r="J1" s="57"/>
      <c r="K1" s="57"/>
    </row>
    <row r="2" spans="1:18" x14ac:dyDescent="0.2">
      <c r="D2" s="60" t="s">
        <v>13</v>
      </c>
      <c r="E2" s="60"/>
      <c r="F2" s="60"/>
      <c r="G2" s="60"/>
      <c r="H2" s="60"/>
    </row>
    <row r="3" spans="1:18" x14ac:dyDescent="0.2">
      <c r="A3" s="61" t="s">
        <v>9</v>
      </c>
      <c r="B3" s="61"/>
      <c r="C3" s="61"/>
      <c r="D3" s="62" t="s">
        <v>29</v>
      </c>
      <c r="E3" s="62"/>
      <c r="F3" s="62"/>
      <c r="G3" s="62"/>
      <c r="H3" s="62"/>
      <c r="I3" s="31" t="s">
        <v>10</v>
      </c>
      <c r="J3" s="30" t="s">
        <v>11</v>
      </c>
    </row>
    <row r="4" spans="1:18" s="22" customFormat="1" x14ac:dyDescent="0.2">
      <c r="A4" s="63" t="s">
        <v>8</v>
      </c>
      <c r="B4" s="63"/>
      <c r="C4" s="63"/>
      <c r="D4" s="64" t="s">
        <v>33</v>
      </c>
      <c r="E4" s="64"/>
      <c r="F4" s="64"/>
      <c r="G4" s="64"/>
      <c r="H4" s="64"/>
      <c r="I4" s="64"/>
      <c r="J4" s="26" t="s">
        <v>12</v>
      </c>
      <c r="K4" s="27"/>
    </row>
    <row r="5" spans="1:18" s="23" customFormat="1" x14ac:dyDescent="0.2">
      <c r="C5" s="43"/>
      <c r="D5" s="58"/>
      <c r="E5" s="58"/>
      <c r="F5" s="58"/>
      <c r="G5" s="58"/>
      <c r="H5" s="58"/>
      <c r="I5" s="58"/>
      <c r="J5" s="58"/>
      <c r="K5" s="27"/>
    </row>
    <row r="6" spans="1:18" ht="47.25" x14ac:dyDescent="0.2">
      <c r="A6" s="28" t="s">
        <v>2</v>
      </c>
      <c r="B6" s="28" t="s">
        <v>0</v>
      </c>
      <c r="C6" s="44" t="s">
        <v>1</v>
      </c>
      <c r="D6" s="44" t="s">
        <v>3</v>
      </c>
      <c r="E6" s="37" t="s">
        <v>4</v>
      </c>
      <c r="F6" s="29" t="s">
        <v>5</v>
      </c>
      <c r="G6" s="29" t="s">
        <v>6</v>
      </c>
      <c r="H6" s="29" t="s">
        <v>7</v>
      </c>
      <c r="I6" s="29" t="s">
        <v>27</v>
      </c>
      <c r="J6" s="28"/>
      <c r="K6" s="25"/>
    </row>
    <row r="7" spans="1:18" x14ac:dyDescent="0.2">
      <c r="A7" s="47">
        <v>1</v>
      </c>
      <c r="B7" s="59">
        <v>2</v>
      </c>
      <c r="C7" s="59"/>
      <c r="D7" s="59"/>
      <c r="E7" s="48">
        <v>3</v>
      </c>
      <c r="F7" s="47">
        <v>4</v>
      </c>
      <c r="G7" s="47">
        <v>5</v>
      </c>
      <c r="H7" s="47">
        <v>6</v>
      </c>
      <c r="I7" s="49"/>
      <c r="J7" s="47">
        <v>8</v>
      </c>
      <c r="K7" s="25"/>
    </row>
    <row r="8" spans="1:18" ht="409.5" x14ac:dyDescent="0.2">
      <c r="A8" s="24" t="s">
        <v>30</v>
      </c>
      <c r="B8" s="53">
        <v>1</v>
      </c>
      <c r="C8" s="50" t="s">
        <v>32</v>
      </c>
      <c r="D8" s="50" t="s">
        <v>32</v>
      </c>
      <c r="E8" s="45"/>
      <c r="F8" s="40"/>
      <c r="G8" s="54"/>
      <c r="H8" s="38" t="s">
        <v>34</v>
      </c>
      <c r="I8" s="33"/>
      <c r="J8" s="35"/>
      <c r="K8" s="32"/>
    </row>
    <row r="9" spans="1:18" ht="20.25" x14ac:dyDescent="0.3">
      <c r="A9" s="56"/>
      <c r="B9" s="56"/>
      <c r="C9" s="9" t="s">
        <v>14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20.25" x14ac:dyDescent="0.3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0.25" x14ac:dyDescent="0.3">
      <c r="C11" s="9" t="s">
        <v>15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</sheetData>
  <autoFilter ref="A7:R8" xr:uid="{00000000-0009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zoomScale="90" zoomScaleNormal="90" workbookViewId="0">
      <selection activeCell="L26" sqref="L2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51" customWidth="1"/>
    <col min="4" max="4" width="20.7109375" style="2" customWidth="1"/>
    <col min="5" max="5" width="23" style="14" customWidth="1"/>
    <col min="6" max="6" width="15.28515625" style="7" customWidth="1"/>
    <col min="7" max="7" width="14.7109375" style="41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5" x14ac:dyDescent="0.25">
      <c r="D1" s="68" t="s">
        <v>25</v>
      </c>
      <c r="E1" s="68"/>
      <c r="F1" s="68"/>
      <c r="G1" s="68"/>
      <c r="H1" s="68"/>
      <c r="I1" s="68"/>
      <c r="J1" s="68"/>
      <c r="K1" s="68"/>
      <c r="L1" s="68"/>
    </row>
    <row r="2" spans="1:15" x14ac:dyDescent="0.25">
      <c r="D2" s="69" t="s">
        <v>16</v>
      </c>
      <c r="E2" s="69"/>
      <c r="F2" s="69"/>
      <c r="G2" s="69"/>
      <c r="H2" s="69"/>
      <c r="I2" s="69"/>
      <c r="J2" s="69"/>
      <c r="K2" s="13"/>
    </row>
    <row r="3" spans="1:15" x14ac:dyDescent="0.25">
      <c r="B3" s="70" t="s">
        <v>9</v>
      </c>
      <c r="C3" s="70"/>
      <c r="D3" s="70"/>
      <c r="E3" s="71" t="s">
        <v>29</v>
      </c>
      <c r="F3" s="71"/>
      <c r="G3" s="71"/>
      <c r="H3" s="71"/>
      <c r="I3" s="71"/>
      <c r="K3" s="2" t="s">
        <v>10</v>
      </c>
      <c r="L3" s="2" t="s">
        <v>11</v>
      </c>
    </row>
    <row r="4" spans="1:15" s="4" customFormat="1" ht="32.25" customHeight="1" x14ac:dyDescent="0.25">
      <c r="A4" s="3"/>
      <c r="B4" s="72" t="s">
        <v>8</v>
      </c>
      <c r="C4" s="72"/>
      <c r="D4" s="72"/>
      <c r="E4" s="64" t="s">
        <v>33</v>
      </c>
      <c r="F4" s="64"/>
      <c r="G4" s="64"/>
      <c r="H4" s="64"/>
      <c r="I4" s="64"/>
      <c r="J4" s="64"/>
      <c r="K4" s="64"/>
      <c r="L4" s="16" t="s">
        <v>12</v>
      </c>
    </row>
    <row r="5" spans="1:15" s="5" customFormat="1" ht="20.100000000000001" customHeight="1" x14ac:dyDescent="0.25">
      <c r="A5" s="3"/>
      <c r="C5" s="52"/>
      <c r="E5" s="66"/>
      <c r="F5" s="66"/>
      <c r="G5" s="66"/>
      <c r="H5" s="66"/>
      <c r="I5" s="66"/>
      <c r="J5" s="34"/>
      <c r="K5" s="34"/>
      <c r="L5" s="34"/>
    </row>
    <row r="6" spans="1:15" ht="47.25" x14ac:dyDescent="0.25">
      <c r="A6" s="6"/>
      <c r="B6" s="1" t="s">
        <v>2</v>
      </c>
      <c r="C6" s="46" t="s">
        <v>0</v>
      </c>
      <c r="D6" s="1" t="s">
        <v>1</v>
      </c>
      <c r="E6" s="46" t="s">
        <v>3</v>
      </c>
      <c r="F6" s="46" t="s">
        <v>17</v>
      </c>
      <c r="G6" s="39" t="s">
        <v>18</v>
      </c>
      <c r="H6" s="46" t="s">
        <v>19</v>
      </c>
      <c r="I6" s="46" t="s">
        <v>20</v>
      </c>
      <c r="J6" s="19" t="s">
        <v>21</v>
      </c>
      <c r="K6" s="46" t="s">
        <v>22</v>
      </c>
      <c r="L6" s="46" t="s">
        <v>23</v>
      </c>
    </row>
    <row r="7" spans="1:15" x14ac:dyDescent="0.25">
      <c r="A7" s="6"/>
      <c r="B7" s="46">
        <v>1</v>
      </c>
      <c r="C7" s="67">
        <v>2</v>
      </c>
      <c r="D7" s="67"/>
      <c r="E7" s="67"/>
      <c r="F7" s="46">
        <v>3</v>
      </c>
      <c r="G7" s="39">
        <v>4</v>
      </c>
      <c r="H7" s="46">
        <v>5</v>
      </c>
      <c r="I7" s="46">
        <v>6</v>
      </c>
      <c r="J7" s="46">
        <v>7</v>
      </c>
      <c r="K7" s="46">
        <v>8</v>
      </c>
      <c r="L7" s="15">
        <v>9</v>
      </c>
    </row>
    <row r="8" spans="1:15" ht="78.75" x14ac:dyDescent="0.25">
      <c r="A8" s="18"/>
      <c r="B8" s="24" t="s">
        <v>30</v>
      </c>
      <c r="C8" s="53">
        <v>1</v>
      </c>
      <c r="D8" s="50" t="s">
        <v>32</v>
      </c>
      <c r="E8" s="50" t="s">
        <v>32</v>
      </c>
      <c r="F8" s="45" t="s">
        <v>28</v>
      </c>
      <c r="G8" s="40">
        <v>1</v>
      </c>
      <c r="H8" s="20"/>
      <c r="I8" s="21"/>
      <c r="J8" s="21"/>
      <c r="K8" s="21"/>
      <c r="L8" s="17" t="s">
        <v>31</v>
      </c>
      <c r="M8" s="55"/>
    </row>
    <row r="9" spans="1:15" x14ac:dyDescent="0.25">
      <c r="M9" s="55">
        <f>SUM(M8:M8)</f>
        <v>0</v>
      </c>
    </row>
    <row r="10" spans="1:15" x14ac:dyDescent="0.25">
      <c r="B10" s="10"/>
      <c r="C10" s="10"/>
      <c r="D10" s="11"/>
      <c r="E10" s="10"/>
      <c r="F10" s="12"/>
      <c r="G10" s="12"/>
      <c r="H10" s="10"/>
      <c r="I10" s="10"/>
      <c r="J10" s="10"/>
    </row>
    <row r="11" spans="1:15" x14ac:dyDescent="0.25">
      <c r="B11" s="10"/>
      <c r="C11" s="10"/>
      <c r="D11" s="11"/>
      <c r="E11" s="10"/>
      <c r="F11" s="65"/>
      <c r="G11" s="65"/>
      <c r="H11" s="8"/>
      <c r="I11" s="8"/>
      <c r="J11" s="10"/>
    </row>
    <row r="12" spans="1:15" x14ac:dyDescent="0.25">
      <c r="C12" s="2"/>
      <c r="D12" s="7"/>
      <c r="E12" s="2"/>
      <c r="F12" s="2"/>
      <c r="G12" s="2"/>
    </row>
    <row r="13" spans="1:15" x14ac:dyDescent="0.25">
      <c r="C13" s="2"/>
      <c r="D13" s="7"/>
      <c r="E13" s="2"/>
      <c r="F13" s="2"/>
      <c r="G13" s="2"/>
    </row>
    <row r="14" spans="1:15" ht="20.25" x14ac:dyDescent="0.3"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20.25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ht="20.25" x14ac:dyDescent="0.3">
      <c r="B16" s="9" t="s">
        <v>15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</sheetData>
  <mergeCells count="9">
    <mergeCell ref="F11:G11"/>
    <mergeCell ref="E5:I5"/>
    <mergeCell ref="C7:E7"/>
    <mergeCell ref="D1:L1"/>
    <mergeCell ref="D2:J2"/>
    <mergeCell ref="B3:D3"/>
    <mergeCell ref="E3:I3"/>
    <mergeCell ref="B4:D4"/>
    <mergeCell ref="E4:K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5" t="s">
        <v>24</v>
      </c>
      <c r="I12" s="6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14</v>
      </c>
    </row>
    <row r="16" spans="2:12" s="9" customFormat="1" ht="20.25" x14ac:dyDescent="0.3"/>
    <row r="17" spans="4:4" s="9" customFormat="1" ht="20.25" x14ac:dyDescent="0.3">
      <c r="D17" s="9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2024-05-07T13:13:36Z</dcterms:modified>
</cp:coreProperties>
</file>