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workbook>
</file>

<file path=xl/sharedStrings.xml><?xml version="1.0" encoding="utf-8"?>
<sst xmlns="http://schemas.openxmlformats.org/spreadsheetml/2006/main" count="157" uniqueCount="66">
  <si>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</si>
  <si>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</si>
  <si>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</si>
  <si>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</si>
  <si>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</si>
  <si>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</si>
  <si>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</si>
  <si>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</si>
  <si>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</si>
  <si>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</si>
  <si>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</si>
  <si>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</si>
  <si>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</si>
  <si>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</si>
  <si>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</si>
  <si>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</si>
  <si>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</si>
  <si>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</si>
  <si>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</si>
  <si>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</si>
  <si>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</si>
  <si>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</si>
  <si>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</si>
  <si>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</si>
  <si>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</si>
  <si>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</si>
  <si>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</si>
  <si>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</si>
  <si>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</si>
  <si>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</si>
  <si>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Valoarea estimată</t>
  </si>
  <si>
    <t xml:space="preserve">beneficiar </t>
  </si>
  <si>
    <t>Specificarea tehnică deplină propusă de către ofertant</t>
  </si>
  <si>
    <t>Standarde de referinţă</t>
  </si>
  <si>
    <t xml:space="preserve">Achiziționarea Dispozitivelor medicale, conform necesităților instituțiilor medico- sanitare publice pentru anul 2022 (listă suplimentară 21)
</t>
  </si>
  <si>
    <t>bucată</t>
  </si>
  <si>
    <t xml:space="preserve">Achiziționarea Dispozitivelor medicale, conform necesităților instituțiilor medico- sanitare publice pentru anul 2022 (listă suplimentară 21)
</t>
  </si>
  <si>
    <t>Dispozitiv de frecvență înaltă (UVC)</t>
  </si>
  <si>
    <t>SR Comrat</t>
  </si>
  <si>
    <t xml:space="preserve">Dispozitiv de frecvență înaltă (UVC)
Descriere Destinat  pentru expunerea terapeutică locală la un câmp electromagnetic UVC de frecvență ultra-înaltă cu o putere de penetrare mare pentru tratarea bolilor inflamatorii, etc.
Parametrul Specificația
Rezistența nominală la sarcină, Ohm 50, ± 5
Distanța optimă a electrodului, mm 15, ± 1
Timp pentru intrarea dispozitivului în modul de funcționare, min ≤ 1
Timp de funcționare a dispozitivului în regim intermitent, h  ≥ 5
Timp de funcționare standard, min  ≥ 20
Timp de pauză, min  10 ≤ 
Interval de setare a temporizatorului, min 0-99, ± 5%
Frecvența oscilațiilor, MHz 27;12, ± 0,1%
Reglarea automată a aparatului la rezonanță la toate nivelurile de putere da
Putere de ieșire, reglabilă în trepte, W (10/ 15/ 20/ 30/ 40/ 50/ 60), ± 20%
Suporturi electrice flexibile da, ≥ 2
Alimentarea 220V, 50Hz
Accesorii:
Suport electrod de alimentare 2 buc.
Electrozi înlocuibili 36 ± 5mm  2 set.
 80 ± 5mm  2 set.
 120 ± 5mm  2 set.
Indicator de câmp magnetic  1 buc.
</t>
  </si>
  <si>
    <t xml:space="preserve">Dispozitiv pentru terapie cu ultrasunet, 1 MHz și 3 MHz
</t>
  </si>
  <si>
    <t>Dispozitiv pentru terapie cu ultrasunet, 1 MHz și 3 MHz</t>
  </si>
  <si>
    <t xml:space="preserve">Un echipament de terapie cu ultrasunete microcontrolerat, cu frecvențe de 1 MHz și 3 MHz;
Pentru a fi utilizate în fizioterapie și estetică;
Să ne permite să alegem zona de radiații efective (ERA) de 7 cm² sau 3 cm²;
Modul de emisie cu ultrasunete poate fi reglat în mod continuu sau pulsatoriu,
Modul pulsatoric cu frecvență de repetiție a impulsului de 100 Hz sau 48 Hz sau 16 Hz și cu raport puls de 1/2 (50%) și 1/5 (20%);
Posibilitatea de alegerea a programelor de tratament pre-programate.
Ecografia terapeutică este indicată în mod obișnuit pentru ameliorarea durerii; Reducerea spasmelor musculare;
Creșterea fluxului sanguin local;
Precum și a mișcării după dezvoltarea unei contracții articulare utilizând căldura asociată tehnicilor de întindere.
Alimentarea 220V
</t>
  </si>
  <si>
    <t>Lampă de cuarţ cu iradiere locală</t>
  </si>
  <si>
    <t xml:space="preserve">Lampă de cuarţ cu iradiere locală
Descriere Lampa de iradiere locală cu ultraviolete este destinată pentru tratarea eritemului pe piele, a organelor ORL (ureche, gât, nas).
Parametrul Specificația
Spectrul de emisie al lămpii, nm  ≥ 100 - 275
Densitatea fluxului luminos cu capac deschis la o distanță de 0,5 m nu mai puțin de 0,8 W/m2
Numărul de tuburi pentru iradierea locală a părților corpului ≥ 3
Materialul tuburilor opac, rezistent la UV
Timpul de stabilire a modului de funcționare al produsului din momentul în care se aprinde lampa iradiatorului. ≤ 1
Dispozitivul să ofere mod de funcționare: Ciclic, (Regim total de lucru) ≥ 7 ore
 Regim de lucru  ≥ 15 min.
 Regim de repaus 15 min., ± 5
Alimentarea 220V, 50Hz
Accesorii:
Iradiator cu cuarț ultraviolet 2 buc. (1 rezervă)
Ochelari de protecție împotriva radiațiilor UV 2 buc. 
Tub cu iesire 5mm 1 buc. 
Tub cu iesire 15mm 1 buc. 
Tub cu o ieșire la un unghi de 60° 1 buc.
Biodozimetru  1 buc.
</t>
  </si>
  <si>
    <t>Dispozitiv de fizioterapie cu frecvență joasă</t>
  </si>
  <si>
    <t xml:space="preserve">Dispozitiv de fizioterapie cu frecvență joasă
Descriere Dispozitivul destinat pentru efectul terapeutic prin curenții sinusoidali modulați ai frecvenței sunetului: îmbunătățește nutriția țesuturilor, ajută la ameliorarea inflamației, accelerează fluxul limfatic, are efect stimulativ asupra proceselor regenerative, etc.
Parametrul Specificația
Numărul de regimuri posibile ≥ 5
Frecvența oscilațiilor purtătorului unei forme sinusoidale, Hz ≥ 4900, ± 100
 tensiunii sinusoidale de modulare (setat discret), Hz 10, 20, 30, 50, 80, 100, 150
Factor de modulație (setat discret) 0; 25; 50; 75; 100% sau mai mult 100% (regim de supramodulare)
Intervalul de curent al pacientului, mA 0-10, 0-20, 0-100
Reglarea curentului pacientului la sarcina activă, Ohm  ≥ 240 ± 50
Reglarea curentului pacientului pe sarcina activă, kOhm  ≥ 1 ± 0,1
Eroare relativă și absolută a coeficientului de modulație ≤ ± 15%
Curent de scurgere per pacient în stare normală, mA ± 0,1
Raportul dintre durata de proceduri și pauze, sec.  1:1,5; 2:3; 4:6; 5:10
Timpul de creștere și scădere a curentului în perioada procedurii, msec.  (200±20); (400±40); (800±80) 
Semnalul opririi automate a procedurii acustică și/sau vizuală
Cronometru, setarea timpului, min. ≥ 1-99
Eroarea relativă a timpului setat, sec. ≤ ± 2
Timpul de întîrziere a opririi automate în raport cu semnalul sonor, sec. ≤ ± 15
Timpul de pornire a procedurii după selectarea regimului necesar, min. ≤ ± 1
Alimentarea 220V, 50Hz
Accesorii:
Complectația standardă Electrozi câte 1 set. 
(fiecare mărime a câte 2 buc.);
 Toate mărimile de pernuțe câte 1 set. 
(fiecare mărime a câte 2 buc.);
 Cablu pentru conectarea electrozilor a plăcilor 1 buc.
</t>
  </si>
  <si>
    <t xml:space="preserve">Dispozitiv de galvanizare și electroforeză </t>
  </si>
  <si>
    <t>Dispozitiv de galvanizare și electroforeză </t>
  </si>
  <si>
    <t xml:space="preserve">Dispozitivul de galvanizare și electroforeză este destinat pentru expunerea curentului direct la corpul uman în scopuri terapeutice și profilactice, precum și pentru efectuarea electroforezei medicamentoase
Rețea de alimentare  220 V;
Frecvența rețelei este de 50 Hz;
Curentul maxim în circuitul pacientului cu o sarcină de 500 Ohm - 50 ± 5 Ohm;
Coeficientul de rupere curent pentru orice valoare a curentului de sarcină nu depășește 0,5%;
Durata medie de viață a dispozitivului nu este mai mică de 5 ani.
</t>
  </si>
  <si>
    <t xml:space="preserve">Dispozitiv de magnetoterapie cu instensitate scăzută  </t>
  </si>
  <si>
    <t xml:space="preserve">Dispozitiv de magnetoterapie cu instensitate scăzută
Descriere Dispozitivul este destinat terapiei cu frecvență joasă a pacienților cu boli acute și cronice ale sistemului cardiovascular, bronhopulmonar, nervos, musculo-scheletic, complicațiile acestora, etc.
Parametrul Specificația
Afișor da
Rata de repetiție a pulsului în intervalului, imp/s 100
Valoarea amplitudinii inducției magnetice pe suprafața de lucru a dispozitivului, mTl 5 - 20, ± 5
Eroarea relativă a valorii amplitudinii inducției și impulsurilor ± 2 mT și ± 5 imp/s
Directivitate fixă a câmpului magnetic da
Frecvența de repetiție a pulsului, Hz min. 5
Emițătoare de cîmp magnetic min. 4
Intervalul de repaus între proceduri, min. ≤ 20
Timpul de funcționare este setat în intervalul, min. ≥ 1 - 20
Alimentarea 220V, 50Hz
Accesorii:
Rigla emițătoare flexibilă 1 buc.
Indicator de câmp magnetic  1 buc.
Emițător local  1 buc.
Curea 1 buc.
Mâner 2 buc.
Trepied 2 buc.
Cheie hexagonală îndoită (imbus) 1 buc.
Cârlig 1 buc.
Suport grup tambur  2 buc.
</t>
  </si>
  <si>
    <t>Dispozitiv pentru darsonvalizarea locală</t>
  </si>
  <si>
    <t xml:space="preserve">Saltea calitativă și rezistentă da
"Material: PVC non-toxic, de înaltă rezistență,
realizat în conformitate cu normele medicale
 europene CE" da
Grosime PVC ≥30 microni
Dimensiuni 195-200 cm x 80-90 cm, h ≥ 7 cm
Capacitate maximă de suport greutate pacient min. 135 kg
Set de reparare inclus kit lipici special + petice
Compresor / pompa 
Silențios da
"Trebuie să funcționeze în permanență, cît
 timp bolnavul stă pe saltea pentru a asigura
umflarea si desumflarea alternativă" da
Alimentare 220V
Regulator electric da
durata ciclului 10-15 min.
</t>
  </si>
  <si>
    <t>Saltea antiescare
Sistem saltea + compresor</t>
  </si>
  <si>
    <t>Spiatlul de Psihiatrie Bălți</t>
  </si>
  <si>
    <t xml:space="preserve">A. UNITATEA DE BAZA CU URMATOARELE CARACTERISTICI TEHNICE MINIMALE:
Sistem ecografic multidisciplinar stationar de inalta performanta dedicat examinarilor de specialitate pentru pacienti adulti , respectiv examinari abdominale avansate, parti moi si urologice
ARHITECTURA ECHIPAMENTULUI SI INTERFATA CU UTILIZATORUL
Sistem ergonomic cu panou de lucru usor de utilizat si intuitiv dotat cu carucior incorporat ce dispune de roti orientabile pentru transportul facil intre cabinetele de examinare si spatii de plasare a perifericelor
Echipamentul trebuie sa dispuna de: 
- 2 porturi active pentru sonde
- 1 port destinat transductorilor non-imagine
Rotile de transport  a echipamentului trebuie sa fie prevazute cu un sistem integrat de blocare a acestora
Sistemul sa fie prevazut cu tastatura alfphanumerica 
Stocarea interna a datelor ecografice sa se efectueze pe o unitate tip SSD/HDD
Capacitate de stocare minim 500 GB
Sistem de operare tip minim Windows 10 sau superior
Procesorul de ultima gereratie Intel din gama i (i3,i5,i7,i9) 
Echipamentul sa fie prevazut cu minim 4 butoane configurabile de catre utilizator pe consola echipamentului
Echipamentul trebuie sa permita atasarea unui monitor suplimentar prin minim urmatoarele porturi disponibile in acest sens : HDMI
Echipamentul trebuie sa fie prevazut cu un port LAN pentru conectarea la retea
Sistemul sa fie prevazut cu minim 5 porturi USB pentru conectarea perifericelor 
Monitor cu tehnologie de ultima generatie tip LED  cu diagonala de minim 19 inch
Rezolutia monitorului tip Full HD (1920 x 1080)
Monitorul prezinta posibilitatea reglarii luminozitatii
Monitorul dispune de un mecanism de blocare pentru transportul in siguranta 
Monitorul trebuie sa fie fixat pe un brat articulat care sa permita deplasarea in toate planurile:
- Rotatii minime pe orizontala ±90 grade 
- Sa permita efectuarea de rotatii pe verticala
Panoul de control trebuie sa fie prevazut cu minim 4 taste configurabile de catre utilizator precum si minim 3 suporturi pentru transductori
Aplicatii minim disponibile pe sistem:
Obstetrica, ginecologie, musculoscheletal, abdomen, parti moi, urologie, pediatrie
Preseturi standard disponibile din fabrica :
Abdomen, renal, cord fetal, vezica, tiroida, testicol, uter, sold pediatric, etc
Sistemul sa permita functionarea in urmatoarele moduri :
Modul 2D
Modul Doppler Color
Modul Doppler pulsat
Modul Angiografic de putere
Modul Power Doppler directional
Modul Mod M si Modul M anatomic
Modul Doppler color tisular
Modul Doppler pulsat tisular
Tehnologii de obtinere a imaginii ecografice
Formatorul de unde digital de mare viteza trebuie sa permita scanarea si procesarea pe minim 800.000 canale digitale
Pentru imbunatatirea imaginii ecografice, gaam dinamica sa fie minim 255 dB
Sistemul sa permita scanarea atat in plan apropiat cat si departat, minim in intervalul 2-35 cm
Sistemul ecografic trebui sa dispuna de soft pentru imbunatatirea imaginii 2D prin intarirea contururilor si reducerea artefactelor 
Echipamentul dispune e tehnica adaptiva de analiza comparativa a tuturor pixelilor ce permite reducerea artefactelor si imbunatateste calitatea imaginii, conducand la obtinerea unei imagini mai precise in detalii morfologice
Prin intermediul unei singure taste, utilizatorului este permisa efectuarea urmatoarelor optimizari in mod automat in functie de modul de lucru activat :
- Optimizarea automata in scala de gri, reglarea automata a amplificarii si compensarii timp-aplificare in modul 2D
- Optimizarea automata prin reglarea liniei de baza si a PRF-ului in modul spectral
Stocarea imaginilor ecografice
Echipamentul va ingloba o baza de date pentru pacienti ce permite stocarea datelor demografice ale acestora, imagini statice cat si dinamice, rapoarte
Sistemul sa permita posibilitatea salvarii bazei de date, raincarcarea acesteia pe un dispozitiv extern precum si posibilitatea de a importa sau exporta imagini
Echipamentul permite stocarea informatiilor in baza de date a pacientilor in cel putin urmatoarele formate : 
- AVI
- JPEG
- BMP
- TIFF
- MPEG
Dimensiunea memoriei CINE sa fie de minim 450 MB
 Moduri de afisare a imaginii
Pentru examinarile pediatrice de sold, echipamentul permite rotirea imaginii la urmatoarele unghiuri: 0°, 90°, 180°, 270°
Pentru facilitarea observarii detaliilor ecografice echipamentul trebuie sa permita inversarea imaginii : Sus/jos si Stanga/dreapta
Dispune de posibilitate de upgradare cu  metoda de investigare ce permite vizualizarea in ansamblu a unor zone largi de tesut scanat
Dispune de mod de afisare imagine duala pe imagini inghetate cat si in timp real
Echipamentul ecografic trebuie sa permita post-procesarea imaginilor achizitionate
Tipuri de transductori compatibili cu echipamentul
- Convex volumetric care sa acopere in intregime domeniul de frecvente 4.3 – 7.8  MHz
- Microconvexe endocavitare volumetrice care sa acopere in intregime domeniul de frecvente 2.2 - 9 MHz
- Liniar care sa acopere in intregime domeniul de frecvente 5.7 - 11.7 MHz
- Sectorial arie fazata care sa acopere in intregime domeniul de frecvente 2.1 – 7.8 MHz
Modul de lucru 2D
Posibilitatea inclinarii ferestrei 2D 
Moduri de lucru minim disponibile : cu armonice fundamentale, cu armonice cu inversie de faza si cu frecvente compuse
Sistemul dispune de minim 9 harti de culoare 
Permite selectarea a minim 5 frecvente de lucru 
Sistemul dispune de minim 9 harti de gri
Sistemul dispune de  posibilitate de reglare a densitatii liniilor 
Echipamentul este prevazut cu soft de reducere a artefactelor si intarire a contururilor reglabil in minim 5 pasi
Echipamentul este prevazut cu soft de imbunatatire a rezolutiei prin combinarea directionarii complexe a fasciculului si a liniilor de scanare reglabil in minim 4 pasi
Permite reglarea unghiului de scanare minim 45-100%
Zoom
- Read zoom 
- Write zoom 
Posibilitatea maririi imaginii 2D intr-un interval de 75-100%
Posibilitatea modificarii unghiului de achizitie in sondele volumetrice din consola ecografului, fara a misca sonda
Posibilitatea reglarii gain-ului general pe o scala de la 1 la 100
Echipamentul permite utilizarea a cel putin 4 zone focale simultan in inaginea 2D pentru o rezolutie marita
Posibilitatea reglarii puterii acustice pas cu pas de la minim 5 la 100
Permite optimizarea automata a imaginii in scala de gri prin apasarea unui singur buton
Modul de lucru M
Sistemul dispune de minim 9 harti de culoare
Sistemul dispune de minim 9 harti de gri
Posibilitate de reglare a vitezei de baleiere (sweep speed)
Mod de lucru M anatomic disponibil
Mod de lucru M Color disponibil
Posibilitatea reglarii gain-ului pe o scala de la 1 la 100
Posibilitatea reglarii nivelului gamei dinamice
Posibilitatea reglarii puterii acustice pas cu pas de la minim 5 la 100
Reglarea modului M prin apasarea unui singur buton
Posibilitatea alegerii de catre utilizator a dimensiunii ferestrei si pozitiei modului M versus modul 2D
Modul de lucru Doppler Color
Sistemul dispune de minim 9 harti de culoare
Harta separata de culoare tip « variance »
Posibilitate de reglare a sensibilitatii 
Gama PRF trebuie sa acopere minim intervalul  0.2 KHz – 19 KHz
Permite inclinarea ferestrei doppler cu minim ±30°
Filtru de perete reglabil in minim 4 pasi
Posibilitatea reglarii gain-ului pe o scala de la 1 la 100
Posibilitatea inversarii hartii de culoare
Posibilitatea reglarii puterii acustice pas cu pas de la minim 5 la 100
Sistemul dispune de minim 2 frecvente selectabile
Posibilitatea reglarii densitatii liniilor 
Posibilitatea reglarii liniei de baza
Echipamentul permite efectuarea unui update ulterior cu urmatoarele moduri de lucru si caracteristici speciale : 
Modul ce permite generarea sau utilizarea unui protocol predefinit și alocarea
protocoalelor pentru examinări care sunt executate frecvent în spital, pentru a reduce numărul pașilor care trebuie parcurși.  
CONFIGURATIE DE LIVRARE: 
UNITATEA DE BAZA ce implineste cerintele  tehnice minime de la punctul A. 
TRANSDUCTORI : 
Transductor Convex multifrecventa destinat urmatoarelor tipuri de aplicatii: abdomen, obstetrica, ginecologie 
- gama de frecventa in intervalul minim 2,3-7,6 MHz 
- sa prezinte un numar mai mare de 120 de cristale active 
- unghi de scanare mai mare 65° 
- Posibilitate de atasare a unui ghid de biopsie 
Transductor liniar multifrecventa destinat urmatoarelor tipuri de aplicatii: abdomen, vascular, parti moi, musculoscheletal, obstetrica, ginecologie, pediatric 
- gama de frecventa in intervalul minim 5.2 - 11.7 MHz 
- sa prezinte un numar mai mare de 120 de cristale active 
- camp de scanare mai mare 35 mm 
SOFTURI SI MODURI DE LUCRU: 
Soft de reducere a artefactelor si intarire a contururilor pentru imbunatatirea imaginii 2D 
</t>
  </si>
  <si>
    <t>CS Edineț</t>
  </si>
  <si>
    <t>Ultsonograf</t>
  </si>
  <si>
    <t>Fibrobronhoscop</t>
  </si>
  <si>
    <t>IMSP Sfânta Treime</t>
  </si>
  <si>
    <t xml:space="preserve">Fibrobronhoscop
Fibronhoscop destinat diagnosticului și tratamentul cailor respiratori
Specificația
≥ 100 grade
0 grade
3- 50mm
≤ 6 mm
180/90 grade
≤ 6mm
≥ 600 mm
≥ 2,6 mm
Lampă de rezervă - min. 1 unit.
Piesă bucală - min. 2 unit.
Tester automat (sa se indice modelul) - 1 unit. 
Sursa de lumină halogen/xenon (minim 150 W) - 1 unit. (sa se indice modelul)
Pensă de biopsie - min. 2 unit.
</t>
  </si>
  <si>
    <t xml:space="preserve">Perimetru computerizat </t>
  </si>
  <si>
    <t>AMT Ciocana</t>
  </si>
  <si>
    <t xml:space="preserve">Perimetru computerizat 
Diapazonul temporal maximal: 90˚;
Stimulus duration 200 ms
Visual field testing distance 30 cm
Background illumination 31.5 ASB  
Măsurarea pupilei automat;
RelEYE eye review
Marimea stimularii (după Goldmann): I, II, III, IV, V ;
Metode: standart W/W, Albastru/ Rosu pe Alb; Albastru pe Galben
Fixation control: Heijl-Krakau blind spot monitor, Video eye monitor, Gaze tracking, Head tracking,
 Vertex monitoring
Strategii: SITA Standard, SITA Fast, SITA Faster, Full Threshold, FastPac, SITA-SWAP
Specialty test library: Social Security Disability, monocular, binocular, Esterman monocular, binocular, superior 36, 64, Kinetic testing, Custom Static testing
Calculator integrat cu perimetru computerizat, cu aplicatie de monitorizare a pacientilor;
Ecran tactil (touchscreen); 
Keyboard
Programe si rapoarte: Single Field Analysis (SFA), Glaucoma Hemifield Test (GHT), Visual Field Index (VFI), Guided Progression Analysis (GPA), Mixed GPA, Serial field overview
Rețele: DICOM, EMR;
Masa/suport cu înălțimea reglabilă electic și 4 roți blocabile;
Alimentare curent alternativ 230V (± 10%), 50 Hz.
</t>
  </si>
  <si>
    <t>1.    Termenul de livrare/prestare/executare/instalare și dare în exploatare: DDP - Franco destinație vămuit, Incoterms 2020, până la 60 zile de la înregistrarea contractului de CAPCS. instalarea)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</si>
</sst>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color rgb="FF000000"/>
      <name val="Times New Roman"/>
      <family val="1"/>
    </font>
    <font>
      <sz val="12"/>
      <color rgb="FF000000"/>
      <name val="Times New Roman"/>
      <family val="1"/>
    </font>
    <font>
      <sz val="10"/>
      <name val="Arial Cyr"/>
      <family val="2"/>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s>
  <borders count="6">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0" fillId="0" borderId="0">
      <alignment/>
      <protection/>
    </xf>
    <xf numFmtId="0" fontId="13" fillId="0" borderId="0">
      <alignment/>
      <protection/>
    </xf>
    <xf numFmtId="0" fontId="0" fillId="0" borderId="0">
      <alignment/>
      <protection/>
    </xf>
    <xf numFmtId="9"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95">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3" fillId="0" borderId="1" xfId="20" applyFont="1" applyBorder="1" applyProtection="1">
      <alignment/>
      <protection locked="0"/>
    </xf>
    <xf numFmtId="0" fontId="6" fillId="0" borderId="0" xfId="20" applyFont="1" applyAlignment="1" applyProtection="1">
      <alignment horizontal="center"/>
      <protection locked="0"/>
    </xf>
    <xf numFmtId="0" fontId="4" fillId="2" borderId="1" xfId="2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4" fillId="2" borderId="1" xfId="20" applyFont="1" applyFill="1" applyBorder="1" applyAlignment="1" applyProtection="1">
      <alignment horizontal="center" vertical="center" wrapText="1"/>
      <protection/>
    </xf>
    <xf numFmtId="0" fontId="3" fillId="0" borderId="1" xfId="0" applyFont="1" applyBorder="1" applyAlignment="1" applyProtection="1">
      <alignment wrapText="1"/>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vertical="center" wrapText="1"/>
      <protection/>
    </xf>
    <xf numFmtId="0" fontId="3" fillId="3" borderId="1" xfId="20" applyFont="1" applyFill="1" applyBorder="1" applyProtection="1">
      <alignment/>
      <protection locked="0"/>
    </xf>
    <xf numFmtId="0" fontId="5" fillId="3" borderId="0" xfId="20" applyFont="1" applyFill="1" applyBorder="1" applyAlignment="1" applyProtection="1">
      <alignment horizontal="left" vertical="top" wrapText="1"/>
      <protection locked="0"/>
    </xf>
    <xf numFmtId="0" fontId="4" fillId="3" borderId="2"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3" fillId="0" borderId="1" xfId="0" applyFont="1" applyBorder="1" applyAlignment="1" applyProtection="1">
      <alignment horizontal="left" vertical="center"/>
      <protection locked="0"/>
    </xf>
    <xf numFmtId="0" fontId="5" fillId="0"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left" vertical="top" wrapText="1"/>
      <protection/>
    </xf>
    <xf numFmtId="0" fontId="7" fillId="0" borderId="1" xfId="0" applyFont="1" applyBorder="1" applyAlignment="1">
      <alignment horizontal="left" vertical="top" wrapText="1"/>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4" fillId="0" borderId="1" xfId="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3" fillId="3" borderId="0" xfId="20" applyFont="1" applyFill="1" applyAlignment="1" applyProtection="1">
      <alignment horizontal="center"/>
      <protection locked="0"/>
    </xf>
    <xf numFmtId="2" fontId="3" fillId="3" borderId="0" xfId="20" applyNumberFormat="1" applyFont="1" applyFill="1" applyAlignment="1" applyProtection="1">
      <alignment horizontal="center" vertical="center"/>
      <protection locked="0"/>
    </xf>
    <xf numFmtId="0" fontId="3" fillId="3" borderId="0" xfId="20" applyFont="1" applyFill="1" applyProtection="1">
      <alignment/>
      <protection locked="0"/>
    </xf>
    <xf numFmtId="0" fontId="4" fillId="2" borderId="3" xfId="20" applyFont="1" applyFill="1" applyBorder="1" applyAlignment="1" applyProtection="1">
      <alignment horizontal="center" vertical="center" wrapText="1"/>
      <protection/>
    </xf>
    <xf numFmtId="0" fontId="5" fillId="3" borderId="1" xfId="0" applyFont="1" applyFill="1" applyBorder="1" applyAlignment="1" applyProtection="1">
      <alignment horizontal="left" vertical="top" wrapText="1"/>
      <protection/>
    </xf>
    <xf numFmtId="3" fontId="5" fillId="3" borderId="1" xfId="0" applyNumberFormat="1" applyFont="1" applyFill="1" applyBorder="1" applyAlignment="1" applyProtection="1">
      <alignment horizontal="left" vertical="top" wrapText="1"/>
      <protection/>
    </xf>
    <xf numFmtId="0" fontId="7" fillId="0" borderId="2" xfId="0" applyFont="1" applyBorder="1" applyAlignment="1">
      <alignment horizontal="left" vertical="top" wrapText="1"/>
    </xf>
    <xf numFmtId="0" fontId="7" fillId="0" borderId="2" xfId="0" applyFont="1" applyBorder="1" applyAlignment="1" applyProtection="1">
      <alignment horizontal="center" vertical="center" wrapText="1"/>
      <protection/>
    </xf>
    <xf numFmtId="0" fontId="3" fillId="0" borderId="2" xfId="0" applyFont="1" applyBorder="1" applyAlignment="1" applyProtection="1">
      <alignment horizontal="left" vertical="top" wrapText="1"/>
      <protection locked="0"/>
    </xf>
    <xf numFmtId="0" fontId="4" fillId="2" borderId="3" xfId="0" applyFont="1" applyFill="1" applyBorder="1" applyAlignment="1" applyProtection="1">
      <alignment horizontal="left" vertical="top" wrapText="1"/>
      <protection/>
    </xf>
    <xf numFmtId="0" fontId="5" fillId="3" borderId="1" xfId="0" applyFont="1" applyFill="1" applyBorder="1" applyAlignment="1" applyProtection="1">
      <alignment horizontal="center" vertical="center" wrapText="1"/>
      <protection/>
    </xf>
    <xf numFmtId="0" fontId="5" fillId="3" borderId="0" xfId="0" applyFont="1" applyFill="1" applyBorder="1" applyAlignment="1" applyProtection="1">
      <alignment horizontal="left" vertical="top" wrapText="1"/>
      <protection/>
    </xf>
    <xf numFmtId="3" fontId="11" fillId="0" borderId="1" xfId="0" applyNumberFormat="1" applyFont="1" applyBorder="1" applyAlignment="1">
      <alignment horizontal="center" vertical="center" wrapText="1"/>
    </xf>
    <xf numFmtId="0" fontId="12" fillId="0" borderId="1" xfId="0" applyFont="1" applyBorder="1" applyAlignment="1">
      <alignment horizontal="justify" vertical="center"/>
    </xf>
    <xf numFmtId="0" fontId="4" fillId="2" borderId="4" xfId="22" applyFont="1" applyFill="1" applyBorder="1" applyAlignment="1" applyProtection="1">
      <alignment horizontal="center" vertical="center" wrapText="1"/>
      <protection/>
    </xf>
    <xf numFmtId="0" fontId="4" fillId="2" borderId="1" xfId="22" applyFont="1" applyFill="1" applyBorder="1" applyAlignment="1" applyProtection="1">
      <alignment horizontal="center" vertical="center" wrapText="1"/>
      <protection/>
    </xf>
    <xf numFmtId="0" fontId="4" fillId="2" borderId="1" xfId="0" applyFont="1" applyFill="1" applyBorder="1" applyAlignment="1" applyProtection="1">
      <alignment horizontal="left" vertical="top" wrapText="1"/>
      <protection/>
    </xf>
    <xf numFmtId="0" fontId="3" fillId="0" borderId="4" xfId="20" applyFont="1" applyBorder="1" applyProtection="1">
      <alignment/>
      <protection locked="0"/>
    </xf>
    <xf numFmtId="3" fontId="3" fillId="0" borderId="1" xfId="20" applyNumberFormat="1" applyFont="1" applyBorder="1" applyProtection="1">
      <alignment/>
      <protection locked="0"/>
    </xf>
    <xf numFmtId="164" fontId="3" fillId="0" borderId="1" xfId="20" applyNumberFormat="1" applyFont="1" applyBorder="1" applyProtection="1">
      <alignment/>
      <protection/>
    </xf>
    <xf numFmtId="0" fontId="3" fillId="0" borderId="1" xfId="20" applyFont="1" applyBorder="1" applyAlignment="1" applyProtection="1">
      <alignment horizontal="center"/>
      <protection locked="0"/>
    </xf>
    <xf numFmtId="0" fontId="12" fillId="4" borderId="1" xfId="0" applyFont="1" applyFill="1" applyBorder="1" applyAlignment="1">
      <alignment horizontal="center" vertical="center" wrapText="1"/>
    </xf>
    <xf numFmtId="0" fontId="12" fillId="4" borderId="1" xfId="0" applyFont="1" applyFill="1" applyBorder="1" applyAlignment="1">
      <alignment vertical="center" wrapText="1"/>
    </xf>
    <xf numFmtId="3" fontId="12" fillId="0" borderId="1" xfId="0" applyNumberFormat="1" applyFont="1" applyBorder="1" applyAlignment="1">
      <alignment horizontal="center" vertical="center" wrapText="1"/>
    </xf>
    <xf numFmtId="0" fontId="3" fillId="0" borderId="1" xfId="20" applyFont="1" applyBorder="1" applyAlignment="1" applyProtection="1">
      <alignment/>
      <protection/>
    </xf>
    <xf numFmtId="0" fontId="3" fillId="0" borderId="0" xfId="20" applyFont="1" applyBorder="1" applyProtection="1">
      <alignment/>
      <protection locked="0"/>
    </xf>
    <xf numFmtId="0" fontId="3" fillId="0" borderId="0" xfId="20" applyFont="1" applyBorder="1" applyAlignment="1" applyProtection="1">
      <alignment horizontal="center"/>
      <protection locked="0"/>
    </xf>
    <xf numFmtId="3" fontId="3" fillId="0" borderId="0" xfId="20" applyNumberFormat="1" applyFont="1" applyBorder="1" applyProtection="1">
      <alignment/>
      <protection locked="0"/>
    </xf>
    <xf numFmtId="0" fontId="5" fillId="3" borderId="4" xfId="0" applyFont="1" applyFill="1" applyBorder="1" applyAlignment="1" applyProtection="1">
      <alignment horizontal="left" vertical="top" wrapText="1"/>
      <protection/>
    </xf>
    <xf numFmtId="0" fontId="3" fillId="3" borderId="5" xfId="20" applyFont="1" applyFill="1" applyBorder="1" applyProtection="1">
      <alignment/>
      <protection locked="0"/>
    </xf>
    <xf numFmtId="0" fontId="5" fillId="3" borderId="3" xfId="0" applyFont="1" applyFill="1" applyBorder="1" applyAlignment="1" applyProtection="1">
      <alignment horizontal="center" vertical="center" wrapText="1"/>
      <protection/>
    </xf>
    <xf numFmtId="0" fontId="12" fillId="4" borderId="3" xfId="0" applyFont="1" applyFill="1" applyBorder="1" applyAlignment="1">
      <alignment horizontal="center" vertical="center" wrapText="1"/>
    </xf>
    <xf numFmtId="0" fontId="5" fillId="3" borderId="2" xfId="0" applyFont="1" applyFill="1" applyBorder="1" applyAlignment="1" applyProtection="1">
      <alignment horizontal="center" vertical="center" wrapText="1"/>
      <protection/>
    </xf>
    <xf numFmtId="0" fontId="12" fillId="4" borderId="2" xfId="0" applyFont="1" applyFill="1" applyBorder="1" applyAlignment="1">
      <alignment horizontal="center" vertical="center" wrapText="1"/>
    </xf>
    <xf numFmtId="0" fontId="3" fillId="3" borderId="1" xfId="20" applyFont="1" applyFill="1" applyBorder="1" applyAlignment="1" applyProtection="1">
      <alignment horizontal="center" vertical="center"/>
      <protection locked="0"/>
    </xf>
    <xf numFmtId="0" fontId="3" fillId="0" borderId="1" xfId="20" applyFont="1" applyBorder="1" applyAlignment="1" applyProtection="1">
      <alignment horizontal="center" vertical="center"/>
      <protection/>
    </xf>
    <xf numFmtId="0" fontId="3" fillId="0" borderId="1" xfId="20" applyFont="1" applyBorder="1" applyAlignment="1" applyProtection="1">
      <alignment vertical="center"/>
      <protection locked="0"/>
    </xf>
    <xf numFmtId="3" fontId="9" fillId="0" borderId="0" xfId="20" applyNumberFormat="1" applyFont="1" applyProtection="1">
      <alignment/>
      <protection locked="0"/>
    </xf>
    <xf numFmtId="0" fontId="8" fillId="0" borderId="0" xfId="20" applyFont="1" applyAlignment="1" applyProtection="1">
      <alignment horizontal="center"/>
      <protection locked="0"/>
    </xf>
    <xf numFmtId="0" fontId="4" fillId="0"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center" vertical="center" wrapText="1"/>
      <protection locked="0"/>
    </xf>
    <xf numFmtId="0" fontId="4" fillId="3" borderId="0" xfId="20" applyFont="1" applyFill="1" applyBorder="1" applyAlignment="1" applyProtection="1">
      <alignment horizontal="center" vertical="top" wrapText="1"/>
      <protection locked="0"/>
    </xf>
    <xf numFmtId="0" fontId="4" fillId="2" borderId="3"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5" fillId="0" borderId="1"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Обычный 2" xfId="23"/>
    <cellStyle name="Обычный 2 2" xfId="24"/>
    <cellStyle name="Percent 2" xfId="25"/>
    <cellStyle name="Обычный 3" xfId="26"/>
    <cellStyle name="Normal 2 3" xfId="27"/>
    <cellStyle name="Normal 2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21"/>
  <sheetViews>
    <sheetView zoomScale="60" zoomScaleNormal="60" workbookViewId="0" topLeftCell="A1">
      <selection activeCell="N19" sqref="N19"/>
    </sheetView>
  </sheetViews>
  <sheetFormatPr defaultColWidth="9.140625" defaultRowHeight="12.75"/>
  <cols>
    <col min="1" max="1" width="5.7109375" style="13" customWidth="1"/>
    <col min="2" max="2" width="5.57421875" style="36" customWidth="1"/>
    <col min="3" max="3" width="42.421875" style="13" customWidth="1"/>
    <col min="4" max="4" width="34.421875" style="21" customWidth="1"/>
    <col min="5" max="5" width="10.57421875" style="13" customWidth="1"/>
    <col min="6" max="6" width="11.28125" style="13" customWidth="1"/>
    <col min="7" max="7" width="12.57421875" style="13" customWidth="1"/>
    <col min="8" max="8" width="94.00390625" style="13" customWidth="1"/>
    <col min="9" max="9" width="28.00390625" style="13" customWidth="1"/>
    <col min="10" max="10" width="30.00390625" style="21" customWidth="1"/>
    <col min="11" max="16384" width="9.140625" style="13" customWidth="1"/>
  </cols>
  <sheetData>
    <row r="1" spans="3:10" ht="12.75">
      <c r="C1" s="80" t="s">
        <v>29</v>
      </c>
      <c r="D1" s="80"/>
      <c r="E1" s="80"/>
      <c r="F1" s="80"/>
      <c r="G1" s="80"/>
      <c r="H1" s="80"/>
      <c r="I1" s="80"/>
      <c r="J1" s="80"/>
    </row>
    <row r="2" spans="4:9" ht="12.75">
      <c r="D2" s="82" t="s">
        <v>14</v>
      </c>
      <c r="E2" s="82"/>
      <c r="F2" s="82"/>
      <c r="G2" s="82"/>
      <c r="H2" s="82"/>
      <c r="I2" s="30"/>
    </row>
    <row r="3" spans="1:10" ht="12.75">
      <c r="A3" s="83" t="s">
        <v>9</v>
      </c>
      <c r="B3" s="83"/>
      <c r="C3" s="83"/>
      <c r="D3" s="84" t="s">
        <v>27</v>
      </c>
      <c r="E3" s="84"/>
      <c r="F3" s="84"/>
      <c r="G3" s="84"/>
      <c r="H3" s="84"/>
      <c r="I3" s="31"/>
      <c r="J3" s="21" t="s">
        <v>12</v>
      </c>
    </row>
    <row r="4" spans="1:10" s="18" customFormat="1" ht="42" customHeight="1">
      <c r="A4" s="85" t="s">
        <v>8</v>
      </c>
      <c r="B4" s="85"/>
      <c r="C4" s="85"/>
      <c r="D4" s="86" t="s">
        <v>34</v>
      </c>
      <c r="E4" s="86"/>
      <c r="F4" s="86"/>
      <c r="G4" s="86"/>
      <c r="H4" s="86"/>
      <c r="I4" s="32"/>
      <c r="J4" s="17" t="s">
        <v>13</v>
      </c>
    </row>
    <row r="5" spans="2:10" s="19" customFormat="1" ht="12.75">
      <c r="B5" s="37"/>
      <c r="D5" s="81"/>
      <c r="E5" s="81"/>
      <c r="F5" s="81"/>
      <c r="G5" s="81"/>
      <c r="H5" s="81"/>
      <c r="I5" s="29"/>
      <c r="J5" s="40"/>
    </row>
    <row r="6" spans="1:10" ht="20.1" customHeight="1">
      <c r="A6" s="33" t="s">
        <v>2</v>
      </c>
      <c r="B6" s="38" t="s">
        <v>0</v>
      </c>
      <c r="C6" s="58" t="s">
        <v>1</v>
      </c>
      <c r="D6" s="58" t="s">
        <v>3</v>
      </c>
      <c r="E6" s="58" t="s">
        <v>4</v>
      </c>
      <c r="F6" s="58" t="s">
        <v>5</v>
      </c>
      <c r="G6" s="58" t="s">
        <v>6</v>
      </c>
      <c r="H6" s="58" t="s">
        <v>7</v>
      </c>
      <c r="I6" s="56" t="s">
        <v>32</v>
      </c>
      <c r="J6" s="57" t="s">
        <v>33</v>
      </c>
    </row>
    <row r="7" spans="1:10" ht="20.1" customHeight="1" hidden="1">
      <c r="A7" s="33">
        <v>1</v>
      </c>
      <c r="B7" s="58">
        <v>2</v>
      </c>
      <c r="C7" s="58"/>
      <c r="D7" s="58"/>
      <c r="E7" s="51">
        <v>3</v>
      </c>
      <c r="F7" s="51">
        <v>4</v>
      </c>
      <c r="G7" s="51">
        <v>5</v>
      </c>
      <c r="H7" s="51">
        <v>6</v>
      </c>
      <c r="I7" s="23">
        <v>9</v>
      </c>
      <c r="J7" s="23"/>
    </row>
    <row r="8" spans="1:10" ht="20.1" customHeight="1">
      <c r="A8" s="34" t="s">
        <v>26</v>
      </c>
      <c r="B8" s="46">
        <v>1</v>
      </c>
      <c r="C8" s="64" t="s">
        <v>37</v>
      </c>
      <c r="D8" s="64" t="s">
        <v>37</v>
      </c>
      <c r="E8" s="52"/>
      <c r="F8" s="63"/>
      <c r="G8" s="46"/>
      <c r="H8" s="46" t="s">
        <v>39</v>
      </c>
      <c r="I8" s="54"/>
      <c r="J8" s="47"/>
    </row>
    <row r="9" spans="1:10" ht="20.1" customHeight="1">
      <c r="A9" s="34" t="s">
        <v>26</v>
      </c>
      <c r="B9" s="46">
        <v>2</v>
      </c>
      <c r="C9" s="46" t="s">
        <v>40</v>
      </c>
      <c r="D9" s="46" t="s">
        <v>40</v>
      </c>
      <c r="E9" s="52"/>
      <c r="F9" s="63"/>
      <c r="G9" s="46"/>
      <c r="H9" s="46" t="s">
        <v>42</v>
      </c>
      <c r="I9" s="65"/>
      <c r="J9" s="64"/>
    </row>
    <row r="10" spans="1:10" ht="20.1" customHeight="1">
      <c r="A10" s="34" t="s">
        <v>26</v>
      </c>
      <c r="B10" s="46">
        <v>3</v>
      </c>
      <c r="C10" s="46" t="s">
        <v>43</v>
      </c>
      <c r="D10" s="46" t="s">
        <v>43</v>
      </c>
      <c r="E10" s="72"/>
      <c r="F10" s="73"/>
      <c r="G10" s="46"/>
      <c r="H10" s="46" t="s">
        <v>44</v>
      </c>
      <c r="I10" s="65"/>
      <c r="J10" s="64"/>
    </row>
    <row r="11" spans="1:10" ht="20.1" customHeight="1">
      <c r="A11" s="34" t="s">
        <v>26</v>
      </c>
      <c r="B11" s="46">
        <v>4</v>
      </c>
      <c r="C11" s="46" t="s">
        <v>45</v>
      </c>
      <c r="D11" s="46" t="s">
        <v>45</v>
      </c>
      <c r="E11" s="63"/>
      <c r="F11" s="63"/>
      <c r="G11" s="46"/>
      <c r="H11" s="46" t="s">
        <v>46</v>
      </c>
      <c r="I11" s="65"/>
      <c r="J11" s="64"/>
    </row>
    <row r="12" spans="1:10" ht="20.1" customHeight="1">
      <c r="A12" s="34" t="s">
        <v>26</v>
      </c>
      <c r="B12" s="46">
        <v>5</v>
      </c>
      <c r="C12" s="46" t="s">
        <v>47</v>
      </c>
      <c r="D12" s="46" t="s">
        <v>47</v>
      </c>
      <c r="E12" s="74"/>
      <c r="F12" s="75"/>
      <c r="G12" s="46"/>
      <c r="H12" s="46" t="s">
        <v>49</v>
      </c>
      <c r="I12" s="65"/>
      <c r="J12" s="64"/>
    </row>
    <row r="13" spans="1:10" ht="20.1" customHeight="1">
      <c r="A13" s="34" t="s">
        <v>26</v>
      </c>
      <c r="B13" s="46">
        <v>6</v>
      </c>
      <c r="C13" s="46" t="s">
        <v>50</v>
      </c>
      <c r="D13" s="46" t="s">
        <v>50</v>
      </c>
      <c r="E13" s="76"/>
      <c r="F13" s="63"/>
      <c r="G13" s="46"/>
      <c r="H13" s="46" t="s">
        <v>51</v>
      </c>
      <c r="I13" s="65"/>
      <c r="J13" s="64"/>
    </row>
    <row r="14" spans="1:10" ht="20.1" customHeight="1">
      <c r="A14" s="34" t="s">
        <v>26</v>
      </c>
      <c r="B14" s="46">
        <v>7</v>
      </c>
      <c r="C14" s="46" t="s">
        <v>52</v>
      </c>
      <c r="D14" s="46" t="s">
        <v>52</v>
      </c>
      <c r="E14" s="77"/>
      <c r="F14" s="63"/>
      <c r="G14" s="46"/>
      <c r="H14" s="46" t="s">
        <v>51</v>
      </c>
      <c r="I14" s="65"/>
      <c r="J14" s="64"/>
    </row>
    <row r="15" spans="1:10" ht="20.1" customHeight="1">
      <c r="A15" s="34" t="s">
        <v>26</v>
      </c>
      <c r="B15" s="46">
        <v>8</v>
      </c>
      <c r="C15" s="46" t="s">
        <v>54</v>
      </c>
      <c r="D15" s="46" t="s">
        <v>54</v>
      </c>
      <c r="E15" s="78"/>
      <c r="F15" s="63"/>
      <c r="G15" s="46"/>
      <c r="H15" s="46" t="s">
        <v>53</v>
      </c>
      <c r="I15" s="65"/>
      <c r="J15" s="64"/>
    </row>
    <row r="16" spans="1:10" ht="20.1" customHeight="1">
      <c r="A16" s="34" t="s">
        <v>26</v>
      </c>
      <c r="B16" s="46">
        <v>9</v>
      </c>
      <c r="C16" s="46" t="s">
        <v>58</v>
      </c>
      <c r="D16" s="46" t="s">
        <v>58</v>
      </c>
      <c r="E16" s="14"/>
      <c r="F16" s="63"/>
      <c r="G16" s="46"/>
      <c r="H16" s="46" t="s">
        <v>56</v>
      </c>
      <c r="I16" s="65"/>
      <c r="J16" s="64"/>
    </row>
    <row r="17" spans="1:10" ht="20.1" customHeight="1">
      <c r="A17" s="34" t="s">
        <v>26</v>
      </c>
      <c r="B17" s="46">
        <v>10</v>
      </c>
      <c r="C17" s="46" t="s">
        <v>59</v>
      </c>
      <c r="D17" s="46" t="s">
        <v>59</v>
      </c>
      <c r="E17" s="14"/>
      <c r="F17" s="63"/>
      <c r="G17" s="46"/>
      <c r="H17" s="46" t="s">
        <v>61</v>
      </c>
      <c r="I17" s="65"/>
      <c r="J17" s="64"/>
    </row>
    <row r="18" spans="1:10" ht="64.5" customHeight="1">
      <c r="A18" s="34" t="s">
        <v>26</v>
      </c>
      <c r="B18" s="46">
        <v>11</v>
      </c>
      <c r="C18" s="46" t="s">
        <v>62</v>
      </c>
      <c r="D18" s="46" t="s">
        <v>62</v>
      </c>
      <c r="E18" s="14"/>
      <c r="F18" s="63"/>
      <c r="G18" s="46"/>
      <c r="H18" s="46" t="s">
        <v>64</v>
      </c>
      <c r="I18" s="65"/>
      <c r="J18" s="64"/>
    </row>
    <row r="19" spans="1:10" ht="20.25">
      <c r="A19" s="48"/>
      <c r="B19" s="49"/>
      <c r="C19" s="9" t="s">
        <v>15</v>
      </c>
      <c r="D19" s="9"/>
      <c r="E19" s="9"/>
      <c r="F19" s="9"/>
      <c r="G19" s="9"/>
      <c r="H19" s="9"/>
      <c r="I19" s="79"/>
      <c r="J19" s="50"/>
    </row>
    <row r="20" spans="1:10" ht="20.25" customHeight="1">
      <c r="A20" s="34"/>
      <c r="B20" s="39"/>
      <c r="C20" s="9"/>
      <c r="D20" s="9"/>
      <c r="E20" s="9"/>
      <c r="F20" s="9"/>
      <c r="G20" s="9"/>
      <c r="H20" s="9"/>
      <c r="I20" s="9"/>
      <c r="J20" s="35"/>
    </row>
    <row r="21" spans="1:10" ht="20.25">
      <c r="A21" s="34"/>
      <c r="B21" s="39"/>
      <c r="C21" s="9" t="s">
        <v>16</v>
      </c>
      <c r="D21" s="9"/>
      <c r="E21" s="9"/>
      <c r="F21" s="9"/>
      <c r="G21" s="9"/>
      <c r="H21" s="9"/>
      <c r="I21" s="9"/>
      <c r="J21" s="35"/>
    </row>
  </sheetData>
  <mergeCells count="7">
    <mergeCell ref="C1:J1"/>
    <mergeCell ref="D5:H5"/>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29"/>
  <sheetViews>
    <sheetView tabSelected="1" zoomScale="80" zoomScaleNormal="80" workbookViewId="0" topLeftCell="A13">
      <selection activeCell="K17" sqref="K17"/>
    </sheetView>
  </sheetViews>
  <sheetFormatPr defaultColWidth="9.140625" defaultRowHeight="19.5" customHeight="1"/>
  <cols>
    <col min="1" max="1" width="3.421875" style="2" customWidth="1"/>
    <col min="2" max="2" width="5.7109375" style="2" customWidth="1"/>
    <col min="3" max="3" width="4.421875" style="2" customWidth="1"/>
    <col min="4" max="4" width="25.8515625" style="2" customWidth="1"/>
    <col min="5" max="5" width="15.7109375" style="22" customWidth="1"/>
    <col min="6" max="6" width="15.28125" style="42" customWidth="1"/>
    <col min="7" max="7" width="14.7109375" style="43" customWidth="1"/>
    <col min="8" max="8" width="18.28125" style="44" customWidth="1"/>
    <col min="9" max="9" width="20.57421875" style="2" customWidth="1"/>
    <col min="10" max="10" width="19.28125" style="2" customWidth="1"/>
    <col min="11" max="11" width="17.00390625" style="2" customWidth="1"/>
    <col min="12" max="12" width="30.00390625" style="2" customWidth="1"/>
    <col min="13" max="13" width="13.140625" style="2" customWidth="1"/>
    <col min="14" max="14" width="18.7109375" style="2" customWidth="1"/>
    <col min="15" max="17" width="9.140625" style="2" customWidth="1"/>
    <col min="18" max="18" width="16.00390625" style="2" customWidth="1"/>
    <col min="19" max="16384" width="9.140625" style="2" customWidth="1"/>
  </cols>
  <sheetData>
    <row r="1" spans="4:12" ht="20.1" customHeight="1">
      <c r="D1" s="80" t="s">
        <v>28</v>
      </c>
      <c r="E1" s="80"/>
      <c r="F1" s="80"/>
      <c r="G1" s="80"/>
      <c r="H1" s="80"/>
      <c r="I1" s="80"/>
      <c r="J1" s="80"/>
      <c r="K1" s="80"/>
      <c r="L1" s="80"/>
    </row>
    <row r="2" spans="4:11" ht="20.1" customHeight="1">
      <c r="D2" s="89" t="s">
        <v>17</v>
      </c>
      <c r="E2" s="89"/>
      <c r="F2" s="89"/>
      <c r="G2" s="89"/>
      <c r="H2" s="89"/>
      <c r="I2" s="89"/>
      <c r="J2" s="89"/>
      <c r="K2" s="15"/>
    </row>
    <row r="3" spans="2:12" ht="20.1" customHeight="1">
      <c r="B3" s="90" t="s">
        <v>9</v>
      </c>
      <c r="C3" s="90"/>
      <c r="D3" s="90"/>
      <c r="E3" s="91" t="s">
        <v>27</v>
      </c>
      <c r="F3" s="91"/>
      <c r="G3" s="91"/>
      <c r="H3" s="91"/>
      <c r="I3" s="91"/>
      <c r="K3" s="2" t="s">
        <v>10</v>
      </c>
      <c r="L3" s="2" t="s">
        <v>12</v>
      </c>
    </row>
    <row r="4" spans="1:13" s="4" customFormat="1" ht="54" customHeight="1">
      <c r="A4" s="3"/>
      <c r="B4" s="92" t="s">
        <v>8</v>
      </c>
      <c r="C4" s="92"/>
      <c r="D4" s="92"/>
      <c r="E4" s="93" t="s">
        <v>36</v>
      </c>
      <c r="F4" s="93"/>
      <c r="G4" s="93"/>
      <c r="H4" s="93"/>
      <c r="I4" s="93"/>
      <c r="J4" s="93"/>
      <c r="K4" s="28" t="s">
        <v>11</v>
      </c>
      <c r="L4" s="28" t="s">
        <v>13</v>
      </c>
      <c r="M4" s="3"/>
    </row>
    <row r="5" spans="1:13" s="5" customFormat="1" ht="20.1" customHeight="1">
      <c r="A5" s="3"/>
      <c r="E5" s="87"/>
      <c r="F5" s="87"/>
      <c r="G5" s="87"/>
      <c r="H5" s="87"/>
      <c r="I5" s="87"/>
      <c r="J5" s="27"/>
      <c r="K5" s="27"/>
      <c r="L5" s="27"/>
      <c r="M5" s="26"/>
    </row>
    <row r="6" spans="1:14" ht="31.5">
      <c r="A6" s="6"/>
      <c r="B6" s="1" t="s">
        <v>2</v>
      </c>
      <c r="C6" s="1" t="s">
        <v>0</v>
      </c>
      <c r="D6" s="1" t="s">
        <v>1</v>
      </c>
      <c r="E6" s="20" t="s">
        <v>3</v>
      </c>
      <c r="F6" s="41" t="s">
        <v>18</v>
      </c>
      <c r="G6" s="41" t="s">
        <v>19</v>
      </c>
      <c r="H6" s="41" t="s">
        <v>20</v>
      </c>
      <c r="I6" s="41" t="s">
        <v>21</v>
      </c>
      <c r="J6" s="24" t="s">
        <v>22</v>
      </c>
      <c r="K6" s="24" t="s">
        <v>23</v>
      </c>
      <c r="L6" s="24" t="s">
        <v>24</v>
      </c>
      <c r="M6" s="23" t="s">
        <v>30</v>
      </c>
      <c r="N6" s="23" t="s">
        <v>31</v>
      </c>
    </row>
    <row r="7" spans="1:14" ht="15.75">
      <c r="A7" s="6"/>
      <c r="B7" s="16">
        <v>1</v>
      </c>
      <c r="C7" s="88">
        <v>2</v>
      </c>
      <c r="D7" s="88"/>
      <c r="E7" s="88"/>
      <c r="F7" s="45">
        <v>3</v>
      </c>
      <c r="G7" s="45">
        <v>4</v>
      </c>
      <c r="H7" s="45">
        <v>5</v>
      </c>
      <c r="I7" s="45">
        <v>6</v>
      </c>
      <c r="J7" s="16">
        <v>7</v>
      </c>
      <c r="K7" s="16">
        <v>8</v>
      </c>
      <c r="L7" s="23">
        <v>9</v>
      </c>
      <c r="M7" s="23"/>
      <c r="N7" s="23"/>
    </row>
    <row r="8" spans="1:14" ht="110.25">
      <c r="A8" s="14"/>
      <c r="B8" s="34" t="s">
        <v>26</v>
      </c>
      <c r="C8" s="46">
        <v>1</v>
      </c>
      <c r="D8" s="64" t="s">
        <v>37</v>
      </c>
      <c r="E8" s="64" t="s">
        <v>37</v>
      </c>
      <c r="F8" s="52" t="s">
        <v>35</v>
      </c>
      <c r="G8" s="63">
        <v>1</v>
      </c>
      <c r="H8" s="25"/>
      <c r="I8" s="14"/>
      <c r="J8" s="14"/>
      <c r="K8" s="14"/>
      <c r="L8" s="55" t="s">
        <v>65</v>
      </c>
      <c r="M8" s="54">
        <v>27333</v>
      </c>
      <c r="N8" s="47" t="s">
        <v>38</v>
      </c>
    </row>
    <row r="9" spans="1:14" ht="110.25">
      <c r="A9" s="14"/>
      <c r="B9" s="34" t="s">
        <v>26</v>
      </c>
      <c r="C9" s="46">
        <v>2</v>
      </c>
      <c r="D9" s="46" t="s">
        <v>41</v>
      </c>
      <c r="E9" s="46" t="s">
        <v>41</v>
      </c>
      <c r="F9" s="52" t="s">
        <v>35</v>
      </c>
      <c r="G9" s="63">
        <v>1</v>
      </c>
      <c r="H9" s="25"/>
      <c r="I9" s="14"/>
      <c r="J9" s="14"/>
      <c r="K9" s="14"/>
      <c r="L9" s="55" t="s">
        <v>65</v>
      </c>
      <c r="M9" s="65">
        <v>18750</v>
      </c>
      <c r="N9" s="64" t="s">
        <v>38</v>
      </c>
    </row>
    <row r="10" spans="1:14" ht="110.25">
      <c r="A10" s="59"/>
      <c r="B10" s="34" t="s">
        <v>26</v>
      </c>
      <c r="C10" s="46">
        <v>3</v>
      </c>
      <c r="D10" s="46" t="s">
        <v>43</v>
      </c>
      <c r="E10" s="46" t="s">
        <v>43</v>
      </c>
      <c r="F10" s="72" t="s">
        <v>35</v>
      </c>
      <c r="G10" s="73">
        <v>1</v>
      </c>
      <c r="H10" s="25"/>
      <c r="I10" s="14"/>
      <c r="J10" s="14"/>
      <c r="K10" s="14"/>
      <c r="L10" s="55" t="s">
        <v>65</v>
      </c>
      <c r="M10" s="65">
        <v>1416</v>
      </c>
      <c r="N10" s="64" t="s">
        <v>38</v>
      </c>
    </row>
    <row r="11" spans="1:14" ht="110.25">
      <c r="A11" s="59"/>
      <c r="B11" s="34" t="s">
        <v>26</v>
      </c>
      <c r="C11" s="46">
        <v>4</v>
      </c>
      <c r="D11" s="46" t="s">
        <v>45</v>
      </c>
      <c r="E11" s="70" t="s">
        <v>45</v>
      </c>
      <c r="F11" s="63" t="s">
        <v>35</v>
      </c>
      <c r="G11" s="63">
        <v>1</v>
      </c>
      <c r="H11" s="71"/>
      <c r="I11" s="14"/>
      <c r="J11" s="14"/>
      <c r="K11" s="14"/>
      <c r="L11" s="55" t="s">
        <v>65</v>
      </c>
      <c r="M11" s="65">
        <v>20750</v>
      </c>
      <c r="N11" s="64" t="s">
        <v>38</v>
      </c>
    </row>
    <row r="12" spans="1:14" ht="110.25">
      <c r="A12" s="59"/>
      <c r="B12" s="34" t="s">
        <v>26</v>
      </c>
      <c r="C12" s="46">
        <v>5</v>
      </c>
      <c r="D12" s="46" t="s">
        <v>47</v>
      </c>
      <c r="E12" s="46" t="s">
        <v>48</v>
      </c>
      <c r="F12" s="74" t="s">
        <v>35</v>
      </c>
      <c r="G12" s="75">
        <v>2</v>
      </c>
      <c r="H12" s="25"/>
      <c r="I12" s="14"/>
      <c r="J12" s="14"/>
      <c r="K12" s="14"/>
      <c r="L12" s="55" t="s">
        <v>65</v>
      </c>
      <c r="M12" s="65">
        <v>8166</v>
      </c>
      <c r="N12" s="64" t="s">
        <v>38</v>
      </c>
    </row>
    <row r="13" spans="2:14" ht="110.25">
      <c r="B13" s="34" t="s">
        <v>26</v>
      </c>
      <c r="C13" s="46">
        <v>6</v>
      </c>
      <c r="D13" s="46" t="s">
        <v>50</v>
      </c>
      <c r="E13" s="46" t="s">
        <v>50</v>
      </c>
      <c r="F13" s="76" t="s">
        <v>35</v>
      </c>
      <c r="G13" s="63">
        <v>1</v>
      </c>
      <c r="H13" s="25"/>
      <c r="I13" s="14"/>
      <c r="J13" s="14"/>
      <c r="K13" s="14"/>
      <c r="L13" s="55" t="s">
        <v>65</v>
      </c>
      <c r="M13" s="65">
        <v>3750</v>
      </c>
      <c r="N13" s="64" t="s">
        <v>38</v>
      </c>
    </row>
    <row r="14" spans="2:14" ht="110.25">
      <c r="B14" s="34" t="s">
        <v>26</v>
      </c>
      <c r="C14" s="46">
        <v>7</v>
      </c>
      <c r="D14" s="46" t="s">
        <v>52</v>
      </c>
      <c r="E14" s="46" t="s">
        <v>52</v>
      </c>
      <c r="F14" s="77" t="s">
        <v>35</v>
      </c>
      <c r="G14" s="63">
        <v>1</v>
      </c>
      <c r="H14" s="66"/>
      <c r="I14" s="61"/>
      <c r="J14" s="61"/>
      <c r="K14" s="61"/>
      <c r="L14" s="55" t="s">
        <v>65</v>
      </c>
      <c r="M14" s="65">
        <v>1250</v>
      </c>
      <c r="N14" s="64" t="s">
        <v>38</v>
      </c>
    </row>
    <row r="15" spans="2:14" ht="110.25">
      <c r="B15" s="34" t="s">
        <v>26</v>
      </c>
      <c r="C15" s="46">
        <v>8</v>
      </c>
      <c r="D15" s="46" t="s">
        <v>54</v>
      </c>
      <c r="E15" s="46" t="s">
        <v>54</v>
      </c>
      <c r="F15" s="78" t="s">
        <v>35</v>
      </c>
      <c r="G15" s="63">
        <v>20</v>
      </c>
      <c r="H15" s="14"/>
      <c r="I15" s="14"/>
      <c r="J15" s="14"/>
      <c r="K15" s="14"/>
      <c r="L15" s="55" t="s">
        <v>65</v>
      </c>
      <c r="M15" s="65">
        <v>21000</v>
      </c>
      <c r="N15" s="64" t="s">
        <v>55</v>
      </c>
    </row>
    <row r="16" spans="2:14" ht="110.25">
      <c r="B16" s="34" t="s">
        <v>26</v>
      </c>
      <c r="C16" s="46">
        <v>9</v>
      </c>
      <c r="D16" s="46" t="s">
        <v>58</v>
      </c>
      <c r="E16" s="46" t="s">
        <v>58</v>
      </c>
      <c r="F16" s="14" t="s">
        <v>35</v>
      </c>
      <c r="G16" s="63">
        <v>1</v>
      </c>
      <c r="H16" s="14"/>
      <c r="I16" s="14"/>
      <c r="J16" s="14"/>
      <c r="K16" s="14"/>
      <c r="L16" s="55" t="s">
        <v>65</v>
      </c>
      <c r="M16" s="65">
        <v>460000</v>
      </c>
      <c r="N16" s="64" t="s">
        <v>57</v>
      </c>
    </row>
    <row r="17" spans="2:14" ht="110.25">
      <c r="B17" s="34" t="s">
        <v>26</v>
      </c>
      <c r="C17" s="46">
        <v>10</v>
      </c>
      <c r="D17" s="46" t="s">
        <v>59</v>
      </c>
      <c r="E17" s="46" t="s">
        <v>59</v>
      </c>
      <c r="F17" s="14" t="s">
        <v>35</v>
      </c>
      <c r="G17" s="63">
        <v>1</v>
      </c>
      <c r="H17" s="14"/>
      <c r="I17" s="14"/>
      <c r="J17" s="14"/>
      <c r="K17" s="14"/>
      <c r="L17" s="55" t="s">
        <v>65</v>
      </c>
      <c r="M17" s="65">
        <v>200000</v>
      </c>
      <c r="N17" s="64" t="s">
        <v>60</v>
      </c>
    </row>
    <row r="18" spans="2:14" ht="31.5">
      <c r="B18" s="34" t="s">
        <v>26</v>
      </c>
      <c r="C18" s="46">
        <v>11</v>
      </c>
      <c r="D18" s="46" t="s">
        <v>62</v>
      </c>
      <c r="E18" s="46" t="s">
        <v>62</v>
      </c>
      <c r="F18" s="14" t="s">
        <v>35</v>
      </c>
      <c r="G18" s="63">
        <v>1</v>
      </c>
      <c r="H18" s="14"/>
      <c r="I18" s="14"/>
      <c r="J18" s="14"/>
      <c r="K18" s="14"/>
      <c r="L18" s="55"/>
      <c r="M18" s="65">
        <v>750000</v>
      </c>
      <c r="N18" s="64" t="s">
        <v>63</v>
      </c>
    </row>
    <row r="19" spans="2:14" ht="15.75">
      <c r="B19" s="34"/>
      <c r="C19" s="46"/>
      <c r="D19" s="46"/>
      <c r="E19" s="46"/>
      <c r="F19" s="14"/>
      <c r="G19" s="63"/>
      <c r="H19" s="14"/>
      <c r="I19" s="14"/>
      <c r="J19" s="14"/>
      <c r="K19" s="14"/>
      <c r="L19" s="55"/>
      <c r="M19" s="65"/>
      <c r="N19" s="64"/>
    </row>
    <row r="20" spans="2:14" ht="20.1" customHeight="1">
      <c r="B20" s="14"/>
      <c r="C20" s="46"/>
      <c r="D20" s="14"/>
      <c r="E20" s="62"/>
      <c r="F20" s="14"/>
      <c r="G20" s="14"/>
      <c r="H20" s="14"/>
      <c r="I20" s="14"/>
      <c r="J20" s="14"/>
      <c r="K20" s="14"/>
      <c r="L20" s="14"/>
      <c r="M20" s="60">
        <f>SUM(M8:M19)</f>
        <v>1512415</v>
      </c>
      <c r="N20" s="14"/>
    </row>
    <row r="21" spans="2:14" ht="20.1" customHeight="1">
      <c r="B21" s="67"/>
      <c r="C21" s="53"/>
      <c r="D21" s="67"/>
      <c r="E21" s="68"/>
      <c r="F21" s="67"/>
      <c r="G21" s="67"/>
      <c r="H21" s="67"/>
      <c r="I21" s="67"/>
      <c r="J21" s="67"/>
      <c r="K21" s="67"/>
      <c r="L21" s="67"/>
      <c r="M21" s="69"/>
      <c r="N21" s="67"/>
    </row>
    <row r="22" spans="2:14" ht="20.1" customHeight="1">
      <c r="B22" s="67"/>
      <c r="C22" s="53"/>
      <c r="D22" s="67"/>
      <c r="E22" s="68"/>
      <c r="F22" s="67"/>
      <c r="G22" s="67"/>
      <c r="H22" s="67"/>
      <c r="I22" s="67"/>
      <c r="J22" s="67"/>
      <c r="K22" s="67"/>
      <c r="L22" s="67"/>
      <c r="M22" s="69"/>
      <c r="N22" s="67"/>
    </row>
    <row r="23" spans="2:14" ht="20.1" customHeight="1">
      <c r="B23" s="67"/>
      <c r="C23" s="53"/>
      <c r="D23" s="67"/>
      <c r="E23" s="68"/>
      <c r="F23" s="67"/>
      <c r="G23" s="67"/>
      <c r="H23" s="67"/>
      <c r="I23" s="67"/>
      <c r="J23" s="67"/>
      <c r="K23" s="67"/>
      <c r="L23" s="67"/>
      <c r="M23" s="69"/>
      <c r="N23" s="67"/>
    </row>
    <row r="24" spans="3:21" ht="20.1" customHeight="1">
      <c r="C24" s="9" t="s">
        <v>15</v>
      </c>
      <c r="D24" s="9"/>
      <c r="E24" s="9"/>
      <c r="F24" s="9"/>
      <c r="G24" s="9"/>
      <c r="H24" s="9"/>
      <c r="I24" s="9"/>
      <c r="J24" s="9"/>
      <c r="K24" s="9"/>
      <c r="L24" s="9"/>
      <c r="M24" s="9"/>
      <c r="N24" s="9"/>
      <c r="O24" s="9"/>
      <c r="P24" s="9"/>
      <c r="Q24" s="9"/>
      <c r="S24" s="9"/>
      <c r="T24" s="9"/>
      <c r="U24" s="9"/>
    </row>
    <row r="25" spans="3:21" ht="20.1" customHeight="1">
      <c r="C25" s="9"/>
      <c r="D25" s="9"/>
      <c r="E25" s="9"/>
      <c r="F25" s="9"/>
      <c r="G25" s="9"/>
      <c r="H25" s="9"/>
      <c r="I25" s="9"/>
      <c r="J25" s="9"/>
      <c r="K25" s="9"/>
      <c r="L25" s="9"/>
      <c r="M25" s="9"/>
      <c r="N25" s="9"/>
      <c r="O25" s="9"/>
      <c r="P25" s="9"/>
      <c r="Q25" s="9"/>
      <c r="S25" s="9"/>
      <c r="T25" s="9"/>
      <c r="U25" s="9"/>
    </row>
    <row r="26" spans="3:21" ht="20.1" customHeight="1">
      <c r="C26" s="9" t="s">
        <v>16</v>
      </c>
      <c r="D26" s="9"/>
      <c r="E26" s="9"/>
      <c r="F26" s="9"/>
      <c r="G26" s="9"/>
      <c r="H26" s="9"/>
      <c r="I26" s="9"/>
      <c r="J26" s="9"/>
      <c r="K26" s="9"/>
      <c r="L26" s="9"/>
      <c r="M26" s="9"/>
      <c r="N26" s="9"/>
      <c r="O26" s="9"/>
      <c r="P26" s="9"/>
      <c r="Q26" s="9"/>
      <c r="S26" s="9"/>
      <c r="T26" s="9"/>
      <c r="U26" s="9"/>
    </row>
    <row r="27" spans="3:21" ht="20.1" customHeight="1">
      <c r="C27"/>
      <c r="D27"/>
      <c r="E27"/>
      <c r="F27"/>
      <c r="G27"/>
      <c r="H27"/>
      <c r="I27"/>
      <c r="J27"/>
      <c r="K27"/>
      <c r="L27"/>
      <c r="M27"/>
      <c r="N27"/>
      <c r="O27"/>
      <c r="P27"/>
      <c r="Q27"/>
      <c r="S27"/>
      <c r="T27"/>
      <c r="U27"/>
    </row>
    <row r="28" spans="3:21" ht="20.1" customHeight="1">
      <c r="C28"/>
      <c r="D28"/>
      <c r="E28"/>
      <c r="F28"/>
      <c r="G28"/>
      <c r="H28"/>
      <c r="I28"/>
      <c r="J28"/>
      <c r="K28"/>
      <c r="L28"/>
      <c r="M28"/>
      <c r="N28"/>
      <c r="O28"/>
      <c r="P28"/>
      <c r="Q28"/>
      <c r="S28"/>
      <c r="T28"/>
      <c r="U28"/>
    </row>
    <row r="29" spans="3:21" ht="20.1" customHeight="1">
      <c r="C29"/>
      <c r="D29"/>
      <c r="E29"/>
      <c r="F29"/>
      <c r="G29"/>
      <c r="H29"/>
      <c r="I29"/>
      <c r="J29"/>
      <c r="K29"/>
      <c r="L29"/>
      <c r="M29"/>
      <c r="N29"/>
      <c r="O29"/>
      <c r="P29"/>
      <c r="Q29"/>
      <c r="S29"/>
      <c r="T29"/>
      <c r="U2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W20"/>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94" t="s">
        <v>25</v>
      </c>
      <c r="I12" s="94"/>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2022-11-04T08:50:40Z</dcterms:modified>
  <cp:category/>
  <cp:version/>
  <cp:contentType/>
  <cp:contentStatus/>
</cp:coreProperties>
</file>