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0" windowWidth="16272" windowHeight="5952"/>
  </bookViews>
  <sheets>
    <sheet name="Лист1" sheetId="1" r:id="rId1"/>
  </sheets>
  <definedNames>
    <definedName name="_xlnm.Print_Area" localSheetId="0">Лист1!$A$1:$D$23</definedName>
  </definedNames>
  <calcPr calcId="144525" refMode="R1C1"/>
</workbook>
</file>

<file path=xl/calcChain.xml><?xml version="1.0" encoding="utf-8"?>
<calcChain xmlns="http://schemas.openxmlformats.org/spreadsheetml/2006/main">
  <c r="D19" i="1" l="1"/>
  <c r="D20" i="1" s="1"/>
  <c r="A16" i="1"/>
  <c r="A17" i="1" s="1"/>
  <c r="D21" i="1" l="1"/>
  <c r="C11" i="1" s="1"/>
</calcChain>
</file>

<file path=xl/sharedStrings.xml><?xml version="1.0" encoding="utf-8"?>
<sst xmlns="http://schemas.openxmlformats.org/spreadsheetml/2006/main" count="19" uniqueCount="17">
  <si>
    <t xml:space="preserve">DEVIZ PE OBIECT </t>
  </si>
  <si>
    <t xml:space="preserve"> </t>
  </si>
  <si>
    <t>Nr d/0</t>
  </si>
  <si>
    <t>Nr deviz</t>
  </si>
  <si>
    <t>Denumirea</t>
  </si>
  <si>
    <t>Total</t>
  </si>
  <si>
    <t>Total:</t>
  </si>
  <si>
    <t>TVA-20%</t>
  </si>
  <si>
    <t xml:space="preserve">    </t>
  </si>
  <si>
    <t xml:space="preserve">Costul total :        </t>
  </si>
  <si>
    <t>lei</t>
  </si>
  <si>
    <t>Alimentarea cu apa a sat. Albinetul Vechi, r-nul Falesti</t>
  </si>
  <si>
    <t>Rezervor subteran metalic V=50m3 (2 buc)</t>
  </si>
  <si>
    <t>2-2-1</t>
  </si>
  <si>
    <t>Amenajarea teritoriului.</t>
  </si>
  <si>
    <t>7-1-1</t>
  </si>
  <si>
    <t>Retele exterioare de 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</si>
</sst>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rgb="FF333333"/>
      <name val="Arial"/>
      <family val="2"/>
      <charset val="204"/>
    </font>
    <font>
      <sz val="18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Border="1"/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3" fillId="0" borderId="0" xfId="0" applyNumberFormat="1" applyFont="1" applyBorder="1"/>
    <xf numFmtId="9" fontId="3" fillId="0" borderId="0" xfId="0" applyNumberFormat="1" applyFont="1"/>
    <xf numFmtId="9" fontId="3" fillId="0" borderId="0" xfId="0" applyNumberFormat="1" applyFont="1" applyBorder="1"/>
    <xf numFmtId="0" fontId="5" fillId="0" borderId="0" xfId="0" applyFont="1" applyAlignment="1">
      <alignment wrapText="1"/>
    </xf>
    <xf numFmtId="2" fontId="2" fillId="0" borderId="8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0" fontId="6" fillId="0" borderId="0" xfId="0" applyFont="1"/>
    <xf numFmtId="0" fontId="2" fillId="0" borderId="9" xfId="0" applyFont="1" applyBorder="1" applyAlignment="1">
      <alignment horizontal="center" wrapText="1"/>
    </xf>
    <xf numFmtId="0" fontId="0" fillId="0" borderId="1" xfId="0" applyBorder="1"/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topLeftCell="A10" zoomScale="77" zoomScaleNormal="100" zoomScaleSheetLayoutView="77" workbookViewId="0">
      <selection activeCell="H15" sqref="H15"/>
    </sheetView>
  </sheetViews>
  <sheetFormatPr defaultColWidth="9.109375" defaultRowHeight="15.6" x14ac:dyDescent="0.3"/>
  <cols>
    <col min="1" max="1" width="6.44140625" style="8" customWidth="1"/>
    <col min="2" max="2" width="11.88671875" style="8" customWidth="1"/>
    <col min="3" max="3" width="41.33203125" style="8" customWidth="1"/>
    <col min="4" max="4" width="41.33203125" style="9" customWidth="1"/>
    <col min="5" max="5" width="20.77734375" style="8" customWidth="1"/>
    <col min="6" max="6" width="11" style="8" customWidth="1"/>
    <col min="7" max="7" width="9.5546875" style="8" bestFit="1" customWidth="1"/>
    <col min="8" max="16384" width="9.109375" style="8"/>
  </cols>
  <sheetData>
    <row r="1" spans="1:5" x14ac:dyDescent="0.3">
      <c r="A1" s="7"/>
      <c r="C1" s="7"/>
    </row>
    <row r="2" spans="1:5" x14ac:dyDescent="0.3">
      <c r="A2" s="7"/>
    </row>
    <row r="4" spans="1:5" x14ac:dyDescent="0.3">
      <c r="A4" s="3"/>
    </row>
    <row r="5" spans="1:5" ht="22.8" x14ac:dyDescent="0.4">
      <c r="A5" s="4"/>
      <c r="D5" s="28"/>
    </row>
    <row r="6" spans="1:5" x14ac:dyDescent="0.3">
      <c r="C6" s="10"/>
    </row>
    <row r="7" spans="1:5" ht="81" customHeight="1" x14ac:dyDescent="0.3">
      <c r="A7" s="5"/>
      <c r="C7" s="25" t="s">
        <v>11</v>
      </c>
    </row>
    <row r="8" spans="1:5" x14ac:dyDescent="0.3">
      <c r="A8" s="5"/>
    </row>
    <row r="9" spans="1:5" x14ac:dyDescent="0.3">
      <c r="A9" s="11"/>
      <c r="C9" s="11" t="s">
        <v>0</v>
      </c>
    </row>
    <row r="10" spans="1:5" x14ac:dyDescent="0.3">
      <c r="A10" s="5"/>
    </row>
    <row r="11" spans="1:5" x14ac:dyDescent="0.3">
      <c r="A11" s="6"/>
      <c r="B11" s="6" t="s">
        <v>9</v>
      </c>
      <c r="C11" s="9">
        <f>D21</f>
        <v>3806147.9279999998</v>
      </c>
      <c r="D11" s="9" t="s">
        <v>10</v>
      </c>
    </row>
    <row r="12" spans="1:5" ht="16.2" thickBot="1" x14ac:dyDescent="0.35">
      <c r="A12" s="6" t="s">
        <v>1</v>
      </c>
    </row>
    <row r="13" spans="1:5" ht="15" customHeight="1" x14ac:dyDescent="0.3">
      <c r="A13" s="31" t="s">
        <v>2</v>
      </c>
      <c r="B13" s="12"/>
      <c r="C13" s="12"/>
      <c r="D13" s="27" t="s">
        <v>5</v>
      </c>
      <c r="E13" s="13"/>
    </row>
    <row r="14" spans="1:5" ht="40.5" customHeight="1" thickBot="1" x14ac:dyDescent="0.35">
      <c r="A14" s="32"/>
      <c r="B14" s="14" t="s">
        <v>3</v>
      </c>
      <c r="C14" s="29" t="s">
        <v>4</v>
      </c>
      <c r="D14" s="26" t="s">
        <v>10</v>
      </c>
      <c r="E14" s="13"/>
    </row>
    <row r="15" spans="1:5" x14ac:dyDescent="0.3">
      <c r="A15" s="15">
        <v>1</v>
      </c>
      <c r="B15" s="16"/>
      <c r="C15" s="30" t="s">
        <v>16</v>
      </c>
      <c r="D15" s="17">
        <v>2932340.8</v>
      </c>
      <c r="E15" s="13"/>
    </row>
    <row r="16" spans="1:5" ht="16.8" customHeight="1" x14ac:dyDescent="0.3">
      <c r="A16" s="18">
        <f>A15+1</f>
        <v>2</v>
      </c>
      <c r="B16" s="16" t="s">
        <v>15</v>
      </c>
      <c r="C16" s="30" t="s">
        <v>14</v>
      </c>
      <c r="D16" s="17">
        <v>133377.29</v>
      </c>
      <c r="E16" s="13"/>
    </row>
    <row r="17" spans="1:7" ht="15.6" customHeight="1" x14ac:dyDescent="0.3">
      <c r="A17" s="18">
        <f t="shared" ref="A17" si="0">A16+1</f>
        <v>3</v>
      </c>
      <c r="B17" s="16" t="s">
        <v>13</v>
      </c>
      <c r="C17" s="30" t="s">
        <v>12</v>
      </c>
      <c r="D17" s="17">
        <v>106071.85</v>
      </c>
      <c r="E17" s="13"/>
    </row>
    <row r="18" spans="1:7" ht="15" customHeight="1" x14ac:dyDescent="0.3">
      <c r="A18" s="18"/>
      <c r="B18" s="16"/>
      <c r="C18" s="2"/>
      <c r="D18" s="19"/>
      <c r="E18" s="24"/>
      <c r="F18" s="23"/>
      <c r="G18" s="23"/>
    </row>
    <row r="19" spans="1:7" ht="15" customHeight="1" x14ac:dyDescent="0.3">
      <c r="A19" s="18"/>
      <c r="B19" s="16"/>
      <c r="C19" s="20" t="s">
        <v>6</v>
      </c>
      <c r="D19" s="18">
        <f>SUM(D15:D17)</f>
        <v>3171789.94</v>
      </c>
      <c r="E19" s="22"/>
      <c r="G19" s="9"/>
    </row>
    <row r="20" spans="1:7" ht="15" customHeight="1" x14ac:dyDescent="0.3">
      <c r="A20" s="21"/>
      <c r="B20" s="21"/>
      <c r="C20" s="20" t="s">
        <v>7</v>
      </c>
      <c r="D20" s="19">
        <f t="shared" ref="D20" si="1">D19*0.2</f>
        <v>634357.98800000001</v>
      </c>
      <c r="E20" s="13"/>
    </row>
    <row r="21" spans="1:7" ht="15" customHeight="1" x14ac:dyDescent="0.3">
      <c r="A21" s="21"/>
      <c r="B21" s="21"/>
      <c r="C21" s="20" t="s">
        <v>6</v>
      </c>
      <c r="D21" s="19">
        <f t="shared" ref="D21" si="2">D19+D20</f>
        <v>3806147.9279999998</v>
      </c>
      <c r="E21" s="13"/>
    </row>
    <row r="22" spans="1:7" x14ac:dyDescent="0.3">
      <c r="A22" s="4"/>
    </row>
    <row r="23" spans="1:7" x14ac:dyDescent="0.3">
      <c r="A23" s="1" t="s">
        <v>8</v>
      </c>
    </row>
    <row r="24" spans="1:7" x14ac:dyDescent="0.3">
      <c r="A24" s="1"/>
    </row>
    <row r="25" spans="1:7" x14ac:dyDescent="0.3">
      <c r="A25" s="1"/>
    </row>
    <row r="26" spans="1:7" x14ac:dyDescent="0.3">
      <c r="A26" s="1"/>
    </row>
    <row r="27" spans="1:7" x14ac:dyDescent="0.3">
      <c r="A27" s="1"/>
    </row>
    <row r="28" spans="1:7" x14ac:dyDescent="0.3">
      <c r="A28" s="1"/>
    </row>
    <row r="29" spans="1:7" x14ac:dyDescent="0.3">
      <c r="A29" s="5"/>
    </row>
    <row r="30" spans="1:7" x14ac:dyDescent="0.3">
      <c r="A30" s="5"/>
    </row>
    <row r="31" spans="1:7" x14ac:dyDescent="0.3">
      <c r="A31" s="5"/>
    </row>
    <row r="32" spans="1:7" x14ac:dyDescent="0.3">
      <c r="A32" s="1"/>
    </row>
    <row r="33" spans="1:1" x14ac:dyDescent="0.3">
      <c r="A33" s="1"/>
    </row>
  </sheetData>
  <mergeCells count="1">
    <mergeCell ref="A13:A14"/>
  </mergeCells>
  <pageMargins left="0.7" right="0.7" top="0.75" bottom="0.75" header="0.3" footer="0.3"/>
  <pageSetup paperSize="9" scale="77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</dc:creator>
  <cp:lastModifiedBy>admin</cp:lastModifiedBy>
  <cp:lastPrinted>2020-03-04T06:48:56Z</cp:lastPrinted>
  <dcterms:created xsi:type="dcterms:W3CDTF">2020-03-03T09:51:44Z</dcterms:created>
  <dcterms:modified xsi:type="dcterms:W3CDTF">2021-04-24T12:58:11Z</dcterms:modified>
</cp:coreProperties>
</file>