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 xWindow="-120" yWindow="-120" windowWidth="29040" windowHeight="15990"/>
  </bookViews>
  <sheets>
    <sheet name="ANEXA-22" sheetId="9" r:id="rId1"/>
    <sheet name="ANEXA-23" sheetId="5" r:id="rId2"/>
    <sheet name="Лист1" sheetId="10" r:id="rId3"/>
  </sheet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1" i="10" l="1"/>
  <c r="G6" i="10"/>
  <c r="G7" i="10"/>
  <c r="G8" i="10"/>
  <c r="G9" i="10"/>
  <c r="G10" i="10"/>
  <c r="G5" i="10"/>
</calcChain>
</file>

<file path=xl/sharedStrings.xml><?xml version="1.0" encoding="utf-8"?>
<sst xmlns="http://schemas.openxmlformats.org/spreadsheetml/2006/main" count="45" uniqueCount="38">
  <si>
    <t>Denumirea bunurilor/serviciilor</t>
  </si>
  <si>
    <t>Nr. lot</t>
  </si>
  <si>
    <t>Specificarea tehnică deplină solicitată de către autoritatea contractantă</t>
  </si>
  <si>
    <t>Specificarea tehnică deplină propusă de către ofertant</t>
  </si>
  <si>
    <t>Standarde de referinţă</t>
  </si>
  <si>
    <t>Denumirea modelului bunului/serviciului</t>
  </si>
  <si>
    <t>Ţara de origine</t>
  </si>
  <si>
    <t>Produ-cătorul</t>
  </si>
  <si>
    <t>Specificaţii tehnice</t>
  </si>
  <si>
    <t>[Acest tabel va fi completat de către ofertant în coloanele 2, 3, 4, 6, 7, iar de către autoritatea contractantă – în coloanele 1, 5,]</t>
  </si>
  <si>
    <t>Anexa 22</t>
  </si>
  <si>
    <t>la contractul nr. 1/_________</t>
  </si>
  <si>
    <t>Semnat:_________ ______ Numele, Prenumele:_____________________________ În calitate de: ________________</t>
  </si>
  <si>
    <t>Ofertantul: _______________________ Adresa: __________________________</t>
  </si>
  <si>
    <t>Anexa 23</t>
  </si>
  <si>
    <t>Specificaţii de preț</t>
  </si>
  <si>
    <t>[Acest tabel va fi completat de către ofertant în coloanele 5,6,7,8 și 11 la necesitate, iar de către autoritatea contractantă – în coloanele 1,2,3,4,9,10]</t>
  </si>
  <si>
    <t>Unitatea de măsură</t>
  </si>
  <si>
    <t>Canti-tatea</t>
  </si>
  <si>
    <t>Preţ unitar (fără TVA)</t>
  </si>
  <si>
    <t>Preţ unitar (cu TVA)</t>
  </si>
  <si>
    <t xml:space="preserve">Suma
fără TVA
</t>
  </si>
  <si>
    <t xml:space="preserve">Suma
cu TVA
</t>
  </si>
  <si>
    <t xml:space="preserve">Termenul de 
livrare/ prestare 
</t>
  </si>
  <si>
    <t>Clasificație bugetară    (IBAN)</t>
  </si>
  <si>
    <t xml:space="preserve">Discount
%
</t>
  </si>
  <si>
    <t>MD64TRPCCV518430A00224AA</t>
  </si>
  <si>
    <t>TOTAL</t>
  </si>
  <si>
    <t xml:space="preserve">Numărul procedurii de achiziție                </t>
  </si>
  <si>
    <t xml:space="preserve">Numărul procedurii de achiziție   </t>
  </si>
  <si>
    <t xml:space="preserve">Obiectul achiziției: </t>
  </si>
  <si>
    <t xml:space="preserve">Obiectul achiziției:       </t>
  </si>
  <si>
    <t>buc</t>
  </si>
  <si>
    <t>30 zile</t>
  </si>
  <si>
    <t>1</t>
  </si>
  <si>
    <t xml:space="preserve">Parametri tehnici – Gastroscop EG27-V10c
Unghi câmp vizual: 140°
Direcție vizualizare: 0° (înainte)
Adâncime de focalizare: 3 – 100 mm
Dimensiuni
Diametru cap distal: 9.0 mm
Diametru tub inserție: 9.0 mm
Diametru canal de lucru: 2.8 mm
Lungime de lucru: 1050 mm
Angulație distală
Sus / Jos: 210° / 90°
Stânga / Dreapta: 100° / 100°
Performanțe sistem
Debit apă: ≥ 40 ml/min
Debit gaz: ≥ 800 ml/min
Debit aspirație: ≥ 400 ml/min
Termenul de garanție - 24 luni
Echipamerntul este nou și nefolosit, în ambalajul sigilat de la producător.
Prețul include instalarea pentru confirmarea compatibilității cu sistemul videoendoscopic deținut de autoritatea contractantă
</t>
  </si>
  <si>
    <t xml:space="preserve"> DM........</t>
  </si>
  <si>
    <t>Videogastroscop compatibil cu sistemul videoendoscopie pentru videogastroscopie, Versa/EPK-V1500+EG27-V10c, Pentax Medical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</si>
</sst>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0"/>
      <name val="Arial"/>
    </font>
    <font>
      <u/>
      <sz val="10"/>
      <color theme="10"/>
      <name val="Arial"/>
      <family val="2"/>
      <charset val="204"/>
    </font>
    <font>
      <u/>
      <sz val="10"/>
      <color theme="11"/>
      <name val="Arial"/>
      <family val="2"/>
      <charset val="204"/>
    </font>
    <font>
      <sz val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Arial"/>
      <family val="2"/>
      <charset val="204"/>
    </font>
    <font>
      <sz val="8"/>
      <name val="Arial Unicode MS"/>
      <family val="2"/>
      <charset val="204"/>
    </font>
    <font>
      <b/>
      <sz val="8"/>
      <color indexed="8"/>
      <name val="Arial Unicode MS"/>
      <family val="2"/>
      <charset val="204"/>
    </font>
    <font>
      <b/>
      <sz val="8"/>
      <color indexed="8"/>
      <name val="Times New Roman"/>
      <family val="1"/>
      <charset val="204"/>
    </font>
    <font>
      <sz val="6"/>
      <name val="Times New Roman"/>
      <family val="1"/>
    </font>
    <font>
      <b/>
      <sz val="6"/>
      <name val="Times New Roman"/>
      <family val="1"/>
      <charset val="204"/>
    </font>
    <font>
      <sz val="10"/>
      <name val="Arial"/>
      <family val="2"/>
      <charset val="204"/>
    </font>
    <font>
      <b/>
      <sz val="8"/>
      <color indexed="8"/>
      <name val="Times New Roman"/>
      <family val="1"/>
    </font>
    <font>
      <sz val="8"/>
      <name val="&quot;Times New Roman&quot;"/>
    </font>
    <font>
      <sz val="6"/>
      <color rgb="FF0070C0"/>
      <name val="Times New Roman"/>
      <family val="1"/>
      <charset val="204"/>
    </font>
    <font>
      <sz val="8"/>
      <color theme="0"/>
      <name val="Times New Roman"/>
      <family val="1"/>
    </font>
    <font>
      <b/>
      <sz val="8"/>
      <color theme="0"/>
      <name val="Times New Roman"/>
      <family val="1"/>
    </font>
    <font>
      <b/>
      <sz val="8"/>
      <color theme="4" tint="-0.249977111117893"/>
      <name val="Times New Roman"/>
      <family val="1"/>
      <charset val="204"/>
    </font>
    <font>
      <b/>
      <sz val="8"/>
      <name val="Arial Unicode MS"/>
      <family val="2"/>
      <charset val="204"/>
    </font>
    <font>
      <sz val="8"/>
      <color rgb="FF002060"/>
      <name val="Times New Roman"/>
      <family val="1"/>
      <charset val="204"/>
    </font>
    <font>
      <sz val="8"/>
      <name val="Arial"/>
      <family val="2"/>
      <charset val="204"/>
    </font>
    <font>
      <sz val="6"/>
      <name val="Arial"/>
      <family val="2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70C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0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5" fillId="0" borderId="0"/>
  </cellStyleXfs>
  <cellXfs count="100">
    <xf numFmtId="0" fontId="0" fillId="0" borderId="0" xfId="0"/>
    <xf numFmtId="0" fontId="3" fillId="0" borderId="0" xfId="0" applyFont="1"/>
    <xf numFmtId="0" fontId="5" fillId="0" borderId="0" xfId="0" applyFont="1" applyAlignment="1">
      <alignment horizontal="left" vertical="top" wrapText="1"/>
    </xf>
    <xf numFmtId="0" fontId="4" fillId="0" borderId="0" xfId="0" applyFont="1"/>
    <xf numFmtId="0" fontId="8" fillId="0" borderId="0" xfId="0" applyFont="1"/>
    <xf numFmtId="0" fontId="9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3" borderId="1" xfId="0" applyFont="1" applyFill="1" applyBorder="1"/>
    <xf numFmtId="0" fontId="6" fillId="0" borderId="0" xfId="0" applyFont="1" applyAlignment="1">
      <alignment vertical="distributed"/>
    </xf>
    <xf numFmtId="0" fontId="10" fillId="0" borderId="0" xfId="0" applyFont="1" applyAlignment="1">
      <alignment vertical="distributed"/>
    </xf>
    <xf numFmtId="0" fontId="4" fillId="0" borderId="0" xfId="0" applyFont="1" applyAlignment="1">
      <alignment horizontal="center" vertical="distributed"/>
    </xf>
    <xf numFmtId="0" fontId="6" fillId="0" borderId="0" xfId="0" applyFont="1" applyAlignment="1">
      <alignment horizontal="center" vertical="distributed"/>
    </xf>
    <xf numFmtId="0" fontId="10" fillId="0" borderId="0" xfId="0" applyFont="1" applyAlignment="1">
      <alignment horizontal="center" vertical="distributed"/>
    </xf>
    <xf numFmtId="0" fontId="4" fillId="3" borderId="0" xfId="0" applyFont="1" applyFill="1"/>
    <xf numFmtId="0" fontId="6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vertical="distributed"/>
    </xf>
    <xf numFmtId="0" fontId="10" fillId="3" borderId="0" xfId="0" applyFont="1" applyFill="1" applyAlignment="1">
      <alignment vertical="distributed"/>
    </xf>
    <xf numFmtId="0" fontId="3" fillId="3" borderId="0" xfId="0" applyFont="1" applyFill="1"/>
    <xf numFmtId="0" fontId="6" fillId="3" borderId="0" xfId="0" applyFont="1" applyFill="1"/>
    <xf numFmtId="0" fontId="4" fillId="0" borderId="0" xfId="0" applyFont="1" applyAlignment="1">
      <alignment vertical="distributed"/>
    </xf>
    <xf numFmtId="0" fontId="4" fillId="3" borderId="0" xfId="0" applyFont="1" applyFill="1" applyAlignment="1">
      <alignment vertical="distributed"/>
    </xf>
    <xf numFmtId="0" fontId="4" fillId="3" borderId="0" xfId="0" applyFont="1" applyFill="1" applyAlignment="1">
      <alignment horizontal="left" vertical="top" wrapText="1"/>
    </xf>
    <xf numFmtId="0" fontId="6" fillId="3" borderId="1" xfId="0" applyFont="1" applyFill="1" applyBorder="1" applyAlignment="1">
      <alignment horizontal="justify" vertical="center"/>
    </xf>
    <xf numFmtId="0" fontId="7" fillId="2" borderId="1" xfId="0" applyFont="1" applyFill="1" applyBorder="1"/>
    <xf numFmtId="0" fontId="12" fillId="2" borderId="1" xfId="0" applyFont="1" applyFill="1" applyBorder="1" applyAlignment="1">
      <alignment horizontal="center" vertical="distributed" wrapText="1"/>
    </xf>
    <xf numFmtId="0" fontId="11" fillId="2" borderId="1" xfId="0" applyFont="1" applyFill="1" applyBorder="1" applyAlignment="1">
      <alignment horizontal="center" vertical="distributed" wrapText="1"/>
    </xf>
    <xf numFmtId="0" fontId="16" fillId="2" borderId="1" xfId="0" applyFont="1" applyFill="1" applyBorder="1" applyAlignment="1">
      <alignment horizontal="center" vertical="distributed" wrapText="1"/>
    </xf>
    <xf numFmtId="0" fontId="7" fillId="2" borderId="1" xfId="0" applyFont="1" applyFill="1" applyBorder="1" applyAlignment="1">
      <alignment horizontal="center" vertical="distributed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vertical="center" wrapText="1"/>
    </xf>
    <xf numFmtId="0" fontId="7" fillId="4" borderId="1" xfId="0" applyFont="1" applyFill="1" applyBorder="1" applyAlignment="1">
      <alignment wrapText="1"/>
    </xf>
    <xf numFmtId="0" fontId="16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/>
    <xf numFmtId="0" fontId="13" fillId="3" borderId="1" xfId="0" applyFont="1" applyFill="1" applyBorder="1" applyAlignment="1">
      <alignment horizontal="distributed"/>
    </xf>
    <xf numFmtId="0" fontId="13" fillId="3" borderId="1" xfId="0" applyFont="1" applyFill="1" applyBorder="1"/>
    <xf numFmtId="0" fontId="18" fillId="3" borderId="1" xfId="0" applyFont="1" applyFill="1" applyBorder="1" applyAlignment="1">
      <alignment horizontal="distributed" vertical="center"/>
    </xf>
    <xf numFmtId="0" fontId="4" fillId="3" borderId="0" xfId="0" applyFont="1" applyFill="1" applyAlignment="1">
      <alignment horizontal="center" vertical="distributed"/>
    </xf>
    <xf numFmtId="0" fontId="19" fillId="0" borderId="0" xfId="0" applyFont="1" applyAlignment="1">
      <alignment vertical="distributed"/>
    </xf>
    <xf numFmtId="0" fontId="20" fillId="0" borderId="0" xfId="0" applyFont="1" applyAlignment="1">
      <alignment vertical="distributed"/>
    </xf>
    <xf numFmtId="0" fontId="22" fillId="2" borderId="1" xfId="0" applyFont="1" applyFill="1" applyBorder="1" applyAlignment="1">
      <alignment horizontal="center" vertical="distributed" wrapText="1"/>
    </xf>
    <xf numFmtId="0" fontId="7" fillId="2" borderId="1" xfId="0" applyFont="1" applyFill="1" applyBorder="1" applyAlignment="1">
      <alignment vertical="distributed"/>
    </xf>
    <xf numFmtId="0" fontId="22" fillId="3" borderId="1" xfId="0" applyFont="1" applyFill="1" applyBorder="1" applyAlignment="1">
      <alignment horizontal="center" vertical="distributed" wrapText="1"/>
    </xf>
    <xf numFmtId="0" fontId="7" fillId="3" borderId="1" xfId="0" applyFont="1" applyFill="1" applyBorder="1" applyAlignment="1">
      <alignment vertical="distributed"/>
    </xf>
    <xf numFmtId="0" fontId="6" fillId="3" borderId="1" xfId="0" applyFont="1" applyFill="1" applyBorder="1" applyAlignment="1">
      <alignment horizontal="left" vertical="center" wrapText="1"/>
    </xf>
    <xf numFmtId="0" fontId="10" fillId="3" borderId="0" xfId="0" applyFont="1" applyFill="1" applyAlignment="1">
      <alignment horizontal="center" vertical="distributed"/>
    </xf>
    <xf numFmtId="0" fontId="7" fillId="4" borderId="1" xfId="0" applyFont="1" applyFill="1" applyBorder="1" applyAlignment="1">
      <alignment horizontal="center" vertical="top" wrapText="1"/>
    </xf>
    <xf numFmtId="0" fontId="7" fillId="4" borderId="1" xfId="0" applyFont="1" applyFill="1" applyBorder="1" applyAlignment="1">
      <alignment vertical="distributed"/>
    </xf>
    <xf numFmtId="2" fontId="23" fillId="3" borderId="1" xfId="0" applyNumberFormat="1" applyFont="1" applyFill="1" applyBorder="1"/>
    <xf numFmtId="0" fontId="23" fillId="3" borderId="1" xfId="0" applyFont="1" applyFill="1" applyBorder="1"/>
    <xf numFmtId="0" fontId="6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/>
    <xf numFmtId="0" fontId="24" fillId="3" borderId="1" xfId="0" applyFont="1" applyFill="1" applyBorder="1" applyAlignment="1">
      <alignment horizontal="center"/>
    </xf>
    <xf numFmtId="2" fontId="6" fillId="3" borderId="1" xfId="0" applyNumberFormat="1" applyFont="1" applyFill="1" applyBorder="1"/>
    <xf numFmtId="0" fontId="24" fillId="0" borderId="0" xfId="0" applyFont="1"/>
    <xf numFmtId="0" fontId="13" fillId="0" borderId="0" xfId="0" applyFont="1"/>
    <xf numFmtId="0" fontId="14" fillId="4" borderId="1" xfId="0" applyFont="1" applyFill="1" applyBorder="1" applyAlignment="1">
      <alignment wrapText="1"/>
    </xf>
    <xf numFmtId="0" fontId="14" fillId="4" borderId="0" xfId="0" applyFont="1" applyFill="1" applyAlignment="1">
      <alignment vertical="distributed"/>
    </xf>
    <xf numFmtId="0" fontId="13" fillId="4" borderId="1" xfId="0" applyFont="1" applyFill="1" applyBorder="1"/>
    <xf numFmtId="0" fontId="25" fillId="0" borderId="0" xfId="0" applyFont="1"/>
    <xf numFmtId="0" fontId="4" fillId="0" borderId="0" xfId="0" applyFont="1" applyAlignment="1">
      <alignment horizontal="center"/>
    </xf>
    <xf numFmtId="0" fontId="7" fillId="4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6" fillId="0" borderId="1" xfId="0" applyFont="1" applyBorder="1" applyAlignment="1">
      <alignment vertical="center" wrapText="1"/>
    </xf>
    <xf numFmtId="0" fontId="7" fillId="3" borderId="6" xfId="0" applyFont="1" applyFill="1" applyBorder="1" applyAlignment="1">
      <alignment vertical="distributed"/>
    </xf>
    <xf numFmtId="0" fontId="7" fillId="3" borderId="2" xfId="0" applyFont="1" applyFill="1" applyBorder="1"/>
    <xf numFmtId="0" fontId="12" fillId="3" borderId="2" xfId="0" applyFont="1" applyFill="1" applyBorder="1" applyAlignment="1">
      <alignment horizontal="center" vertical="distributed" wrapText="1"/>
    </xf>
    <xf numFmtId="0" fontId="11" fillId="3" borderId="2" xfId="0" applyFont="1" applyFill="1" applyBorder="1" applyAlignment="1">
      <alignment horizontal="center" vertical="distributed" wrapText="1"/>
    </xf>
    <xf numFmtId="0" fontId="22" fillId="3" borderId="2" xfId="0" applyFont="1" applyFill="1" applyBorder="1" applyAlignment="1">
      <alignment horizontal="center" vertical="distributed" wrapText="1"/>
    </xf>
    <xf numFmtId="0" fontId="7" fillId="3" borderId="2" xfId="0" applyFont="1" applyFill="1" applyBorder="1" applyAlignment="1">
      <alignment vertical="distributed"/>
    </xf>
    <xf numFmtId="0" fontId="16" fillId="3" borderId="2" xfId="0" applyFont="1" applyFill="1" applyBorder="1" applyAlignment="1">
      <alignment horizontal="center" vertical="distributed" wrapText="1"/>
    </xf>
    <xf numFmtId="0" fontId="7" fillId="3" borderId="2" xfId="0" applyFont="1" applyFill="1" applyBorder="1" applyAlignment="1">
      <alignment horizontal="center" vertical="distributed" wrapText="1"/>
    </xf>
    <xf numFmtId="0" fontId="27" fillId="0" borderId="7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5" xfId="0" applyFont="1" applyBorder="1" applyAlignment="1">
      <alignment vertical="center" wrapText="1"/>
    </xf>
    <xf numFmtId="2" fontId="0" fillId="0" borderId="0" xfId="0" applyNumberFormat="1"/>
    <xf numFmtId="0" fontId="29" fillId="0" borderId="7" xfId="0" applyFont="1" applyBorder="1" applyAlignment="1">
      <alignment vertical="center" wrapText="1"/>
    </xf>
    <xf numFmtId="0" fontId="29" fillId="0" borderId="8" xfId="0" applyFont="1" applyBorder="1" applyAlignment="1">
      <alignment vertical="center" wrapText="1"/>
    </xf>
    <xf numFmtId="0" fontId="27" fillId="0" borderId="4" xfId="0" applyFont="1" applyBorder="1" applyAlignment="1">
      <alignment horizontal="center" vertical="center" wrapText="1"/>
    </xf>
    <xf numFmtId="49" fontId="17" fillId="3" borderId="1" xfId="0" applyNumberFormat="1" applyFont="1" applyFill="1" applyBorder="1" applyAlignment="1">
      <alignment horizontal="center" vertical="top"/>
    </xf>
    <xf numFmtId="0" fontId="28" fillId="0" borderId="7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7" fillId="3" borderId="6" xfId="0" applyFont="1" applyFill="1" applyBorder="1" applyAlignment="1">
      <alignment vertical="top"/>
    </xf>
    <xf numFmtId="14" fontId="18" fillId="3" borderId="1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center"/>
    </xf>
    <xf numFmtId="0" fontId="4" fillId="3" borderId="0" xfId="0" applyFont="1" applyFill="1" applyAlignment="1">
      <alignment horizontal="center" vertical="distributed"/>
    </xf>
    <xf numFmtId="0" fontId="4" fillId="3" borderId="0" xfId="0" applyFont="1" applyFill="1" applyAlignment="1">
      <alignment horizontal="left" vertical="distributed"/>
    </xf>
    <xf numFmtId="0" fontId="4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 vertical="center"/>
    </xf>
  </cellXfs>
  <cellStyles count="60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Обычный" xfId="0" builtinId="0"/>
    <cellStyle name="Обычный 2" xfId="59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</cellStyles>
  <dxfs count="0"/>
  <tableStyles count="0" defaultTableStyle="TableStyleMedium2" defaultPivotStyle="PivotStyleLight16"/>
  <colors>
    <mruColors>
      <color rgb="FFFF99FF"/>
      <color rgb="FFFFFFCC"/>
      <color rgb="FF99FF99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J221"/>
  <sheetViews>
    <sheetView tabSelected="1" workbookViewId="0">
      <pane xSplit="3" ySplit="11" topLeftCell="D18" activePane="bottomRight" state="frozen"/>
      <selection pane="topRight" activeCell="D1" sqref="D1"/>
      <selection pane="bottomLeft" activeCell="A3" sqref="A3"/>
      <selection pane="bottomRight" activeCell="C13" sqref="C13"/>
    </sheetView>
  </sheetViews>
  <sheetFormatPr defaultColWidth="8.85546875" defaultRowHeight="12.75"/>
  <cols>
    <col min="1" max="1" width="1.140625" style="3" customWidth="1"/>
    <col min="2" max="2" width="5.140625" style="6" customWidth="1"/>
    <col min="3" max="3" width="24.5703125" style="9" customWidth="1"/>
    <col min="4" max="4" width="10.28515625" style="10" customWidth="1"/>
    <col min="5" max="5" width="7.7109375" style="13" customWidth="1"/>
    <col min="6" max="6" width="9.85546875" style="20" customWidth="1"/>
    <col min="7" max="7" width="38.5703125" style="20" customWidth="1"/>
    <col min="8" max="8" width="32.140625" style="11" customWidth="1"/>
    <col min="9" max="9" width="8.42578125" style="20" customWidth="1"/>
    <col min="10" max="16384" width="8.85546875" style="1"/>
  </cols>
  <sheetData>
    <row r="1" spans="1:10" ht="1.5" customHeight="1">
      <c r="I1" s="42"/>
    </row>
    <row r="2" spans="1:10" ht="1.5" customHeight="1">
      <c r="I2" s="43" t="s">
        <v>10</v>
      </c>
      <c r="J2" s="5"/>
    </row>
    <row r="3" spans="1:10" ht="3" customHeight="1">
      <c r="I3" s="43" t="s">
        <v>11</v>
      </c>
      <c r="J3" s="5"/>
    </row>
    <row r="4" spans="1:10">
      <c r="H4" s="91" t="s">
        <v>10</v>
      </c>
      <c r="I4" s="91"/>
      <c r="J4" s="5"/>
    </row>
    <row r="5" spans="1:10">
      <c r="A5" s="4"/>
      <c r="B5" s="91" t="s">
        <v>8</v>
      </c>
      <c r="C5" s="91"/>
      <c r="D5" s="91"/>
      <c r="E5" s="91"/>
      <c r="F5" s="91"/>
      <c r="G5" s="91"/>
      <c r="H5" s="91"/>
      <c r="I5" s="91"/>
      <c r="J5" s="5"/>
    </row>
    <row r="6" spans="1:10">
      <c r="B6" s="93" t="s">
        <v>9</v>
      </c>
      <c r="C6" s="93"/>
      <c r="D6" s="93"/>
      <c r="E6" s="93"/>
      <c r="F6" s="93"/>
      <c r="G6" s="93"/>
      <c r="H6" s="93"/>
      <c r="I6" s="93"/>
      <c r="J6" s="5"/>
    </row>
    <row r="7" spans="1:10">
      <c r="B7" s="7"/>
      <c r="C7" s="12"/>
      <c r="D7" s="13"/>
      <c r="F7" s="11"/>
      <c r="G7" s="11"/>
      <c r="I7" s="11"/>
    </row>
    <row r="8" spans="1:10">
      <c r="B8" s="92" t="s">
        <v>28</v>
      </c>
      <c r="C8" s="92"/>
      <c r="D8" s="92"/>
      <c r="E8" s="92"/>
      <c r="F8" s="92"/>
      <c r="G8" s="92"/>
      <c r="H8" s="92"/>
      <c r="I8" s="92"/>
    </row>
    <row r="9" spans="1:10" ht="20.25" customHeight="1">
      <c r="B9" s="92" t="s">
        <v>31</v>
      </c>
      <c r="C9" s="92"/>
      <c r="D9" s="92"/>
      <c r="E9" s="92"/>
      <c r="F9" s="92"/>
      <c r="G9" s="92"/>
      <c r="H9" s="92"/>
      <c r="I9" s="92"/>
    </row>
    <row r="10" spans="1:10" ht="18" customHeight="1"/>
    <row r="11" spans="1:10" s="3" customFormat="1" ht="34.5" customHeight="1">
      <c r="A11" s="2"/>
      <c r="B11" s="24" t="s">
        <v>1</v>
      </c>
      <c r="C11" s="25" t="s">
        <v>0</v>
      </c>
      <c r="D11" s="26" t="s">
        <v>5</v>
      </c>
      <c r="E11" s="44" t="s">
        <v>6</v>
      </c>
      <c r="F11" s="45" t="s">
        <v>7</v>
      </c>
      <c r="G11" s="27" t="s">
        <v>2</v>
      </c>
      <c r="H11" s="28" t="s">
        <v>3</v>
      </c>
      <c r="I11" s="45" t="s">
        <v>4</v>
      </c>
    </row>
    <row r="12" spans="1:10" s="3" customFormat="1" ht="10.5" customHeight="1" thickBot="1">
      <c r="A12" s="2"/>
      <c r="B12" s="70"/>
      <c r="C12" s="71">
        <v>1</v>
      </c>
      <c r="D12" s="72">
        <v>2</v>
      </c>
      <c r="E12" s="73">
        <v>3</v>
      </c>
      <c r="F12" s="74">
        <v>4</v>
      </c>
      <c r="G12" s="75">
        <v>5</v>
      </c>
      <c r="H12" s="76">
        <v>6</v>
      </c>
      <c r="I12" s="47">
        <v>7</v>
      </c>
    </row>
    <row r="13" spans="1:10" s="14" customFormat="1" ht="380.25" customHeight="1" thickBot="1">
      <c r="A13" s="22"/>
      <c r="B13" s="86" t="s">
        <v>34</v>
      </c>
      <c r="C13" s="83" t="s">
        <v>37</v>
      </c>
      <c r="D13" s="48"/>
      <c r="E13" s="46"/>
      <c r="F13" s="47"/>
      <c r="G13" s="83" t="s">
        <v>35</v>
      </c>
      <c r="H13" s="68"/>
      <c r="I13" s="89" t="s">
        <v>36</v>
      </c>
    </row>
    <row r="14" spans="1:10" s="14" customFormat="1" ht="29.25" customHeight="1" thickBot="1">
      <c r="A14" s="22"/>
      <c r="B14" s="86"/>
      <c r="C14" s="84"/>
      <c r="D14" s="23"/>
      <c r="E14" s="46"/>
      <c r="F14" s="47"/>
      <c r="G14" s="84"/>
      <c r="H14" s="83"/>
      <c r="I14" s="69"/>
    </row>
    <row r="15" spans="1:10" s="18" customFormat="1">
      <c r="A15" s="14"/>
      <c r="B15" s="15"/>
      <c r="C15" s="16"/>
      <c r="D15" s="17"/>
      <c r="E15" s="49"/>
      <c r="F15" s="41"/>
      <c r="G15" s="21"/>
      <c r="H15" s="41"/>
      <c r="I15" s="21"/>
    </row>
    <row r="16" spans="1:10" s="18" customFormat="1">
      <c r="A16" s="14"/>
      <c r="B16" s="19"/>
      <c r="C16" s="96" t="s">
        <v>12</v>
      </c>
      <c r="D16" s="96"/>
      <c r="E16" s="96"/>
      <c r="F16" s="96"/>
      <c r="G16" s="96"/>
      <c r="H16" s="96"/>
      <c r="I16" s="96"/>
    </row>
    <row r="17" spans="1:9" s="18" customFormat="1">
      <c r="A17" s="14"/>
      <c r="B17" s="19"/>
      <c r="C17" s="97" t="s">
        <v>13</v>
      </c>
      <c r="D17" s="97"/>
      <c r="E17" s="97"/>
      <c r="F17" s="97"/>
      <c r="G17" s="97"/>
      <c r="H17" s="97"/>
      <c r="I17" s="97"/>
    </row>
    <row r="18" spans="1:9" s="18" customFormat="1">
      <c r="A18" s="14"/>
      <c r="B18" s="19"/>
      <c r="C18" s="94"/>
      <c r="D18" s="94"/>
      <c r="E18" s="94"/>
      <c r="F18" s="94"/>
      <c r="G18" s="21"/>
      <c r="H18" s="95"/>
      <c r="I18" s="95"/>
    </row>
    <row r="19" spans="1:9" s="18" customFormat="1">
      <c r="A19" s="14"/>
      <c r="B19" s="19"/>
      <c r="C19" s="16"/>
      <c r="D19" s="17"/>
      <c r="E19" s="49"/>
      <c r="F19" s="41"/>
      <c r="G19" s="21"/>
      <c r="H19" s="41"/>
      <c r="I19" s="21"/>
    </row>
    <row r="20" spans="1:9" s="18" customFormat="1">
      <c r="A20" s="14"/>
      <c r="B20" s="19"/>
      <c r="C20" s="16"/>
      <c r="D20" s="17"/>
      <c r="E20" s="49"/>
      <c r="F20" s="41"/>
      <c r="G20" s="21"/>
      <c r="H20" s="41"/>
      <c r="I20" s="21"/>
    </row>
    <row r="21" spans="1:9" s="18" customFormat="1">
      <c r="A21" s="14"/>
      <c r="B21" s="19"/>
      <c r="C21" s="16"/>
      <c r="D21" s="17"/>
      <c r="E21" s="49"/>
      <c r="F21" s="41"/>
      <c r="G21" s="21"/>
      <c r="H21" s="41"/>
      <c r="I21" s="21"/>
    </row>
    <row r="22" spans="1:9" s="18" customFormat="1">
      <c r="A22" s="14"/>
      <c r="B22" s="19"/>
      <c r="C22" s="16"/>
      <c r="D22" s="17"/>
      <c r="E22" s="49"/>
      <c r="F22" s="41"/>
      <c r="G22" s="21"/>
      <c r="H22" s="41"/>
      <c r="I22" s="21"/>
    </row>
    <row r="23" spans="1:9" s="18" customFormat="1">
      <c r="A23" s="14"/>
      <c r="B23" s="19"/>
      <c r="C23" s="16"/>
      <c r="D23" s="17"/>
      <c r="E23" s="49"/>
      <c r="F23" s="41"/>
      <c r="G23" s="21"/>
      <c r="H23" s="41"/>
      <c r="I23" s="21"/>
    </row>
    <row r="24" spans="1:9" s="18" customFormat="1">
      <c r="A24" s="14"/>
      <c r="B24" s="19"/>
      <c r="C24" s="16"/>
      <c r="D24" s="17"/>
      <c r="E24" s="49"/>
      <c r="F24" s="41"/>
      <c r="G24" s="21"/>
      <c r="H24" s="41"/>
      <c r="I24" s="21"/>
    </row>
    <row r="25" spans="1:9" s="18" customFormat="1">
      <c r="A25" s="14"/>
      <c r="B25" s="19"/>
      <c r="C25" s="16"/>
      <c r="D25" s="17"/>
      <c r="E25" s="49"/>
      <c r="F25" s="41"/>
      <c r="G25" s="21"/>
      <c r="H25" s="41"/>
      <c r="I25" s="21"/>
    </row>
    <row r="26" spans="1:9" s="18" customFormat="1">
      <c r="A26" s="14"/>
      <c r="B26" s="19"/>
      <c r="C26" s="16"/>
      <c r="D26" s="17"/>
      <c r="E26" s="49"/>
      <c r="F26" s="41"/>
      <c r="G26" s="21"/>
      <c r="H26" s="41"/>
      <c r="I26" s="21"/>
    </row>
    <row r="27" spans="1:9" s="18" customFormat="1">
      <c r="A27" s="14"/>
      <c r="B27" s="19"/>
      <c r="C27" s="16"/>
      <c r="D27" s="17"/>
      <c r="E27" s="49"/>
      <c r="F27" s="41"/>
      <c r="G27" s="21"/>
      <c r="H27" s="41"/>
      <c r="I27" s="21"/>
    </row>
    <row r="28" spans="1:9" s="18" customFormat="1">
      <c r="A28" s="14"/>
      <c r="B28" s="19"/>
      <c r="C28" s="16"/>
      <c r="D28" s="17"/>
      <c r="E28" s="49"/>
      <c r="F28" s="41"/>
      <c r="G28" s="21"/>
      <c r="H28" s="41"/>
      <c r="I28" s="21"/>
    </row>
    <row r="29" spans="1:9" s="18" customFormat="1">
      <c r="A29" s="14"/>
      <c r="B29" s="19"/>
      <c r="C29" s="16"/>
      <c r="D29" s="17"/>
      <c r="E29" s="49"/>
      <c r="F29" s="41"/>
      <c r="G29" s="21"/>
      <c r="H29" s="41"/>
      <c r="I29" s="21"/>
    </row>
    <row r="30" spans="1:9" s="18" customFormat="1">
      <c r="A30" s="14"/>
      <c r="B30" s="19"/>
      <c r="C30" s="16"/>
      <c r="D30" s="17"/>
      <c r="E30" s="49"/>
      <c r="F30" s="41"/>
      <c r="G30" s="21"/>
      <c r="H30" s="41"/>
      <c r="I30" s="21"/>
    </row>
    <row r="31" spans="1:9" s="18" customFormat="1">
      <c r="A31" s="14"/>
      <c r="B31" s="19"/>
      <c r="C31" s="16"/>
      <c r="D31" s="17"/>
      <c r="E31" s="49"/>
      <c r="F31" s="41"/>
      <c r="G31" s="21"/>
      <c r="H31" s="41"/>
      <c r="I31" s="21"/>
    </row>
    <row r="32" spans="1:9" s="18" customFormat="1">
      <c r="A32" s="14"/>
      <c r="B32" s="19"/>
      <c r="C32" s="16"/>
      <c r="D32" s="17"/>
      <c r="E32" s="49"/>
      <c r="F32" s="41"/>
      <c r="G32" s="21"/>
      <c r="H32" s="41"/>
      <c r="I32" s="21"/>
    </row>
    <row r="33" spans="1:9" s="18" customFormat="1">
      <c r="A33" s="14"/>
      <c r="B33" s="19"/>
      <c r="C33" s="16"/>
      <c r="D33" s="17"/>
      <c r="E33" s="49"/>
      <c r="F33" s="41"/>
      <c r="G33" s="21"/>
      <c r="H33" s="41"/>
      <c r="I33" s="21"/>
    </row>
    <row r="34" spans="1:9" s="18" customFormat="1">
      <c r="A34" s="14"/>
      <c r="B34" s="19"/>
      <c r="C34" s="16"/>
      <c r="D34" s="17"/>
      <c r="E34" s="49"/>
      <c r="F34" s="41"/>
      <c r="G34" s="21"/>
      <c r="H34" s="41"/>
      <c r="I34" s="21"/>
    </row>
    <row r="35" spans="1:9" s="18" customFormat="1">
      <c r="A35" s="14"/>
      <c r="B35" s="19"/>
      <c r="C35" s="16"/>
      <c r="D35" s="17"/>
      <c r="E35" s="49"/>
      <c r="F35" s="41"/>
      <c r="G35" s="21"/>
      <c r="H35" s="41"/>
      <c r="I35" s="21"/>
    </row>
    <row r="36" spans="1:9" s="18" customFormat="1">
      <c r="A36" s="14"/>
      <c r="B36" s="19"/>
      <c r="C36" s="16"/>
      <c r="D36" s="17"/>
      <c r="E36" s="49"/>
      <c r="F36" s="41"/>
      <c r="G36" s="21"/>
      <c r="H36" s="41"/>
      <c r="I36" s="21"/>
    </row>
    <row r="37" spans="1:9" s="18" customFormat="1">
      <c r="A37" s="14"/>
      <c r="B37" s="19"/>
      <c r="C37" s="16"/>
      <c r="D37" s="17"/>
      <c r="E37" s="49"/>
      <c r="F37" s="41"/>
      <c r="G37" s="21"/>
      <c r="H37" s="41"/>
      <c r="I37" s="21"/>
    </row>
    <row r="38" spans="1:9" s="18" customFormat="1">
      <c r="A38" s="14"/>
      <c r="B38" s="19"/>
      <c r="C38" s="16"/>
      <c r="D38" s="17"/>
      <c r="E38" s="49"/>
      <c r="F38" s="41"/>
      <c r="G38" s="21"/>
      <c r="H38" s="41"/>
      <c r="I38" s="21"/>
    </row>
    <row r="39" spans="1:9" s="18" customFormat="1">
      <c r="A39" s="14"/>
      <c r="B39" s="19"/>
      <c r="C39" s="16"/>
      <c r="D39" s="17"/>
      <c r="E39" s="49"/>
      <c r="F39" s="41"/>
      <c r="G39" s="21"/>
      <c r="H39" s="41"/>
      <c r="I39" s="21"/>
    </row>
    <row r="40" spans="1:9" s="18" customFormat="1">
      <c r="A40" s="14"/>
      <c r="B40" s="19"/>
      <c r="C40" s="16"/>
      <c r="D40" s="17"/>
      <c r="E40" s="49"/>
      <c r="F40" s="41"/>
      <c r="G40" s="21"/>
      <c r="H40" s="41"/>
      <c r="I40" s="21"/>
    </row>
    <row r="41" spans="1:9" s="18" customFormat="1">
      <c r="A41" s="14"/>
      <c r="B41" s="19"/>
      <c r="C41" s="16"/>
      <c r="D41" s="17"/>
      <c r="E41" s="49"/>
      <c r="F41" s="41"/>
      <c r="G41" s="21"/>
      <c r="H41" s="41"/>
      <c r="I41" s="21"/>
    </row>
    <row r="42" spans="1:9" s="18" customFormat="1">
      <c r="A42" s="14"/>
      <c r="B42" s="19"/>
      <c r="C42" s="16"/>
      <c r="D42" s="17"/>
      <c r="E42" s="49"/>
      <c r="F42" s="41"/>
      <c r="G42" s="21"/>
      <c r="H42" s="41"/>
      <c r="I42" s="21"/>
    </row>
    <row r="43" spans="1:9" s="18" customFormat="1">
      <c r="A43" s="14"/>
      <c r="B43" s="19"/>
      <c r="C43" s="16"/>
      <c r="D43" s="17"/>
      <c r="E43" s="49"/>
      <c r="F43" s="41"/>
      <c r="G43" s="21"/>
      <c r="H43" s="41"/>
      <c r="I43" s="21"/>
    </row>
    <row r="44" spans="1:9" s="18" customFormat="1">
      <c r="A44" s="14"/>
      <c r="B44" s="19"/>
      <c r="C44" s="16"/>
      <c r="D44" s="17"/>
      <c r="E44" s="49"/>
      <c r="F44" s="41"/>
      <c r="G44" s="21"/>
      <c r="H44" s="41"/>
      <c r="I44" s="21"/>
    </row>
    <row r="45" spans="1:9" s="18" customFormat="1">
      <c r="A45" s="14"/>
      <c r="B45" s="19"/>
      <c r="C45" s="16"/>
      <c r="D45" s="17"/>
      <c r="E45" s="49"/>
      <c r="F45" s="41"/>
      <c r="G45" s="21"/>
      <c r="H45" s="41"/>
      <c r="I45" s="21"/>
    </row>
    <row r="46" spans="1:9" s="18" customFormat="1">
      <c r="A46" s="14"/>
      <c r="B46" s="19"/>
      <c r="C46" s="16"/>
      <c r="D46" s="17"/>
      <c r="E46" s="49"/>
      <c r="F46" s="41"/>
      <c r="G46" s="21"/>
      <c r="H46" s="41"/>
      <c r="I46" s="21"/>
    </row>
    <row r="47" spans="1:9" s="18" customFormat="1">
      <c r="A47" s="14"/>
      <c r="B47" s="19"/>
      <c r="C47" s="16"/>
      <c r="D47" s="17"/>
      <c r="E47" s="49"/>
      <c r="F47" s="41"/>
      <c r="G47" s="21"/>
      <c r="H47" s="41"/>
      <c r="I47" s="21"/>
    </row>
    <row r="48" spans="1:9" s="18" customFormat="1">
      <c r="A48" s="14"/>
      <c r="B48" s="19"/>
      <c r="C48" s="16"/>
      <c r="D48" s="17"/>
      <c r="E48" s="49"/>
      <c r="F48" s="41"/>
      <c r="G48" s="21"/>
      <c r="H48" s="41"/>
      <c r="I48" s="21"/>
    </row>
    <row r="49" spans="1:9" s="18" customFormat="1">
      <c r="A49" s="14"/>
      <c r="B49" s="19"/>
      <c r="C49" s="16"/>
      <c r="D49" s="17"/>
      <c r="E49" s="49"/>
      <c r="F49" s="41"/>
      <c r="G49" s="21"/>
      <c r="H49" s="41"/>
      <c r="I49" s="21"/>
    </row>
    <row r="50" spans="1:9" s="18" customFormat="1">
      <c r="A50" s="14"/>
      <c r="B50" s="19"/>
      <c r="C50" s="16"/>
      <c r="D50" s="17"/>
      <c r="E50" s="49"/>
      <c r="F50" s="41"/>
      <c r="G50" s="21"/>
      <c r="H50" s="41"/>
      <c r="I50" s="21"/>
    </row>
    <row r="51" spans="1:9" s="18" customFormat="1">
      <c r="A51" s="14"/>
      <c r="B51" s="19"/>
      <c r="C51" s="16"/>
      <c r="D51" s="17"/>
      <c r="E51" s="49"/>
      <c r="F51" s="41"/>
      <c r="G51" s="21"/>
      <c r="H51" s="41"/>
      <c r="I51" s="21"/>
    </row>
    <row r="52" spans="1:9" s="18" customFormat="1">
      <c r="A52" s="14"/>
      <c r="B52" s="19"/>
      <c r="C52" s="16"/>
      <c r="D52" s="17"/>
      <c r="E52" s="49"/>
      <c r="F52" s="41"/>
      <c r="G52" s="21"/>
      <c r="H52" s="41"/>
      <c r="I52" s="21"/>
    </row>
    <row r="53" spans="1:9" s="18" customFormat="1">
      <c r="A53" s="14"/>
      <c r="B53" s="19"/>
      <c r="C53" s="16"/>
      <c r="D53" s="17"/>
      <c r="E53" s="49"/>
      <c r="F53" s="41"/>
      <c r="G53" s="21"/>
      <c r="H53" s="41"/>
      <c r="I53" s="21"/>
    </row>
    <row r="54" spans="1:9" s="18" customFormat="1">
      <c r="A54" s="14"/>
      <c r="B54" s="19"/>
      <c r="C54" s="16"/>
      <c r="D54" s="17"/>
      <c r="E54" s="49"/>
      <c r="F54" s="41"/>
      <c r="G54" s="21"/>
      <c r="H54" s="41"/>
      <c r="I54" s="21"/>
    </row>
    <row r="55" spans="1:9" s="18" customFormat="1">
      <c r="A55" s="14"/>
      <c r="B55" s="19"/>
      <c r="C55" s="16"/>
      <c r="D55" s="17"/>
      <c r="E55" s="49"/>
      <c r="F55" s="41"/>
      <c r="G55" s="21"/>
      <c r="H55" s="41"/>
      <c r="I55" s="21"/>
    </row>
    <row r="56" spans="1:9" s="18" customFormat="1">
      <c r="A56" s="14"/>
      <c r="B56" s="19"/>
      <c r="C56" s="16"/>
      <c r="D56" s="17"/>
      <c r="E56" s="49"/>
      <c r="F56" s="41"/>
      <c r="G56" s="21"/>
      <c r="H56" s="41"/>
      <c r="I56" s="21"/>
    </row>
    <row r="57" spans="1:9" s="18" customFormat="1">
      <c r="A57" s="14"/>
      <c r="B57" s="19"/>
      <c r="C57" s="16"/>
      <c r="D57" s="17"/>
      <c r="E57" s="49"/>
      <c r="F57" s="41"/>
      <c r="G57" s="21"/>
      <c r="H57" s="41"/>
      <c r="I57" s="21"/>
    </row>
    <row r="58" spans="1:9">
      <c r="F58" s="11"/>
    </row>
    <row r="59" spans="1:9">
      <c r="F59" s="11"/>
    </row>
    <row r="60" spans="1:9">
      <c r="F60" s="11"/>
    </row>
    <row r="61" spans="1:9">
      <c r="F61" s="11"/>
    </row>
    <row r="62" spans="1:9">
      <c r="F62" s="11"/>
    </row>
    <row r="63" spans="1:9">
      <c r="F63" s="11"/>
    </row>
    <row r="64" spans="1:9">
      <c r="F64" s="11"/>
    </row>
    <row r="65" spans="6:6">
      <c r="F65" s="11"/>
    </row>
    <row r="66" spans="6:6">
      <c r="F66" s="11"/>
    </row>
    <row r="67" spans="6:6">
      <c r="F67" s="11"/>
    </row>
    <row r="68" spans="6:6">
      <c r="F68" s="11"/>
    </row>
    <row r="69" spans="6:6">
      <c r="F69" s="11"/>
    </row>
    <row r="70" spans="6:6">
      <c r="F70" s="11"/>
    </row>
    <row r="71" spans="6:6">
      <c r="F71" s="11"/>
    </row>
    <row r="72" spans="6:6">
      <c r="F72" s="11"/>
    </row>
    <row r="73" spans="6:6">
      <c r="F73" s="11"/>
    </row>
    <row r="74" spans="6:6">
      <c r="F74" s="11"/>
    </row>
    <row r="75" spans="6:6">
      <c r="F75" s="11"/>
    </row>
    <row r="76" spans="6:6">
      <c r="F76" s="11"/>
    </row>
    <row r="77" spans="6:6">
      <c r="F77" s="11"/>
    </row>
    <row r="78" spans="6:6">
      <c r="F78" s="11"/>
    </row>
    <row r="79" spans="6:6">
      <c r="F79" s="11"/>
    </row>
    <row r="80" spans="6:6">
      <c r="F80" s="11"/>
    </row>
    <row r="81" spans="6:6">
      <c r="F81" s="11"/>
    </row>
    <row r="82" spans="6:6">
      <c r="F82" s="11"/>
    </row>
    <row r="83" spans="6:6">
      <c r="F83" s="11"/>
    </row>
    <row r="84" spans="6:6">
      <c r="F84" s="11"/>
    </row>
    <row r="85" spans="6:6">
      <c r="F85" s="11"/>
    </row>
    <row r="86" spans="6:6">
      <c r="F86" s="11"/>
    </row>
    <row r="87" spans="6:6">
      <c r="F87" s="11"/>
    </row>
    <row r="88" spans="6:6">
      <c r="F88" s="11"/>
    </row>
    <row r="89" spans="6:6">
      <c r="F89" s="11"/>
    </row>
    <row r="90" spans="6:6">
      <c r="F90" s="11"/>
    </row>
    <row r="91" spans="6:6">
      <c r="F91" s="11"/>
    </row>
    <row r="92" spans="6:6">
      <c r="F92" s="11"/>
    </row>
    <row r="93" spans="6:6">
      <c r="F93" s="11"/>
    </row>
    <row r="94" spans="6:6">
      <c r="F94" s="11"/>
    </row>
    <row r="95" spans="6:6">
      <c r="F95" s="11"/>
    </row>
    <row r="96" spans="6:6">
      <c r="F96" s="11"/>
    </row>
    <row r="97" spans="6:6">
      <c r="F97" s="11"/>
    </row>
    <row r="98" spans="6:6">
      <c r="F98" s="11"/>
    </row>
    <row r="99" spans="6:6">
      <c r="F99" s="11"/>
    </row>
    <row r="100" spans="6:6">
      <c r="F100" s="11"/>
    </row>
    <row r="101" spans="6:6">
      <c r="F101" s="11"/>
    </row>
    <row r="102" spans="6:6">
      <c r="F102" s="11"/>
    </row>
    <row r="103" spans="6:6">
      <c r="F103" s="11"/>
    </row>
    <row r="104" spans="6:6">
      <c r="F104" s="11"/>
    </row>
    <row r="105" spans="6:6">
      <c r="F105" s="11"/>
    </row>
    <row r="106" spans="6:6">
      <c r="F106" s="11"/>
    </row>
    <row r="107" spans="6:6">
      <c r="F107" s="11"/>
    </row>
    <row r="108" spans="6:6">
      <c r="F108" s="11"/>
    </row>
    <row r="109" spans="6:6">
      <c r="F109" s="11"/>
    </row>
    <row r="110" spans="6:6">
      <c r="F110" s="11"/>
    </row>
    <row r="111" spans="6:6">
      <c r="F111" s="11"/>
    </row>
    <row r="112" spans="6:6">
      <c r="F112" s="11"/>
    </row>
    <row r="113" spans="6:6">
      <c r="F113" s="11"/>
    </row>
    <row r="114" spans="6:6">
      <c r="F114" s="11"/>
    </row>
    <row r="115" spans="6:6">
      <c r="F115" s="11"/>
    </row>
    <row r="116" spans="6:6">
      <c r="F116" s="11"/>
    </row>
    <row r="117" spans="6:6">
      <c r="F117" s="11"/>
    </row>
    <row r="118" spans="6:6">
      <c r="F118" s="11"/>
    </row>
    <row r="119" spans="6:6">
      <c r="F119" s="11"/>
    </row>
    <row r="120" spans="6:6">
      <c r="F120" s="11"/>
    </row>
    <row r="121" spans="6:6">
      <c r="F121" s="11"/>
    </row>
    <row r="122" spans="6:6">
      <c r="F122" s="11"/>
    </row>
    <row r="123" spans="6:6">
      <c r="F123" s="11"/>
    </row>
    <row r="124" spans="6:6">
      <c r="F124" s="11"/>
    </row>
    <row r="125" spans="6:6">
      <c r="F125" s="11"/>
    </row>
    <row r="126" spans="6:6">
      <c r="F126" s="11"/>
    </row>
    <row r="127" spans="6:6">
      <c r="F127" s="11"/>
    </row>
    <row r="128" spans="6:6">
      <c r="F128" s="11"/>
    </row>
    <row r="129" spans="6:6">
      <c r="F129" s="11"/>
    </row>
    <row r="130" spans="6:6">
      <c r="F130" s="11"/>
    </row>
    <row r="131" spans="6:6">
      <c r="F131" s="11"/>
    </row>
    <row r="132" spans="6:6">
      <c r="F132" s="11"/>
    </row>
    <row r="133" spans="6:6">
      <c r="F133" s="11"/>
    </row>
    <row r="134" spans="6:6">
      <c r="F134" s="11"/>
    </row>
    <row r="135" spans="6:6">
      <c r="F135" s="11"/>
    </row>
    <row r="136" spans="6:6">
      <c r="F136" s="11"/>
    </row>
    <row r="137" spans="6:6">
      <c r="F137" s="11"/>
    </row>
    <row r="138" spans="6:6">
      <c r="F138" s="11"/>
    </row>
    <row r="139" spans="6:6">
      <c r="F139" s="11"/>
    </row>
    <row r="140" spans="6:6">
      <c r="F140" s="11"/>
    </row>
    <row r="141" spans="6:6">
      <c r="F141" s="11"/>
    </row>
    <row r="142" spans="6:6">
      <c r="F142" s="11"/>
    </row>
    <row r="143" spans="6:6" ht="12" customHeight="1">
      <c r="F143" s="11"/>
    </row>
    <row r="144" spans="6:6">
      <c r="F144" s="11"/>
    </row>
    <row r="145" spans="6:6">
      <c r="F145" s="11"/>
    </row>
    <row r="146" spans="6:6">
      <c r="F146" s="11"/>
    </row>
    <row r="147" spans="6:6">
      <c r="F147" s="11"/>
    </row>
    <row r="148" spans="6:6">
      <c r="F148" s="11"/>
    </row>
    <row r="149" spans="6:6">
      <c r="F149" s="11"/>
    </row>
    <row r="150" spans="6:6">
      <c r="F150" s="11"/>
    </row>
    <row r="151" spans="6:6">
      <c r="F151" s="11"/>
    </row>
    <row r="152" spans="6:6">
      <c r="F152" s="11"/>
    </row>
    <row r="153" spans="6:6">
      <c r="F153" s="11"/>
    </row>
    <row r="154" spans="6:6">
      <c r="F154" s="11"/>
    </row>
    <row r="155" spans="6:6">
      <c r="F155" s="11"/>
    </row>
    <row r="156" spans="6:6">
      <c r="F156" s="11"/>
    </row>
    <row r="157" spans="6:6">
      <c r="F157" s="11"/>
    </row>
    <row r="158" spans="6:6">
      <c r="F158" s="11"/>
    </row>
    <row r="159" spans="6:6">
      <c r="F159" s="11"/>
    </row>
    <row r="160" spans="6:6">
      <c r="F160" s="11"/>
    </row>
    <row r="161" spans="6:6">
      <c r="F161" s="11"/>
    </row>
    <row r="162" spans="6:6">
      <c r="F162" s="11"/>
    </row>
    <row r="163" spans="6:6">
      <c r="F163" s="11"/>
    </row>
    <row r="164" spans="6:6">
      <c r="F164" s="11"/>
    </row>
    <row r="165" spans="6:6">
      <c r="F165" s="11"/>
    </row>
    <row r="166" spans="6:6">
      <c r="F166" s="11"/>
    </row>
    <row r="167" spans="6:6">
      <c r="F167" s="11"/>
    </row>
    <row r="168" spans="6:6">
      <c r="F168" s="11"/>
    </row>
    <row r="169" spans="6:6">
      <c r="F169" s="11"/>
    </row>
    <row r="170" spans="6:6">
      <c r="F170" s="11"/>
    </row>
    <row r="171" spans="6:6">
      <c r="F171" s="11"/>
    </row>
    <row r="172" spans="6:6">
      <c r="F172" s="11"/>
    </row>
    <row r="173" spans="6:6">
      <c r="F173" s="11"/>
    </row>
    <row r="174" spans="6:6">
      <c r="F174" s="11"/>
    </row>
    <row r="175" spans="6:6">
      <c r="F175" s="11"/>
    </row>
    <row r="176" spans="6:6">
      <c r="F176" s="11"/>
    </row>
    <row r="177" spans="6:6">
      <c r="F177" s="11"/>
    </row>
    <row r="178" spans="6:6">
      <c r="F178" s="11"/>
    </row>
    <row r="179" spans="6:6">
      <c r="F179" s="11"/>
    </row>
    <row r="180" spans="6:6">
      <c r="F180" s="11"/>
    </row>
    <row r="181" spans="6:6">
      <c r="F181" s="11"/>
    </row>
    <row r="182" spans="6:6">
      <c r="F182" s="11"/>
    </row>
    <row r="183" spans="6:6">
      <c r="F183" s="11"/>
    </row>
    <row r="184" spans="6:6">
      <c r="F184" s="11"/>
    </row>
    <row r="185" spans="6:6">
      <c r="F185" s="11"/>
    </row>
    <row r="186" spans="6:6">
      <c r="F186" s="11"/>
    </row>
    <row r="187" spans="6:6">
      <c r="F187" s="11"/>
    </row>
    <row r="188" spans="6:6">
      <c r="F188" s="11"/>
    </row>
    <row r="189" spans="6:6">
      <c r="F189" s="11"/>
    </row>
    <row r="190" spans="6:6">
      <c r="F190" s="11"/>
    </row>
    <row r="191" spans="6:6">
      <c r="F191" s="11"/>
    </row>
    <row r="192" spans="6:6">
      <c r="F192" s="11"/>
    </row>
    <row r="193" spans="6:6">
      <c r="F193" s="11"/>
    </row>
    <row r="194" spans="6:6">
      <c r="F194" s="11"/>
    </row>
    <row r="195" spans="6:6">
      <c r="F195" s="11"/>
    </row>
    <row r="196" spans="6:6">
      <c r="F196" s="11"/>
    </row>
    <row r="197" spans="6:6">
      <c r="F197" s="11"/>
    </row>
    <row r="198" spans="6:6">
      <c r="F198" s="11"/>
    </row>
    <row r="199" spans="6:6">
      <c r="F199" s="11"/>
    </row>
    <row r="200" spans="6:6">
      <c r="F200" s="11"/>
    </row>
    <row r="201" spans="6:6">
      <c r="F201" s="11"/>
    </row>
    <row r="202" spans="6:6">
      <c r="F202" s="11"/>
    </row>
    <row r="203" spans="6:6">
      <c r="F203" s="11"/>
    </row>
    <row r="204" spans="6:6">
      <c r="F204" s="11"/>
    </row>
    <row r="205" spans="6:6">
      <c r="F205" s="11"/>
    </row>
    <row r="206" spans="6:6">
      <c r="F206" s="11"/>
    </row>
    <row r="207" spans="6:6">
      <c r="F207" s="11"/>
    </row>
    <row r="208" spans="6:6">
      <c r="F208" s="11"/>
    </row>
    <row r="209" spans="6:6">
      <c r="F209" s="11"/>
    </row>
    <row r="210" spans="6:6">
      <c r="F210" s="11"/>
    </row>
    <row r="211" spans="6:6">
      <c r="F211" s="11"/>
    </row>
    <row r="212" spans="6:6">
      <c r="F212" s="11"/>
    </row>
    <row r="213" spans="6:6">
      <c r="F213" s="11"/>
    </row>
    <row r="214" spans="6:6">
      <c r="F214" s="11"/>
    </row>
    <row r="215" spans="6:6">
      <c r="F215" s="11"/>
    </row>
    <row r="216" spans="6:6">
      <c r="F216" s="11"/>
    </row>
    <row r="217" spans="6:6">
      <c r="F217" s="11"/>
    </row>
    <row r="218" spans="6:6">
      <c r="F218" s="11"/>
    </row>
    <row r="219" spans="6:6">
      <c r="F219" s="11"/>
    </row>
    <row r="220" spans="6:6">
      <c r="F220" s="11"/>
    </row>
    <row r="221" spans="6:6">
      <c r="F221" s="11"/>
    </row>
  </sheetData>
  <mergeCells count="9">
    <mergeCell ref="H4:I4"/>
    <mergeCell ref="B8:I8"/>
    <mergeCell ref="B6:I6"/>
    <mergeCell ref="B5:I5"/>
    <mergeCell ref="C18:F18"/>
    <mergeCell ref="H18:I18"/>
    <mergeCell ref="B9:I9"/>
    <mergeCell ref="C16:I16"/>
    <mergeCell ref="C17:I17"/>
  </mergeCells>
  <pageMargins left="0.15748031496062992" right="0.15748031496062992" top="0.39370078740157483" bottom="0.39370078740157483" header="0.51181102362204722" footer="0.51181102362204722"/>
  <pageSetup paperSize="9" orientation="landscape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5"/>
  <sheetViews>
    <sheetView workbookViewId="0">
      <selection activeCell="B11" sqref="B11"/>
    </sheetView>
  </sheetViews>
  <sheetFormatPr defaultRowHeight="12.75"/>
  <cols>
    <col min="1" max="1" width="6.85546875" style="58" customWidth="1"/>
    <col min="2" max="2" width="46.140625" style="58" customWidth="1"/>
    <col min="3" max="3" width="8.28515625" style="58" customWidth="1"/>
    <col min="4" max="4" width="7.7109375" style="67" customWidth="1"/>
    <col min="5" max="8" width="8.42578125" style="58" customWidth="1"/>
    <col min="9" max="10" width="9.140625" style="63"/>
    <col min="11" max="11" width="7.28515625" style="58" customWidth="1"/>
  </cols>
  <sheetData>
    <row r="2" spans="1:11">
      <c r="A2" s="3"/>
      <c r="B2" s="3"/>
      <c r="C2" s="3"/>
      <c r="D2" s="29"/>
      <c r="E2" s="3"/>
      <c r="F2" s="3"/>
      <c r="G2" s="30"/>
      <c r="H2" s="3"/>
      <c r="I2" s="59"/>
      <c r="J2" s="91" t="s">
        <v>14</v>
      </c>
      <c r="K2" s="91"/>
    </row>
    <row r="3" spans="1:11">
      <c r="A3" s="91" t="s">
        <v>15</v>
      </c>
      <c r="B3" s="91"/>
      <c r="C3" s="91"/>
      <c r="D3" s="91"/>
      <c r="E3" s="91"/>
      <c r="F3" s="91"/>
      <c r="G3" s="91"/>
      <c r="H3" s="91"/>
      <c r="I3" s="91"/>
      <c r="J3" s="91"/>
      <c r="K3" s="91"/>
    </row>
    <row r="4" spans="1:11">
      <c r="A4" s="93" t="s">
        <v>16</v>
      </c>
      <c r="B4" s="93"/>
      <c r="C4" s="93"/>
      <c r="D4" s="93"/>
      <c r="E4" s="93"/>
      <c r="F4" s="93"/>
      <c r="G4" s="93"/>
      <c r="H4" s="93"/>
      <c r="I4" s="93"/>
      <c r="J4" s="93"/>
      <c r="K4" s="93"/>
    </row>
    <row r="5" spans="1:11">
      <c r="A5" s="30"/>
      <c r="B5" s="30"/>
      <c r="C5" s="64"/>
      <c r="D5" s="29"/>
      <c r="E5" s="30"/>
      <c r="F5" s="30"/>
      <c r="G5" s="30"/>
      <c r="H5" s="30"/>
      <c r="I5" s="59"/>
      <c r="J5" s="59"/>
      <c r="K5" s="3"/>
    </row>
    <row r="6" spans="1:11">
      <c r="A6" s="92" t="s">
        <v>29</v>
      </c>
      <c r="B6" s="92"/>
      <c r="C6" s="92"/>
      <c r="D6" s="92"/>
      <c r="E6" s="92"/>
      <c r="F6" s="92"/>
      <c r="G6" s="92"/>
      <c r="H6" s="92"/>
      <c r="I6" s="92"/>
      <c r="J6" s="92"/>
      <c r="K6" s="92"/>
    </row>
    <row r="7" spans="1:11">
      <c r="A7" s="92" t="s">
        <v>30</v>
      </c>
      <c r="B7" s="92"/>
      <c r="C7" s="92"/>
      <c r="D7" s="92"/>
      <c r="E7" s="92"/>
      <c r="F7" s="92"/>
      <c r="G7" s="92"/>
      <c r="H7" s="92"/>
      <c r="I7" s="92"/>
      <c r="J7" s="92"/>
      <c r="K7" s="92"/>
    </row>
    <row r="8" spans="1:11" ht="13.5" thickBot="1">
      <c r="A8" s="3"/>
      <c r="B8" s="3"/>
      <c r="C8" s="3"/>
      <c r="D8" s="29"/>
      <c r="E8" s="3"/>
      <c r="F8" s="3"/>
      <c r="G8" s="30"/>
      <c r="H8" s="3"/>
      <c r="I8" s="59"/>
      <c r="J8" s="59"/>
      <c r="K8" s="3"/>
    </row>
    <row r="9" spans="1:11" ht="41.25" customHeight="1">
      <c r="A9" s="24" t="s">
        <v>1</v>
      </c>
      <c r="B9" s="31" t="s">
        <v>0</v>
      </c>
      <c r="C9" s="32" t="s">
        <v>17</v>
      </c>
      <c r="D9" s="65" t="s">
        <v>18</v>
      </c>
      <c r="E9" s="31" t="s">
        <v>19</v>
      </c>
      <c r="F9" s="31" t="s">
        <v>20</v>
      </c>
      <c r="G9" s="33" t="s">
        <v>21</v>
      </c>
      <c r="H9" s="34" t="s">
        <v>22</v>
      </c>
      <c r="I9" s="60" t="s">
        <v>23</v>
      </c>
      <c r="J9" s="61" t="s">
        <v>24</v>
      </c>
      <c r="K9" s="35" t="s">
        <v>25</v>
      </c>
    </row>
    <row r="10" spans="1:11" ht="13.5" thickBot="1">
      <c r="A10" s="8">
        <v>1</v>
      </c>
      <c r="B10" s="36">
        <v>2</v>
      </c>
      <c r="C10" s="36"/>
      <c r="D10" s="66">
        <v>4</v>
      </c>
      <c r="E10" s="36">
        <v>5</v>
      </c>
      <c r="F10" s="50">
        <v>6</v>
      </c>
      <c r="G10" s="51">
        <v>7</v>
      </c>
      <c r="H10" s="37">
        <v>8</v>
      </c>
      <c r="I10" s="62">
        <v>9</v>
      </c>
      <c r="J10" s="62">
        <v>10</v>
      </c>
      <c r="K10" s="37">
        <v>11</v>
      </c>
    </row>
    <row r="11" spans="1:11" ht="92.25" customHeight="1" thickBot="1">
      <c r="A11" s="86" t="s">
        <v>34</v>
      </c>
      <c r="B11" s="83" t="s">
        <v>37</v>
      </c>
      <c r="C11" s="77" t="s">
        <v>32</v>
      </c>
      <c r="D11" s="85">
        <v>1</v>
      </c>
      <c r="E11" s="87"/>
      <c r="F11" s="78"/>
      <c r="G11" s="78"/>
      <c r="H11" s="52"/>
      <c r="I11" s="90" t="s">
        <v>33</v>
      </c>
      <c r="J11" s="40" t="s">
        <v>26</v>
      </c>
      <c r="K11" s="53"/>
    </row>
    <row r="12" spans="1:11" ht="16.5" thickBot="1">
      <c r="A12" s="55"/>
      <c r="B12" s="56" t="s">
        <v>27</v>
      </c>
      <c r="C12" s="56"/>
      <c r="D12" s="54"/>
      <c r="E12" s="88"/>
      <c r="F12" s="80"/>
      <c r="G12" s="80"/>
      <c r="H12" s="57"/>
      <c r="I12" s="38"/>
      <c r="J12" s="39"/>
      <c r="K12" s="55"/>
    </row>
    <row r="13" spans="1:11">
      <c r="A13" s="29"/>
      <c r="B13" s="3"/>
      <c r="C13" s="3"/>
      <c r="D13" s="29"/>
      <c r="E13" s="29"/>
      <c r="F13" s="3"/>
      <c r="G13" s="30"/>
      <c r="H13" s="3"/>
      <c r="I13" s="59"/>
      <c r="J13" s="59"/>
      <c r="K13" s="3"/>
    </row>
    <row r="14" spans="1:11">
      <c r="A14" s="99" t="s">
        <v>12</v>
      </c>
      <c r="B14" s="99"/>
      <c r="C14" s="99"/>
      <c r="D14" s="99"/>
      <c r="E14" s="99"/>
      <c r="F14" s="99"/>
      <c r="G14" s="99"/>
      <c r="H14" s="99"/>
      <c r="I14" s="99"/>
      <c r="J14" s="99"/>
      <c r="K14" s="99"/>
    </row>
    <row r="15" spans="1:11">
      <c r="A15" s="98" t="s">
        <v>13</v>
      </c>
      <c r="B15" s="98"/>
      <c r="C15" s="98"/>
      <c r="D15" s="98"/>
      <c r="E15" s="98"/>
      <c r="F15" s="98"/>
      <c r="G15" s="98"/>
      <c r="H15" s="98"/>
      <c r="I15" s="98"/>
      <c r="J15" s="98"/>
      <c r="K15" s="98"/>
    </row>
  </sheetData>
  <mergeCells count="7">
    <mergeCell ref="A15:K15"/>
    <mergeCell ref="J2:K2"/>
    <mergeCell ref="A3:K3"/>
    <mergeCell ref="A4:K4"/>
    <mergeCell ref="A6:K6"/>
    <mergeCell ref="A7:K7"/>
    <mergeCell ref="A14:K14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G11"/>
  <sheetViews>
    <sheetView workbookViewId="0">
      <selection activeCell="G5" sqref="G5:G11"/>
    </sheetView>
  </sheetViews>
  <sheetFormatPr defaultRowHeight="12.75"/>
  <cols>
    <col min="7" max="7" width="9.140625" style="82"/>
  </cols>
  <sheetData>
    <row r="4" spans="4:7" ht="13.5" thickBot="1"/>
    <row r="5" spans="4:7" ht="16.5" thickBot="1">
      <c r="D5" s="77">
        <v>26</v>
      </c>
      <c r="E5" s="78">
        <v>91.75</v>
      </c>
      <c r="F5" s="78">
        <v>2385.5</v>
      </c>
      <c r="G5" s="82">
        <f>+D5*E5</f>
        <v>2385.5</v>
      </c>
    </row>
    <row r="6" spans="4:7" ht="16.5" thickBot="1">
      <c r="D6" s="79">
        <v>26</v>
      </c>
      <c r="E6" s="80">
        <v>239.33</v>
      </c>
      <c r="F6" s="81">
        <v>6222.58</v>
      </c>
      <c r="G6" s="82">
        <f t="shared" ref="G6:G10" si="0">+D6*E6</f>
        <v>6222.58</v>
      </c>
    </row>
    <row r="7" spans="4:7" ht="16.5" thickBot="1">
      <c r="D7" s="79">
        <v>26</v>
      </c>
      <c r="E7" s="80">
        <v>47.41</v>
      </c>
      <c r="F7" s="80">
        <v>1232.6600000000001</v>
      </c>
      <c r="G7" s="82">
        <f t="shared" si="0"/>
        <v>1232.6599999999999</v>
      </c>
    </row>
    <row r="8" spans="4:7" ht="16.5" thickBot="1">
      <c r="D8" s="79">
        <v>52</v>
      </c>
      <c r="E8" s="80">
        <v>36.020000000000003</v>
      </c>
      <c r="F8" s="80">
        <v>1873.04</v>
      </c>
      <c r="G8" s="82">
        <f t="shared" si="0"/>
        <v>1873.0400000000002</v>
      </c>
    </row>
    <row r="9" spans="4:7" ht="16.5" thickBot="1">
      <c r="D9" s="79">
        <v>26</v>
      </c>
      <c r="E9" s="80">
        <v>33.97</v>
      </c>
      <c r="F9" s="80">
        <v>883.22</v>
      </c>
      <c r="G9" s="82">
        <f t="shared" si="0"/>
        <v>883.22</v>
      </c>
    </row>
    <row r="10" spans="4:7" ht="16.5" thickBot="1">
      <c r="D10" s="79">
        <v>100</v>
      </c>
      <c r="E10" s="80">
        <v>26.23</v>
      </c>
      <c r="F10" s="80">
        <v>2623</v>
      </c>
      <c r="G10" s="82">
        <f t="shared" si="0"/>
        <v>2623</v>
      </c>
    </row>
    <row r="11" spans="4:7">
      <c r="G11" s="82">
        <f>SUM(G5:G10)</f>
        <v>15220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ANEXA-22</vt:lpstr>
      <vt:lpstr>ANEXA-23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Aurelia</dc:creator>
  <cp:lastModifiedBy>Admin</cp:lastModifiedBy>
  <cp:lastPrinted>2024-02-27T11:07:04Z</cp:lastPrinted>
  <dcterms:created xsi:type="dcterms:W3CDTF">2018-11-14T14:32:12Z</dcterms:created>
  <dcterms:modified xsi:type="dcterms:W3CDTF">2026-04-01T12:47:45Z</dcterms:modified>
</cp:coreProperties>
</file>