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mc:AlternateContent xmlns:mc="http://schemas.openxmlformats.org/markup-compatibility/2006">
    <mc:Choice Requires="x15">
      <x15ac:absPath xmlns:x15ac="http://schemas.microsoft.com/office/spreadsheetml/2010/11/ac" url="\\192.168.110.2\Dispozitive\+LP ADM 2021+\MTender\21040245 DM coduri generice Bloc Laborator II și III\04.06\"/>
    </mc:Choice>
  </mc:AlternateContent>
  <xr:revisionPtr revIDLastSave="0" documentId="13_ncr:1_{C450773B-3293-446D-9AD5-6F731F95823E}" xr6:coauthVersionLast="47" xr6:coauthVersionMax="47" xr10:uidLastSave="{00000000-0000-0000-0000-000000000000}"/>
  <bookViews>
    <workbookView xWindow="-120" yWindow="-120" windowWidth="29040" windowHeight="15840" xr2:uid="{00000000-000D-0000-FFFF-FFFF00000000}"/>
  </bookViews>
  <sheets>
    <sheet name="F4.1 LP " sheetId="4" r:id="rId1"/>
    <sheet name="F4.2 LP " sheetId="5" r:id="rId2"/>
    <sheet name="Sheet2" sheetId="7" r:id="rId3"/>
  </sheets>
  <definedNames>
    <definedName name="_xlnm._FilterDatabase" localSheetId="0" hidden="1">'F4.1 LP '!$A$6:$K$9</definedName>
    <definedName name="_xlnm._FilterDatabase" localSheetId="1" hidden="1">'F4.2 LP '!$A$6:$L$11</definedName>
  </definedNames>
  <calcPr calcId="181029" concurrentCalc="0"/>
</workbook>
</file>

<file path=xl/calcChain.xml><?xml version="1.0" encoding="utf-8"?>
<calcChain xmlns="http://schemas.openxmlformats.org/spreadsheetml/2006/main">
  <c r="A6" i="4" l="1"/>
  <c r="K12" i="7"/>
  <c r="J12" i="7"/>
</calcChain>
</file>

<file path=xl/sharedStrings.xml><?xml version="1.0" encoding="utf-8"?>
<sst xmlns="http://schemas.openxmlformats.org/spreadsheetml/2006/main" count="492" uniqueCount="148">
  <si>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</si>
  <si>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</si>
  <si>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</si>
  <si>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</si>
  <si>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</si>
  <si>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</si>
  <si>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</si>
  <si>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</si>
  <si>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</si>
  <si>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</si>
  <si>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</si>
  <si>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</si>
  <si>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</si>
  <si>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</si>
  <si>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</si>
  <si>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</si>
  <si>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</si>
  <si>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</si>
  <si>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</si>
  <si>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</si>
  <si>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</si>
  <si>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</si>
  <si>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</si>
  <si>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</si>
  <si>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</si>
  <si>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</si>
  <si>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</si>
  <si>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</si>
  <si>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</si>
  <si>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</si>
  <si>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</si>
  <si>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</si>
  <si>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buc</t>
  </si>
  <si>
    <t>V. E</t>
  </si>
  <si>
    <t xml:space="preserve">Achiziționarea Centralizată a Dispozitivelor medicale cu coduri generice pentru Grup II Laborator, Grup III Imagistică, Endoscopie, conform necesităților IMPS beneficiare, pentru anul 2021 </t>
  </si>
  <si>
    <t>Congelator pentru laborator (Ultra-Low freezer), vertical 100-200L</t>
  </si>
  <si>
    <t>Frigider pentru reactivi cu usa transparenta 100-200L</t>
  </si>
  <si>
    <t>Frigider pentru reactivi cu usa transparenta 200-300L</t>
  </si>
  <si>
    <t>Frigider pentru reactivi cu usa transparenta 400-500L</t>
  </si>
  <si>
    <t>Frigider pentru reactivi cu usa transparenta 600-700L</t>
  </si>
  <si>
    <t>Frigider pentru vaccini 40-60L</t>
  </si>
  <si>
    <t>Frigider pentru vaccini 60-95L</t>
  </si>
  <si>
    <t>Frigider pentru vaccini 95-130L</t>
  </si>
  <si>
    <t>Frigider pentru vaccini 130-180L</t>
  </si>
  <si>
    <t>Analizator semi-automat, de urină</t>
  </si>
  <si>
    <t>Analizator semi-automat, de urină cu masurare continue</t>
  </si>
  <si>
    <t>Analizator biochimic, automat 100 teste, cu sistem de tip deschis</t>
  </si>
  <si>
    <t>Analizator biochimic cu cuva, semiautomat, cu sistem de tip deschis</t>
  </si>
  <si>
    <t>Analizator automat, cu chemoluminiscenta</t>
  </si>
  <si>
    <t>Analizator de glicohemoglobina</t>
  </si>
  <si>
    <t>Analizator hematologic, automat (3 diff), tip deschis, 40 probe</t>
  </si>
  <si>
    <t>Analizator hematologic, automat (3 diff), tip deschis, 60 probe</t>
  </si>
  <si>
    <t>Analizator hematologic, automat (5 diff), cu sistem de tip deschis</t>
  </si>
  <si>
    <t>Analizator automat cu 10 canale, VSH</t>
  </si>
  <si>
    <t>Analizator automat cu 40 canale, VSH</t>
  </si>
  <si>
    <t>Analizator ionoselectiv Na, K, Cl</t>
  </si>
  <si>
    <t>Analizator ionoselectiv Na, K, Ca++</t>
  </si>
  <si>
    <t>Analizator ionoselectiv, pentru laborator central</t>
  </si>
  <si>
    <t>Analizator automat ale gazelor si electroliților în sange</t>
  </si>
  <si>
    <t>Analizator portabil pentru determinarea echilibrului acido-bazic in singe</t>
  </si>
  <si>
    <t>Centrifuga, de laborator (8-12 tuburi)</t>
  </si>
  <si>
    <t>Centrifuga, de laborator (24 tuburi)</t>
  </si>
  <si>
    <t>Centrifuga, de laborator (32 tuburi)</t>
  </si>
  <si>
    <t>Centrifuga, de laborator (8-12 tuburi) viteza redusa</t>
  </si>
  <si>
    <t>Centrifuga, de laborator (24 tuburi) viteza redusa</t>
  </si>
  <si>
    <t>Coagulometru semiautomat</t>
  </si>
  <si>
    <t>Glucometru (caracteristici de baza)</t>
  </si>
  <si>
    <t>Glucometru (caracteristici avansate)</t>
  </si>
  <si>
    <t>Microscop binocular, simplu</t>
  </si>
  <si>
    <t>Microscop binocular, cu contrast de faza</t>
  </si>
  <si>
    <t>Microscop cu fluorescenta (binocular)</t>
  </si>
  <si>
    <t>Incubator (termostat) 20-35 L</t>
  </si>
  <si>
    <t>Incubator (termostat) 80-100 L variatia de temperatura</t>
  </si>
  <si>
    <t>Agitator de laborator (orbital)</t>
  </si>
  <si>
    <t>Autoclav 21-25 L, cu vacuum, clasa B</t>
  </si>
  <si>
    <t>Autoclav 26-40 L, cu vacuum, clasa B</t>
  </si>
  <si>
    <t>Autoclav 100 l cu incarcare orizontala (otel AISI 316L) cu ciclu vacuum</t>
  </si>
  <si>
    <t>Autoclav 400 l cu incarcare orizontala (caracteristici avansate)</t>
  </si>
  <si>
    <t>Sterilizator 20 L</t>
  </si>
  <si>
    <t>Sterilizator 40 L</t>
  </si>
  <si>
    <t>Sterilizator 80 L</t>
  </si>
  <si>
    <t>Sterilizator 110 L</t>
  </si>
  <si>
    <t>Sterilizator 200 L</t>
  </si>
  <si>
    <t>Distilator cu rezervor</t>
  </si>
  <si>
    <t>Sistem radiografic digital</t>
  </si>
  <si>
    <t>Unitate radiografica pentru torace, digitala</t>
  </si>
  <si>
    <t>Negatoscop</t>
  </si>
  <si>
    <t>Fibrogastroscop</t>
  </si>
  <si>
    <t>Dispozitiv de reprocesarea automata a unui endoscop</t>
  </si>
  <si>
    <t>Dispozitiv de reprocesarea automata a doua endoscope cu uscarea canalelor</t>
  </si>
  <si>
    <t>Ultrasonograf General, OB-GYN, performanta inalta</t>
  </si>
  <si>
    <t xml:space="preserve">Congelator pentru laborator (Ultra-Low freezer), vertical 100-200L  
Cod 140600 
Descriere Congelatoarele sunt concepute pentru a oferi stocare specializată pentru probe biologice, culturi de celule și alte materiale sensibile la temperatura 
Parametrul  Specificația
Configuraţie  vertical
Capacitatea internă a camerei  100-200 litri
Număr de sertare, tip box  ≥ 2 buc.
Uşa Externă min. 1
 Mecanism blocare cu cheie
Roţi  da
Construcţie interioară  oţel inoxidabil
Construcţie exterioară  cu acoperire anticorozivă
Afişaj temperatură  digital
  ecran grafic / LED
Înregistrare temperaturii și posibilitatea de export pe stic USB  da, cu soft inclus dacă este necesar pentru citirea datelor exportate la calculator
Alarme  acustică
  vizuală
  ușa deschisă
  lipsa curentului electric
Posibilitatea de setare a alarmei  limita maximă a temperaturii
  limita minimă a temperaturii
Baterie internă pentru alarmă și menținerea detelor a alarmelor  da, min. 48 ore
Răcire  ventilată sau statică
Refrigerent  fară CFC / HCFC
Domeniu de temperatură  -50°C .. -86 °C
Alimentare  220 V, 50 Hz
Nivelul de zgomot  ≤ 60 db
</t>
  </si>
  <si>
    <t xml:space="preserve">Frigider pentru reactivi cu usa transparenta 100-200L  
Cod 140700 
Descriere Frigidere proiectate pentru a stoca produse de laborator, culturi și probe la temperaturi de obicei între 2 și 8 grade Celsius. Aceste frigidere constau în mod obișnuit dintr-o cameră cu un interior rezistent la coroziune (oțel inoxidabil de obicei), minimizarea riscului de alterare, contaminare și / sau coroziune a conținutului.  
Parametrul  Specificația
Configuraţie  mobil
Capacitatea 100 - 200 l da
Număr de rafturi  ≥ 3
Uşa Număr  1
 Transparentă da
 Mecanism blocare cu cheie
Lumină interior  da
Construcţie interioară  materiale anti-bacterial prevazut pentru prelucarare
Construcţie exterioară  cu acoperire anticorozivă
Afisaj temperatură  digital
Alarme  acustică
  vizuală
Răcire  ventilată
Temperatura reglabilă  2 ... +8 °C
Alimentare  220 V, 50 Hz
Refrigerent  fară CFC / HCFC
Zgomot  &lt; 48 dB
Accesorii  coşuri tip sertar, da
</t>
  </si>
  <si>
    <t xml:space="preserve">Frigider pentru reactivi cu usa transparenta 200-300L  
Cod 140710 
Descriere Frigidere proiectate pentru a stoca produse de laborator, culturi și probe la temperaturi de obicei între 2 și 8 grade Celsius. Aceste frigidere constau în mod obișnuit dintr-o cameră cu un interior rezistent la coroziune (oțel inoxidabil de obicei), minimizarea riscului de alterare, contaminare și / sau coroziune a conținutului.  
Parametrul  Specificația
Configuraţie  mobil
Capacitatea 200 - 300 l da
Număr de rafturi  ≥ 4
Uşa Număr  1
 Transparentă da
 Mecanism blocare cu cheie
Roţi  da
Frîne  da
Lumină interior  da
Construcţie interioară  materiale anti-bacterial prevazut pentru prelucarare
Construcţie exterioară  cu acoperire anticorozivă
Afisaj temperatură  digital
Alarme  acustică
  vizuală
Răcire  ventilată
Temperatura reglabilă  2 ... +8 °C
Alimentare  220 V, 50 Hz
Refrigerent  fară CFC / HCFC
Zgomot  &lt; 48 dB
Accesorii  coşuri tip sertar, da
</t>
  </si>
  <si>
    <t xml:space="preserve">Frigider pentru reactivi cu usa transparenta 400-500L  
Cod 140730 
Descriere Frigidere proiectate pentru a stoca produse de laborator, culturi și probe la temperaturi de obicei între 2 și 8 grade Celsius. Aceste frigidere constau în mod obișnuit dintr-o cameră cu un interior rezistent la coroziune (oțel inoxidabil de obicei), minimizarea riscului de alterare, contaminare și / sau coroziune a conținutului.  
Parametrul  Specificația
Configuraţie  mobil
Capacitatea  400-500 l
Număr de rafturi  ≥ 6
Uşa Număr  ≥ 1
 Descriere transparenta
 Mecanism blocare cu cheie
Roţi  da
Frîne  da
Lumină interior  da
Construcţie interioară  materiale anti-bacterial prevazut pentru prelucarare
Construcţie exterioară  cu acoperire anticorozivă
Afisaj temperatură  digital
Alarme  acustică
  vizuală
Răcire  ventilată
Temperatura reglabilă  2 ... +8 °C
Alimentare  220 V, 50 Hz
Refrigerent  fară CFC / HCFC
Zgomot  &lt; 50 dB
</t>
  </si>
  <si>
    <t xml:space="preserve">Frigider pentru reactivi cu usa transparenta 600-700L  
Cod 140750 
Descriere Frigidere proiectate pentru a stoca produse de laborator, culturi și probe la temperaturi de obicei între 2 și 8 grade Celsius. Aceste frigidere constau în mod obișnuit dintr-o cameră cu un interior rezistent la coroziune (oțel inoxidabil de obicei), minimizarea riscului de alterare, contaminare și / sau coroziune a conținutului.  
Parametrul  Specificația
Configuraţie  mobil
Capacitatea  600-700 l
Număr de rafturi  ≥ 10
Uşa Număr  ≥ 1
 Descriere transparenta
 Mecanism blocare cu cheie
Roţi  da
Frîne  da
Lumină interior  da
Construcţie interioară  materiale anti-bacterial prevazut pentru prelucarare
Construcţie exterioară  cu acoperire anticorozivă
Afisaj temperatură  digital
Alarme  acustică
  vizuală
Răcire  ventilată
Temperatura reglabilă  2 ... +8 °C
Alimentare  220 V, 50 Hz
Refrigerent  fară CFC / HCFC
Zgomot  &lt; 50 dB
</t>
  </si>
  <si>
    <t xml:space="preserve">Frigider pentru vaccini 40-60L  
Cod 140860 
Descriere Frigider proiectat pentru a stoca vaccini, cu diapazonul de temperaturi +2-+8℃. Temperatura poate fi monitorizată pe afișaj extern, în timpl întreruperii alimentării cu energie, performanța este îmbunătățită datorită pereților izolați ai unității.  
Parametrul  Specificația
Configuraţie  staționar, tip orizontal
Capacitatea 40-60 L da
Uşa Număr  ≥ 1
 Mecanism solid cu mîner și blocare cu cheie
Construcţie interioară  cu acoperire anticorozivă
Construcţie exterioară  cu acoperire anticorozivă
Afisaj temperatură  digital
Alarme  acustică
  vizuală
Răcire Compresor da
Temperatura reglabilă  +2 …+8℃
Timp de menținerea temperaturi în camera frigorifică fără sursa de electricitate  ≥ 23h
Alimentare  220 V, 50 Hz
Refrigerent  fară CFC / HCFC
Zgomot  &lt; 48 dB
Accesorii Coș ≥ 2
</t>
  </si>
  <si>
    <t xml:space="preserve">Frigider pentru vaccini 60-95L  
Cod 140870 
Descriere Frigider proiectat pentru a stoca vaccini, cu diapazonul de temperaturi +2-+8℃. Temperatura poate fi monitorizată pe afișaj extern, în timpl întreruperii alimentării cu energie, performanța este îmbunătățită datorită pereților izolați ai unității.  
Parametrul  Specificația
Configuraţie  staționar, tip orizontal
Capacitatea 60-95 L da
Uşa Număr  ≥ 1
 Mecanism solid cu mîner și blocare cu cheie
Construcţie interioară  cu acoperire anticorozivă
Construcţie exterioară  cu acoperire anticorozivă
Afisaj temperatură  digital
Alarme  acustică
  vizuală
Răcire Compresor da
Temperatura reglabilă  +2 ...+8℃
Timp de menținerea temperaturi în camera frigorifică fără sursa de electricitate  ≥ 23h
Alimentare  220 V, 50 Hz
Refrigerent  fară CFC / HCFC
Zgomot  &lt; 48 dB
Accesorii Coș ≥ 2
</t>
  </si>
  <si>
    <t xml:space="preserve">  
 Frigider pentru vaccini 95-130L  
Cod 140880 
Descriere Frigider proiectat pentru a stoca vaccini, cu diapazonul de temperaturi +2-+8℃. Temperatura poate fi monitorizată pe afișaj extern, în timpl întreruperii alimentării cu energie, performanța este îmbunătățită datorită pereților izolați ai unității.  
Parametrul  Specificația
Configuraţie  staționar, tip orizontal
Capacitatea 95-130 L da
Uşa Număr  ≥ 1
 Mecanism solid cu mîner și blocare cu cheie
Construcţie interioară  cu acoperire anticorozivă
Construcţie exterioară  cu acoperire anticorozivă
Afisaj temperatură  digital
Alarme  acustică
  vizuală
Răcire Compresor da
Temperatura reglabilă  +2 ...+8℃
Timp de menținerea temperaturi în camera frigorifică fără sursa de electricitate  ≥ 23h
Alimentare  220 V, 50 Hz
Refrigerent  fară CFC / HCFC
Zgomot  &lt; 48 dB
Accesorii Coș ≥ 2
</t>
  </si>
  <si>
    <t xml:space="preserve">Frigider pentru vaccini 130-180L  
Cod 140890 
Descriere Frigider proiectat pentru a stoca vaccini, cu diapazonul de temperaturi +2-+8℃. Temperatura poate fi monitorizată pe afișaj extern, în timpl întreruperii alimentării cu energie, performanța este îmbunătățită datorită pereților izolați ai unității.  
Parametrul  Specificația
Configuraţie  staționar, tip orizontal
Capacitatea 130-180 L da
Uşa Număr  ≥ 1
 Mecanism solid cu mîner și blocare cu cheie
Lumină interior  nu
Construcţie interioară  cu acoperire anticorozivă
Construcţie exterioară  cu acoperire anticorozivă
Afisaj temperatură  digital
Alarme  acustică
  vizuală
Răcire Compresor da
Temperatura reglabilă  +2-+8℃
Timp de menținerea temperaturi în camera frigorifică fără sursa de electricitate  ≥ 23h
Alimentare  220 V, 50 Hz
Refrigerent  fară CFC / HCFC
Zgomot  &lt; 48 dB
Accesorii Coș ≥ 2
</t>
  </si>
  <si>
    <t xml:space="preserve">Analizator semi-automat, de urină  
Cod 150100 
Descriere Analizator semi-automat de urină pentru efectuarea analizelor chimice ale  urinei, care determină prezenţa anumitor substanţe şi estimează concentraţiile lor într-o probă de urină. 
Parametrul   Specificația
Productivitate în regim normal  ≥ 60 teste/ora
Teste chimice Bilirubin da
 Sînge (hematii) da
 Glucoză da
 Corpi cetonici da
 Esterază leucocitară da
 Nitrați da
 pH da
 Proteine da
 Greutatea specifică da
 Urobilinogen da
Data management Interfață LIS bidirecțională
 Memorie internă da
Monitor  LCD sau LED da
Imprimantă  da
Alimentarea  220 V, 50 Hz
Consumabile  
Să fie inclus benzi pentru teste cu toți parametrii solicitați mai sus  ≥ 1000 benzi 
Termenul de valabilitate din ziua livrării  ≥ 6 luni
</t>
  </si>
  <si>
    <t xml:space="preserve">Analizator semi-automat, de urină cu masurare continue  
Cod 150120 
Descriere Analizator semiautomat de urină pentru efectuarea analizelor chimice ale  urinei, care determină prezenţa anumitor substanţe şi estimează concentraţiile lor într-o probă de urină. 
Parametrul   Specificația
Analize chimice Productivitate ≥ 500 teste /ora
 Bilirubin da
 Sînge da
 Glucoză da
 Corpi cetonici da
 Esterază leucocitară da
 Nitrați da
 pH da
 Proteine da
 Greutatea specifică da
 Urobilinogen da
Data management Interfață LIS bidirecțională
 Cititor bar cod da
 Memorie internă da
Monitor  LCD sau LED da
Imprimantă  da
Alimentarea  220 V, 50 Hz
Consumabile  
"Să fie inclus benzi pentru teste cu toți parametrii
 solicitați mai sus"  ≥ 5000 analize 
Termenul de valabilitate din ziua livrării  ≥ 6 luni
</t>
  </si>
  <si>
    <t xml:space="preserve">Analizator biochimic, automat 100 teste, cu sistem de tip deschis  
Cod 150200 
Descriere Analizator automat destinat analizelor biochimice cu sistem deschis de reactivi. 
Sistem analitic automat cu calculator integrat sau exterior (procesor, monitor, tastatura+mouse) 
Tip de lucru  continuu
Tip sistem   deschis
  randoom acces
Capacitatea (teste/oră)  ≥ 100 (teste fotometrice, fără modulul ISE)
Posibilitatea efectuării analizelor urgente  da
Tipul dispozitivului   staţionar
Tip probă   Ser şi plasmă
  urină
  sînge integru / hemolizat
  CSF (lichid cefalo-rahidian)
Tip diluare  automat
Sistem de spălare total automat  (cuvă, ac, sistem de dozare)  da
Program control al calității  da
Compartiment reactivi  cu răcire
Rotor cu încălzire pentru probe  cu termostat la 37 grade C
Cuvă pentru probe reutilizabil da, (indicați ciclurile posibile de reutilizare)
Regimuri de măsurare Cinetic da
 Mono și bi-cromatic da
 Imunoturbidimetrc (Turbidity) da
 Controlul cantității de reagent rămas da
  Semnalizare lipsă reagent și probă da
Sistemul de dozare Reagenții Utilizarea a minim 2 metodici: mono și bireagent
  Volumul reagentului programabil cu pasul 1 µl
 Sistemul de dozare Cu sensor de obstacol
Alimentarea  220 V, 50 Hz
</t>
  </si>
  <si>
    <t xml:space="preserve">Analizator biochimic cu cuva, semiautomat, cu sistem de tip deschis  
Cod 150240 
Descriere Analizator semiautomat destinat analizelor biochimice cu sistem de tip deschis de reactivi 
Parametrul  Specificația
Tip sistem  Sistem deschis de reactivi
Tip probă Ser da
 Plasmă da
 Urina da
Reagenți Lichid da
 Cu posibilitatea de a fi substituiți da
Incubator Temperatura termostatare 37°C
 Capacitatea minim 8 tuburi
Cuva absorbanta Cuvă da
 Tip reutilizabilă da
 Volum reactiv/investigatie ≤ 500 mcl
 Temperatura termostatare 37°C
Regimuri de măsurare: Punct final da
 Cinetic da
 Multipoint cinetic da
Sursa de lumină  Minim 6 lungimi de undă
Data management Display da
 Memorie internă da
 Imprimantă integrata da
Calibrarea Automată da
Alimentarea Rețea electrică 220 V, 50 Hz da
Accesorii  
Cuva absorbanta Tip reutilizabilă ≥ 2 buc. 
Bec  ≥ 3 buc.
Consumabile Sa fie incluse eprubete (cuve) pentru incubarea reactivelor compatibile cu incubatorul analizatorului ≥ 1000 eprubete (cuve)
</t>
  </si>
  <si>
    <t xml:space="preserve">Analizator automat, cu chemoluminiscență 
Cod 150300
Parametru Specificaţie
Descriere-  Analizator automat care utilizează tehnici imunologice care implică interacțiunea unui anticorp cu un antigen și hapten
Tip sistem-  complet automat
Tip probă urină
 ser
 plasmă
  sînge integru
Capacitate de lucru  ≥ 60 probe/h
Posibilitatea integrării într-un sistem informational centralizat (LIS) da
Posibilitatea sincronizării cu un analizator de chemoluminiscență de o capacitate mai mare  da
Randoom acces da
Metoda  chemoluminiscență amplificată enzimatic
Nr. Probe ≥ 60 probe la bord 
Reagenți  ≥ 25 la bord
Stabilitate reagent  ≥ 28 zile
Afișaj  alfanumeric, color
Printer da
Cititor cod bare  da
Interfață PC  bidirecțională
Analizatorul va fi livrat cu reagenți comform listelor de reagent solicitați da
Sistem de purificare și deionizare a apei  cu productivitatea comform cerințelor analizatorului (să se indice prețul separate)
Teste anti CPP
 -TSH
 FT4
 T4
 FT3
 Free PSA
 PSA total
 CEA
 AFP
 CA 19-9
 CA 125
 CA 15-3
 Prolactina
 Progesteronul
 FSH
 LH
 Estradiol
 Cortizol
 Testosteron
 Alergeni specifici IgE
 Alergeni specifici IgG
 Anti- TG Ab
 Anti-TPO Ab
 Produse degradabile țesut osos (β cross lass au Pyrilink-D)
 Calcitonina
 Osteocalcina
 Hormonul paratiroid
 Hormoni reproductive (de indicat)
 Alergeni
Limba de comunicare rom/rus
Alimentarea 220 V, 50 Hz
</t>
  </si>
  <si>
    <t xml:space="preserve">Analizator de glicohemoglobină  
Descriere Acest grup de produse înclude analizatorii glicohemoglobinei (GHb), care depistează hemoglobina glicozilată la pacienţi cu diabet zaharat.  
Cod 150400 
Parametrul  Specificația
Teste Hemoglobina A1 da
 Hemoglobina A1c da
 Hemoglobina totală da
Reagenți Refrigerați da
 Livrați de producător da
Tip probă Sînge total, diluat, hemolizat, capilar, heparin da
</t>
  </si>
  <si>
    <t xml:space="preserve">Analizator hematologic, automat (3 diff), tip deschis, 40 probe 
Cod 150510
Descriere Analizator hematologic automat (3 diff) destinat analizei componenței sanguine cu sistem deschis de reactivi
Parametrul Specificația
Tip sistem deschis
Metode de analiză 3 diff
Procedura de curăţire automată
Parametri determinați și calculați:  WBC
 RBC
 HGB
 HCT
 MCV
 MCH
 MCHC
 PLT
 LYM
 MID
 GRA
 LYM%
 MID%
 GRA%
 RDW-SD
 RDW-CV
 PDW-SD
 PDW-CV
 MPV
 PCT
Capacitate (probe/oră) ≥ 40
Diluarea automată
Afişaj graphic
Imprimantă încorporată
Sistem ID pacient da
Introducerea datelor manual
Interfaţa PC da
Afişarea histogramelor da
Stocarea datelor da
Calibrarea- automată
Histograme: WBC- repartizarea leucocitelor după volum
 RBC- repartizarea eritrocitelor după volum
 PLT- repartizarea trombocitelor după volum
Afişarea pe ecran a tuturor datelor histograme
 rezultate
 grafice
 rezultate din arhivă
 date de service
Afişarea rezultatelor pe imprimantă Parametri determinaţi şi calculaţi- histograme pe parametrii de bază- RBC, WBC, PLT, date despre pacient
Indicatori de avertizare da
Control al calităţii în 3 nivele cu construirea graficelor Levey-Janings
Limba de comunicare rom/rus
Memorie internă &gt; 1000 pacienţi
Accesorii Vas pentru deşeuri
 tuburi pentru reagenţi 
 tuburi pentru spălare
Alimentare 220 V, 50 Hz
Reagenți 
Reagenți "Să fie inclus toți reagenții necesari pentru efectuarea analizelor și buna funcționare a
 ≥ 500 probe"
Accesorii, consumabile Să fie incluse toate acesoriile, consumabile necesare pentru efectuarea analizelor și buna funcționare pentru ≥ 500 probe
Perioada de valabilitate a reagentilor din momentul livrarii ≥ 6 luni
</t>
  </si>
  <si>
    <t xml:space="preserve">Analizator hematologic, automat (3 diff), tip deschis, 60 probe 
Cod 150520
Descriere Analizator hematologic automat (3 diff) destinat analizei componenței sanguine cu sistem deschis de reactivi
Parametrul Specificația
Tip sistem deschis
Metode de analiză 3 diff
Procedura de curăţire automată
Parametri determinați și calculați:  WBC
 RBC
 HGB
 HCT
 MCV
 MCH
 MCHC
 PLT
 LYM
 MID
 GRA
 LYM%
 MID%
 GRA%
 RDW-SD
 RDW-CV
 PDW-SD
 PDW-CV
 MPV
 PCT
Capacitate (probe/oră) ≥ 60
Diluarea automată
Afişaj graphic
Imprimantă încorporată
Sistem ID pacient da
Introducerea datelor manual
Interfaţa PC da
Afişarea histogramelor da
Stocarea datelor da
Calibrarea- automată
Histograme: WBC- repartizarea leucocitelor după volum
 RBC- repartizarea eritrocitelor după volum
 PLT- repartizarea trombocitelor după volum
Afişarea pe ecran a tuturor datelor histograme
 rezultate
 grafice
 rezultate din arhivă
 date de service
Afişarea rezultatelor pe imprimantă Parametri determinaţi şi calculaţi- histograme pe parametrii de bază- RBC, WBC, PLT, date despre pacient
Indicatori de avertizare da
Control al calităţii în 3 nivele cu construirea graficelor Levey-Janings
Limba de comunicare rom/rus
Memorie internă &gt; 1000 pacienţi
Accesorii Vas pentru deşeuri
 tuburi pentru reagenţi 
 tuburi pentru spălare
Alimentare 220 V, 50 Hz
Reagenți 
Reagenți "Să fie inclus toți reagenții necesari pentru efectuarea analizelor și buna funcționare a
 ≥ 1000 analize"
Accesorii, consumabile Să fie incluse toate acesoriile, consumabile necesare pentru efectuarea analizelor și buna funcționare pentru ≥ 1000 probe
Perioada de valabilitate a reagentilor din momentul livrarii ≥ 6 luni
</t>
  </si>
  <si>
    <t xml:space="preserve">Analizator hematologic, automat (5 diff), cu sistem de tip deschis 
Cod 150530
Descriere Analizator hematologic automat (5 diff) cu sistem de reactivi de tip deschis destinat analizei componenței sanguine
Parametru Specificaţia
Tip sistem deschis
Metode de măsurare impendansmetrică
 fotometrică
 optică (5 diff)
Procedura de curăţire automată
Parametri determinați și calculați:  WBC
 RBC
 Hgb
 Hct
 MCV
 MCH
 MCHC
 PLT
 LYM #
 MON#
 NEU#
 BAS#
 EOS#
 LYM%
 MON%
 NEU%
 BAS%
 EOS%
 RDW
 PDW
 MPV
 PCT
Capacitate (probe/oră) ≥ 60
Diluarea automată
Afişaj grafic
Imprimantă color
Introducerea datelor manual
Interfaţa PC da
Afişarea histogramelor da
Stocarea datelor da
Calibrarea automată
 manuală
Grafice  RBC (repartizarea eritrocitelor după volum)
 PLT (repartizarea trombocitelor după volum)
Scatergrame WBC - 5 diff
Afişarea pe ecran a tuturor datelor- histograme
 rezultate
 grafice
 rezultate din arhivă
 date de servis
Monitorizarea datelor pacientului nume pacient 
 ID pacient
 sex
 vîrsta
Monitorizarea reactivelor numărul lotului
 data expirării
 volumul rămas
Afişarea rezultatelor pe imprimantă Parametri determinaţi şi calculaţi
 histograme pe parametrii de bază- RBC, WBC, PLT
 date despre pacient
Indicatori de avertizare da
Control al calităţii ≥ 3 nivele
 Construirea tabelelor și graficelor Levey-Janings
Memorie internă &gt; 1000 pacienţi
Alimentarea  220 V, 50 Hz
Accesorii Vas pentru deşeuri
 tuburi pentru reagenţi 
 tuburi pentru spălare
Limba de comunicare rom/rus
Reagenți 
Reagenți "Să fie inclus toți reagenții necesari pentru efectuarea analizelor și buna funcționare a
 ≥ 1000 analize"
Consumabile Sa fie incluse ≥ 1000 eprubete 2,5 ml cu anti-coagulant, pentru colectarea singelui integru, compatibile cu analizorul oferit
Perioada de valabilitate a reagentilor din momentul livrarii ≥ 6 luni
</t>
  </si>
  <si>
    <t xml:space="preserve">Analizator automat cu 10 canale, VSH  
Cod 150560 
Descriere Analizator automat VSH 
Canale de citire ≥ 10 da
Termostat încorporat  da
Citire Productivitatea ≤ 30 min, 60 min.
Afișaj Afișaj LCD
Tip citire Citire automată cu interpretare
Corecție automată de temperatură  da
Imprimantă termică  da
Alimentarea Alimentare 220 V, 50 Hz
Consumabile Tuburi VSH 600 buc.
 Vacutainerele pentru colectarea sîngelui 600 buc.
 Hîrtie termică 10 buc.
 Kit control de calitate VSH  1 buc.
Perioada de valabilitate la momentul livrarii  ≥ 1 an
</t>
  </si>
  <si>
    <t xml:space="preserve">Analizator automat cu 40 canale, VSH  
Cod 150580 
Descriere Analizator automat VSH 
Canale de citire ≥ 40 da
Termostat încorporat  da
Citire Productivitatea ≤ 30 min, 60 min.
Afișaj Afișaj LCD
Tip citire: Citire automată cu interpretare
Corecție automată de temperatură  da
Imprimantă termică  da
Alimentarea  220 V, 50 Hz
Consumabile Eprubete pentru colectarea singelui venos, compatibile cu analizorul VSH 1000 buc.
 Hîrtie termică 10 buc.
Perioada de valabilitate din momentul livrarii  ≥ 1 an
</t>
  </si>
  <si>
    <t xml:space="preserve">Analizator ionoselectiv Na, K, Cl   
Cod 150610  
Descriere Analizatoarele de electroliţi testează unul sau mai multi electroliţi folosind electrozi iono-selectivi.   
Parametrul   Specificația
Tip probă Ser   da
 Urină  da
 Plasmă   da
 Sînge integru  da
Tip analize Na  da
 K  da
 Cl  da
Spălare automată   da
Display LCD sau LED  da
Printer   da
Data management   da
Interfața PC   da
Reagenți   
Reagenți "Să fie inclus toți reagenții 
necesari cît și alte acesorii, piese necesare pentru efectuarea analizelor și buna funcționare"  ≥ 1000 analize
Perioada de valabilitate a reagentilor din momentul livrarii   ≥ 6 luni
</t>
  </si>
  <si>
    <t xml:space="preserve">Analizator ionoselectiv Na, K, Ca++   
Cod 150620  
Descriere Analizatoarele de electroliţi testează unul sau mai multi electroliţi folosind electrozi iono-selectivi.   
Parametrul   Specificația
Tip probă Ser   da
 Urină  da
 Plasmă   da
 Sînge integru  da
Tip analize Na  da
 K  da
 Ca++  da
Spălare automată   da
Display LCD sau LED  da
Printer   da
Data management   da
Interfața PC   da
Reagenți   
Reagenți "Să fie inclus toți reagenții 
necesari cît și alte acesorii, piese necesare pentru efectuarea analizelor și buna funcționare"  ≥ 1000 analize
Perioada de valabilitate a reagentilor din momentul livrarii   ≥ 6 luni
</t>
  </si>
  <si>
    <t xml:space="preserve">Analizator ionoselectiv, pentru laborator central   
Cod 150630  
Descriere Analizatoarele de electroliţi testează unul sau mai multi electroliţi folosind electroade iono-selective. Aceste analizatoare pot avea capacitatea de a testa şi alți parametri (care nu sunt electroliţi), ex. calciu. Aceste analizatoare sunt destinate laboratoarelor centrale.  
Parametrul   Specificația
Tip probă Ser   da
 Urină  da
 Plasmă   da
 Sînge integru  da
Autosampler Tub închis/deschis  închis
 Oprirea termostatului  da
Tip analize Na Ser/plasmă da
  Urină da
 K Ser/plasmă da
  Urină da
 Cl Ser/plasmă da
  Urină da
 TCO2  da
 Ca++  da
 Li  da
Spălare automată   da
Forma de reagenți Care se înlocuiesc  da
Display LCD sau LED  da
Printer   da
Data management   da
Interfața PC   da
Reagenți   
Reagenți "Să fie inclus toți reagenții 
necesari cît și alte acesorii, piese necesare pentru efectuarea analizelor și buna funcționare"  ≥ 1000 analize
Perioada de valabilitate a reagentilor din momentul livrarii   ≥ 6 luni
</t>
  </si>
  <si>
    <t xml:space="preserve">Analizator automat ale gazelor si electroliților în sange   
Cod 150700  
Descriere Analizator de gaze si electroliților în sange complet automat, utilizat în secția de reanimare pentru diagnosticarea rapidă a stării pacienților în stare critică  
Parametrul   Specificația
Tip analizator sistem de tip deschis  da
 complet automat  da
Tip probă Ser   da
 Plasmă   da
 Sînge arterial da
  venos da
  capilar da
  mixt da
Volum probă Seringă  ≤ 200 µL
 Capilar  ≤ 100 µL
Tip analize Gaze in sange pH da
  pCO2 da
  pO2 da
  HCO3 da
  HCO3 act da
  HCO3 std da
  BE(B) da
  BE(ecf) da
  TCO2 / ctCO2 da
 Electroliti Na+ da
  K+ da
  Ca++ da
  Ca++(7.4) da
  Cl- da
  Anion gap da
 Metaboliți Glucoza da
  Lactat da
 CO-oximetrie Hct da
  tHb da
  sO2 da
  O2Hb da
  COHb da
  MetHb da
  HHb da
Spălare automată   da
Detector de cheag de sange   da
"Calibrare pentru toți
parametrii măsurați" Automat  da
 Manual  da
 "Printarea rezultatelor de calibrare 
la necesitate"  da
"Controlul intern
(QC)" Automat  da
 Manual  da
Analiza Durata analizei  ≤ 2 min.
Stocarea datelor Date analize  "min. 1000 
înregistrări"
 Date calibrări  
Reagenți Forma de reagenți  cartuș
 Valabilitatea de la deschidere  min. 27 zile
 Numarul de teste disponibile într-un singur cartuș  ≥ 450 teste
Display Touchscreen  da
 LCD sau LED  da
Cititor de bar cod   da
Imprimantă termică   da
Data management   da
Interfața PC   da
Conexiune la rețea informațională / Comunicare cu LIS   da
UPS inclus, pentru menținerea funcționării analizatorului în caz de întrerupere accidentată a luminii cît și protejare în cazul fluctuației de lumină   ≥ 30 min.
Reagenți   
Cartușe necesare pentru   ≥ 1500 teste / pacienți
Perioada de valabilitate a reagentilor din momentul livrarii.    ≥ 3 luni
Hirtie termică   5 buc.
</t>
  </si>
  <si>
    <t xml:space="preserve">Analizator portabil pentru determinarea echilibrului acido-bazic în sînge  
Cod 150710 
Descriere Analizatoare portabile care efectuează probe de sînge, pH, chimie, electroliţi. 
Parametrul  Specificația
Analize Productivitate ≥ 60 teste/ora
 electroliți K+, Na+ Cl-
 gaze sanguine pH, pCO2, pO2, HCO3
 Chimice da
 Altele da
Tip probă  Sînge integral
Calibrarea  Automată
Display LCD sau LED da
Data management Stocarea datelor Date despre măsurările anterioare
Interfață PC da
 HIS da
 LIS da
Cititor de carduri inclus da
Calculator cu monitor inclus da
Cititor de cod bare inclus da
Imprimantă inclus da
Cartușe - electrozi inclus da
Reagenți  
Reagenți Să fie inclus toți reagenții, soluții de control, necesari cît și alte acesorii, piese necesare pentru efectuarea analizelor și buna funcționare ≥ 1000 analize
Perioada de valabilitate a reagentilor din momentul livrarii  ≥ 6 luni
</t>
  </si>
  <si>
    <t xml:space="preserve">Centrifugă, de laborator (8-12 tuburi)  
Cod 150910 
Descriere Centrifugele de laborator sunt destinate pentru a  centrifuga sîngele. 
Parametrul  Specificația
Viteza de rotație Minimală, rpm reglabilă
 Maximală, rpm ≥ 6000
 Setări setarea vitezei
Capacitatea Tipul tuburilor tuburi de 10 - 15 ml
 Numărul de tuburi 8-12 tuburi
Timer Gama de timp 0 - ≥60 min
 Incrementarea ≤1 min
Securitatea Blocarea capacului în timpul lucrului da
Indicatori  Indicarori vizual și acustic da
 Debalansare da
 Pornire/oprire da
 Capac deschis  da
Display Digital da
Nivelul de zgomot ≤70 dB da
Fereastra, orificiu sau alt acces, necesar pentru efectuarea procedurii de verificare periodica, conform normelor si standartelor in viguare   da
</t>
  </si>
  <si>
    <t xml:space="preserve">Centrifugă de laborator (24 tuburi)  
Cod 150920 
Descriere Centrifugele de laborator sunt destinate pentru a  centrifuga sîngele. 
Parametrul  Specificația
Viteza de rotație Minimală, rpm reglabilă
 Maximală, rpm ≥ 3500
 Setări setarea vitezei
Capacitatea Tipul tuburilor tuburi de 10 - 15 ml
 Numărul de tuburi 24 unitati
Timer Gama de timp 0 - ≥60 min
 Incrementarea ≤1 min
Securitatea Blocarea capacului în timpul lucrului da
Indicatori  Indicarori vizual și acustic da
 Debalansare da
 Pornire/oprire da
 Capac deschis  da
Display Digital da
Nivelul de zgomot ≤ 65 dB da
Fereastra, orificiu sau alt acces, necesar pentru efectuarea procedurii de verificare periodica, conform normelor si standartelor in viguare   da
</t>
  </si>
  <si>
    <t xml:space="preserve">Centrifugă de laborator (32 tuburi)  
Cod 150930 
Descriere Centrifugele de laborator sunt destinate pentru a  centrifuga sîngele. 
Parametrul  Specificația
Viteza de rotație Minimală, rpm reglabilă
 Maximală, rpm ≥ 3500
 Setări setarea vitezei
Capacitatea Tipul tuburilor tuburi de 10 - 15 ml
 Numărul de tuburi 32 unitati
Timer Gama de timp 0 - ≥60 min
 Incrementarea ≤1 min
Securitatea Blocarea capacului în timpul lucrului da
Indicatori  Indicarori vizual și acustic da
 Debalansare da
 Pornire/oprire da
 Capac deschis  da
Display Digital da
Nivelul de zgomot ≤ 65 dB da
Fereastra, orificiu sau alt acces, necesar pentru efectuarea procedurii de verificare periodica, conform normelor si standartelor in viguare   da
</t>
  </si>
  <si>
    <t xml:space="preserve">Centrifugă, de laborator (8-12 tuburi) viteză redusă  
Cod 150940 
Descriere Centrifugele de laborator sunt destinate pentru a  centrifuga sîngele. 
Parametrul  Specificația
Viteza de rotație Minimală, rpm de la 1000
 Maximală, rpm pină la 4500
 Setări setarea vitezei
Capacitatea Tipul tuburilor tuburi de 10 - 15 ml
 Numărul de tuburi 8-12 tuburi
Timer Gama de timp 0 - ≥60 min
 Incrementarea ≤1 min
Securitatea Blocarea capacului în timpul lucrului da
Indicatori  Indicarori vizual și acustic da
 Debalansare da
 Pornire/oprire da
 Capac deschis  da
Display Digital da
Nivelul de zgomot ≤70 dB da
Fereastra, orificiu sau alt acces, necesar pentru efectuarea procedurii de verificare periodica, conform normelor si standartelor in viguare   da
</t>
  </si>
  <si>
    <t xml:space="preserve">Centrifugă de laborator (24 tuburi) viteză redusă  
Cod 150950 
Descriere Centrifugele de laborator sunt destinate pentru a  centrifuga sîngele. 
Parametrul  Specificația
Viteza de rotație Minimală, rpm 1000
 Maximală, rpm 3500
 Setări setarea vitezei
Capacitatea Tipul tuburilor tuburi de 10 - 15 ml
 Numărul de tuburi 24 unitati
Timer Gama de timp 0 - ≥60 min
 Incrementarea ≤1 min
Securitatea Blocarea capacului în timpul lucrului da
Indicatori  Indicarori vizual și acustic da
 Debalansare da
 Pornire/oprire da
 Capac deschis  da
Display Digital da
Nivelul de zgomot ≤ 65 dB da
Fereastra, orificiu sau alt acces, necesar pentru efectuarea procedurii de verificare periodica, conform normelor si standartelor in viguare   da
</t>
  </si>
  <si>
    <t xml:space="preserve">Coagulometru semiautomat  
Cod 151110 
Descriere Coagulometru semiautomat destinat pentru testarea mostrelor preluate de la pacienţi pentru determinarea factorilor de coagulare a sîngelui. 
Parametrul   Specificația
Configurația Capacitatea sistemului ≥ 2 probe simultan
Tip probă plasmă da
Teste APTT da
 FIB da
 PT da
 TT da
Data management Display LCD sau LED
 Imprimantă da
 Interfață PC da
 Interfață LIS da
 Cititor bar cod optional
</t>
  </si>
  <si>
    <t xml:space="preserve">Glucometru (caracteristici de bază)  
Cod 151200 
Descriere "Analizatoare de glicemie mobile (portabile) pentru folosirea acasă, în biroul medicului, mașini de ambulanță sau spitale. 
" 
Parametru  Specificația
Metoda  Electrochimică
Tip probă  Capilar
Volumul minimal al probei  ≤ 0.7 µL
Gama de măsurare  1-30,0  mmol/L
Gama hematocritului  25-60 %
Timpul de măsurare  ≤ 10 sec.
Ecran LCD  da
Calibrarea  Fără calibrare sau calibrare automată
Oprire automată  da
Memoria numărul de teste ≥ 300
 Data/ora și rezultatul probei da
Baterie internă  da
Autonomie de la baterie  ≥ 700 teste
Indicator baterie descărcată  da
Păstrarea datelor din memorie la înlocuirea bateriei  da
Accesorii, consumabile  
Toate accesorile și consumabile să fie compatibile  da
Baterie  1 buc.
"Geantă de transport pentru glucometru si accesorii
 (ace, dispozitiv de intepare, teste)"  da
Dispozitiv de întepare cu nivel reglabil de strapungere  da
Ace sterile de unică utilizare  ≥ 400 buc.
Teste cu termenul de valabilitatea min. 18 luni  ≥ 400 buc.
</t>
  </si>
  <si>
    <t xml:space="preserve">Glucometru (caracteristici avansate)  
Cod 151210 
Descriere "Analizatoare de glicemie mobile (portabile) pentru folosirea acasă, în biroul medicului, mașini de ambulanță sau spitale. 
" 
Parametru  Specificația
Metoda  Electrochimică
Tip probă  Capilar
  Venos
Volumul minimal al probei  ≤ 1 µL
Gama de măsurare  0.8-35,0  mmol/L
Gama hematocritului  20-65 %
Timpul de măsurare  ≤ 7 sec.
Ecran LCD  da
Calibrarea  Fără calibrare sau calibrare automată
Oprire automată  da
Memoria numărul de teste ≥ 300
 Data/ora și rezultatul probei da
Baterie internă  da
Autonomie de la baterie  ≥ 700 teste
Indicator baterie descărcată  da
Păstrarea datelor din memorie la înlocuirea bateriei  da
Accesorii, consumabile  
Toate accesorile și consumabile să fie compatibile  da
Baterie  1 buc.
"Geantă de transport pentru glucometru si accesorii
 (ace, dispozitiv de intepare, teste)"  da
Dispozitiv de întepare cu nivel reglabil de strapungere  da
Ace sterile de unică utilizare  ≥ 400 buc.
Teste cu termenul de valabilitatea min. 18 luni  ≥ 400 buc.
</t>
  </si>
  <si>
    <t xml:space="preserve">Microscop binocular, simplu 
Cod 250200
Descriere Microscoapele cu lumină sînt folosite în laboratoare clinice sau în spitale pentru a examina lichide biologice, ţesuturi, mase fecale.
Parametru Specificația
Stand destinat lucrărilor în Biologie şi Medicină pentru lumină transmisă  cu iluminare cu lampă Halogen sau LED (LED preferabil);
Măsuţa   mecanică pentru operare cu mâna dreaptă cu acţionare coaxială pentru deplasarea pe X și Y
Fixator de probe (lamele) universal pentru un singur specimen
Revolver pentru 4 obiective (din sticlă)
Obiective Plan Achromat, fabrica din sticla  4x, 10x, 20x, 40x, 100x/1.25 Ulei
Condensor  universal pre-centrat si pre-focusat, tip Abbe
Diafragmă de câmp pentru iluminarea Kohler
Tub binocular cu unghi de înclinare 30°
 cu ajustarea distanţei interpupilare în diapazonul minim 52-75 mm;
Oculare 10x/20 – 2 buc.(cel puțin unul cu focusare)
Unitatea de alimentare încorporată
Accesorii Ulei de imersie – o sticluță
</t>
  </si>
  <si>
    <t xml:space="preserve">Microscop binocular, cu contrast de fază  
Cod 250210 
Descriere "Microscoapele cu lumină sînt folosite în laboratoare clinice sau în spitale
 pentru a examina lichide biologice, ţesuturi, mase fecale prin metode de contrast: în cîmp iluminat, în cîmp întunecat, fluorescent, de contrast prin interferenţă, cu contrast de fază şi/sau lumina polarizată." 
Parametru Specificația 
Tip Configurat pentu tehnica de vizualizare în câmp luminos, cîmp întunecat și contrast de fază. Furnizat cu accesoriile necesare pentru lucrul în câmp luminos. 
Stand destinat lucrărilor în Biologie şi Medicină pentru lumină transmisă   cu iluminare cu lampă Halogen sau LED (LED preferabil);
Măsuţa    mecanică pentru operare cu mâna dreaptă cu acţionare coaxială pentru deplasarea pe X și Y
Fixator de probe (lamele)  universal pentru un singur specimen
Revolver  pentru 5 obiective
Obiective Plan Achromat:   4x, 10x, 20x, 40x, 100x/1.25 Ulei
Condensor   universal pre-centrat si pre-focusat cu slot-uri pentru accesoriile pentru tehnica de vizualizare cu contrast de fază și câmp întunecat
Diafragmă de câmp  pentru iluminarea Koehler
Tub binocular  cu unghi de înclinare 30°
  -cu ajustarea distanţei interpupilare în diapazonul minim 52-75 mm;
Oculare  10x/20 – 2 buc.(cel puțin unul cu focusare)
Unitatea de alimentare  încorporată
Accesorii  Ulei de imersie – o sticluță
  Accesorii pentru vizualizare în contrast de fază
</t>
  </si>
  <si>
    <t xml:space="preserve">Microscop cu fluorescenţă (binocular) 
Cod 250220
Descriere Microscoapele cu lumină sînt folosite în laboratoare clinice sau în spitale pentru a examina lichide biologice, ţesuturi, mase fecale
Parametru Specificația
Sistem optic Sistem de corectare optică infinit
Măsuţa   mecanică pentru operare cu mâna dreaptă cu acţionare coaxială pentru deplasarea pe X și Y
Fixator de probe (lamele) universal pentru un singur specimen
Cap revolver    pentru 5 obiective
Obiective  IOS Plan Acromat:  4x/0.1, 10x/0.25, 40x/0.65, 100x/1.25 (Imersie în ulei)
Tub binocular cu unghi de înclinare 30°
 rotaţie, 360°
 cu ajustarea distanţei interpupilare în diapazonul minim 52-75mm
Oculare - cîmp larg  WF 10x/22 – 2 buc.(cel puțin unul cu focusare)
Sistem de focalizare  Butoane coaxiale pe ambele părţi macrometrice şi micrometrice. Sistem de ajustare a tensiunii şi a distanţei maxime parcurse pe axa Z.
Iluminare Koehler, lampă halogen 30W, intensitate ajustabilă, LED Fluorescent
Unitatea de alimentare-  încorporată
Filtre B (FITC) (TRITC)
 opţional V şi UV
</t>
  </si>
  <si>
    <t xml:space="preserve">Incubator (termostat) 20 - 35 l  
Cod 250300 
Descriere "Incubatoarele termostat, dispozitiv de laborator care se 
utilizează pentru menţinerea îndelungată la temperatură constantă a probelor pentru a amplifica mostre testate de acizi nucleari pentru utilizarea în tehnici de secvenţiere. " 
Parametru  Specificaţie
Descriere  termostat utilizat în laborator
Capacitate  20-35 l
Domeniul de temperatură  programabil
  37 - 42 grade
Rezoluția de programare  ≤ 1 grad
Timp de funcționare  1 - 999 min, neîntrerupt
Afișaj  LCD sau LED
Control   Microprocesor
Usa dubla  da
Usa interna din sticla  da
Construcția interioară  din oțel inox
Alarmă  vizuala si sonora
  divergență față de temperatura setată
Alimentarea  220 V, 50 Hz
</t>
  </si>
  <si>
    <t xml:space="preserve">Incubator (termostat) 80 - 100 l variația de temperatură 
Cod 250330
Descriere "Incubatoarele termostat, dispozitiv de laborator
 care se utilizează pentru menţinerea îndelungată la temperatură constantă a probelor pentru a amplifica mostre testate de acizi nucleari pentru utilizarea în tehnici de secvenţiere."
Parametru Specificaţie
Descriere termostat utilizat în laborator
Capacitate 80 - 100 l
Domeniul de temperatură programabil
 5 - 70 grade C
Rezoluția de programare ≤ 1 grad
Timp de funcționare 1 - 999 min, neîntrerupt
Afișaj LCD sau LED
Control  Microprocesor
Usa dubla da
Usa interna din sticla da
Construcția interioară din oțel inox
Alaramă vizuala si sonora
 divergență față de temperatura setată
Alimentarea 220 V, 50 Hz
</t>
  </si>
  <si>
    <t xml:space="preserve">Agitator de laborator (orbital)    
Cod 250400   
Descriere Pentru agitarea probelor în condiţii ambientale: pe masa de laborator, într-un incubator, într-o cameră climatică. Folosit în laboratoarele din domeniul biofarmaceutic şi biomedical.   
Parametru  Specificaţia  
Mişcarea  Orbitală  
Afişarea  Digital  
Diametru al oscilării orbitale  ≥ 3-10 mm   
Control  digital  
Viteză reglabilă  50 - 500 rpm, ±1rpm  
Incrementarea vitezei  10 rpm  
Alimentarea  220-240V, 50Hz  
Adaptor suplimentar necesar pentru plăci şi tuburi  da  
Temporizator  funcţionare continuă  
  funcţionare temporizată de la 1min-99h  
Rezistent la prelucrarea chimică  da  
Platforme substituibile  da  
Utilizabile în incubator  da  
  Variaţia de temperatură +4…40°C  
</t>
  </si>
  <si>
    <t xml:space="preserve">Autoclav 21-25L, cu vacuum, clasa B 
Cod 270110
Descriere Sterilizatoare cu aburi clasa B utilizează aburi sub presiune care generează căldură umedă ce ajuta la eliminarea microbilor viabili din dispozitive medicale nontermicsensibile, inclusiv produse tolerante la căldură folosite pentru îngrijirea pacientului cu scopuri chirurgicale şi generale. Construcția interioară este din oțel inoxidabil.
Parametrul Specificația
Clasa autoclavului Clasa B
Construcția interioară camera de sterilizare din oțel inox
Exterior  metalic galvanizat sau oțel inox sau alt material rezistent la coroziuni
Securitate la supraîncălzire da
Securitate la suprapresiune da
Alarme acustică vizuală
Durata sterilizartii reglabilă da
Control Microprocesor
Sistem de blocare a ușii autoclavului care impiedică  pornirea ciclului dacă este ușa deschisă  da
Ușa ramăne blocată pana la finisarea procesului de sterilizare da
Suprafata exterioara  să nu se încălzească
Setarea de catre utilizator a modului de lucru dorit da
Imprimanta da
Afișaj alfanumeric
Ciclu de strilizare Ciclu de presiune pozitivă
Ciclu de vacuum da
Pre şi post vacuum da, selectabil
 3 cicluri de prevacuum si uscare vacuumata
Sistem de uscare da
Facilități de setare timp
 temperatura
 eliberare automată a vaporilor
 racire rapidă
Volum interior   21 - 25 L
Precizie timp de sterilizare  1 min
Rafturi  da, min. 3 tavi
Regimuri de sterilizare minim 4 regimuri
Temperatura de sterilizare 121℃, 134℃
Gama de temperatură 105 - 134 grade C
Cicluri preprogramate  Sterilizare, uscare
Înregistrator date  da
Tip date data
 timp
 temperatura
 presiune
Capacitatea rezervorului de apă min. 4 l
Alimentare  220V, 50 Hz
</t>
  </si>
  <si>
    <t xml:space="preserve">Autoclav 26-40L, cu vacuum, clasa B 
Cod 270120
Descriere Sterilizatoare cu aburi utilizează aburi sub presiune care generează căldură umedă ce ajuta la eliminarea microbilor viabili din dispozitive medicale non-termic-sensibile, inclusiv produse tolerante la căldură folosite pentru îngrijirea pacientului cu scopuri chirurgicale şi generale.Construcția interioară este din oțel inoxidabil.
Parametrul Specificația
Clasa autoclavului Clasa B
Construcția interioară camera de sterilizare din oțel inox
Exterior metalic galvanizat sau oțel inox
Securitate la supraîncălzire da
Securitate la suprapresiune da
Alarme acustică vizuală
Durata sterilizartii reglabilă da
Control Microprocesor
Sistem de blocare a ușii autoclavului care impiedică  pornirea ciclului dacă este ușa deschisă  da
Ușa ramăne blocată pana la finisarea procesului de sterilizare da
Suprafata exterioara  să nu se încălzească
Setarea de catre utilizator a modului de lucru dorit da
Imprimantă da
Afișaj alfanumeric
Ciclu de strilizare Ciclu de presiune pozitivă
Ciclu de vacuum da
Pre şi post vacuum selectabil
Sistem de uscare da
Facilități de setare timp
 temperatura
 eliberare automată a vaporilor printare a rezultatelor
 racire rapidă
Volum interior 26 - 40 L
Precizie timp de sterilizare  1 min
Rafturi  da, min. 4 tavi
Regimuri de sterilizare minim 4 regimuri
Temperatura de sterilizare 121℃, 134℃
Gama de temperatură 105 - 134 grade C
Cicluri preprogramate  Sterilizare, uscare
Înregistrator date  da
Tip date data
 timp
 temperatura
 presiune
Capacitatea rezervorului de apă min. 4 l
Alimentare  220V, 50 Hz
</t>
  </si>
  <si>
    <t xml:space="preserve">Autoclav 400 l cu încărcare orizontală (oțel AISI 316L) cu ciclu de vacuum (caracteristici avansate) 
Cod 270240
Descrierea: Sterilizatoare cu aburi cu ciclu de vacuum, cu încărcătură orizontală, utilizează aburi sub presiune care generează căldură umedă ce ajuta la eliminarea microbilor viabili din dispozitive medicale non-termic-sensibile, inclusiv produse tolerante la căldură folosite pentru îngrijirea pacientului cu scopuri chirurgicale şi generale. Construcția interioară este din oțel 
Parametrul Specificația
Încărcare  orizontală
Încărcarea şi scoaterea casoletelor se efectuează prin 2 uşi separate, destinate pentru  zona de primire a casoletelor nesterile şi zona sterilă 2 uși
Construcția interioară, camera de sterilizare, camașa, generatorul din oțel inox AISI 316L
Construcția Exterioară, carcasa, parțile laterale din oțel inox AISI 304
Camera de sterilizare: dreptunghiulară da
Sistem vertical automat pneumatic de deschidere a ușilor da
Etanșarea ușilor trebuie asigurată prin garnituri de silicon cu ajutorul sistemului pneumatic și de vacuum da
Ușa trebuie să fie proiectată cu un sistem de siguranță pentru a preveni accidentarea utilizatorului da
Procedura de sterilizare: cu generator de abur intern da
Sistem de monitorizare a nivelului de apă în generator da
Încălzitoarele interne cu control separate și siguranță în caz de scurt-circuit da
Dotat cu pompă de vacuum pe bază de apă, integrat da
Dotat cu pompă de apă de umplere a generatorului de aburi, integrat da
Răcitor de aburi pentru sistemul de drenaj da
Valvele interne, pneumatice din inox da
Egalizarea presiunii in camera de sterilizare asigurata prin HEPA filtru da
Securitate la supraîncălzire da
Sistem de siguranță a deschiderii ușilor în caz de presiune în camera de sterilizare da
Sistem de blocare a ușii autoclavului care impiedică  pornirea ciclului dacă este ușa deschisă  da
Ușa ramîne blocată pînă la scaderea sfîrşitul procesului de sterilizare da
Alarme acustică, vizuală
Alarme: pană de curent, temperatură joasă, esuare ciclu de sterilizare da
Durata de sterilizare reglabilă da
Regimuri de sterilizare presetate ≥ 5 programe
Regimuri de sterilizare care pot fi programate de utilizator ≥ 10 programe
Dispozitivul trebuie să fie echipat cu protecție la nivel de software, electrică și siguranță mecanică în caz de defecțiuni da
Limbajul interfeței și meniului română sau rusă
Setarea de catre utilizator a regimului de sterilizare dorit da
Teste susținute: testul de vacuum (scurgere) și testul Bowie-Dick da
Control electronic Microprocesor
Senzori electronici de presiune independete "pentru generator, camașa și camera de 
sterilizare"
Dispozitivul trebuie să fie echipat cu buton de oprire de urgență pe panoul frontal da
Suprafata exterioara să nu se încălzească
Imprimantă termică da
Monitorizarea procesului pe ecran tactil LCD 
Monitorizarea în timp real temperatura in camera de sterilizare
 presiune camerei (digital)
 presiune cămașa (digital)
 presiune generator (digital)
 graficile a ciclului de sterilizare
Ciclu de sterilizare Ciclu de presiune pozitivă
 Ciclu de vacuum
Pre şi post vacuum selectabil
Sistem de uscare cu vacuum
Facilități de setare timp
 temperatura
 eliberare automată a vaporilor 
 imprimarea rezultatelor
Volum interior ≥ 400 litri
Suport cu rafturi compatibil pentru amplasarea  instrumentelor și casoletelor ≥ 2 suporturi
 datașabile
 rafturi min. 2 buc. la fiecare suport
Cărucior pentru includerea / scoterea și transportarea suportului cu rafturi ≥ 2 buc.
Precizie timp de sterilizare ± 1 min.
Gama de temperatură: 121 -134 grade C
Precizie temperatură ± 2℃
Autoclavul să fie conectat la conductele de apă și canalizare da
Sistem de osmoză inversă compatibilă cu sterilizatorul care va fi compusă din: minim 3 nivele de prefiltrare, manometre de control a filtrelor, sistem de dedurizare a apei cu cap electronic, sistemul de osmoză inversă cu membrană și sistem de monitorizare a calității apei da
Sistemul va include compresor de aer da, fără ulei
Panoul electric da
Înregistrator date  da
Tip date imprimate pe hirtie data
 timp
 temperatura
 presiune
Alimentare 380V, 50 Hz
Consumabile și accesorii 
Garnitură ușă 4 buc.
HEPA filtru 2 buc.
Lubrificator garnitură 2 buc.
Capcană de aburi 2 buc. (în dependență de tehnologia utilizată)
Hîrtie imprimantă 30 buc.
</t>
  </si>
  <si>
    <t xml:space="preserve">Sterilizator 20 L 
Cod 270300
Descriere Sterilizator cu aer uscat destinat sterilizării intrumentelor medicale cu consctrucție interioară din oțel inox
Parametru Specificația
Ventilaţie forţată, controlată electronic
Construcție interioară oțel inox
Construcție exterioară cu acoperire anticorozivă
Regimuri de sterilizare programabile
Protecție la supraîncălzire analogical digitală
Alarme acustică
 vizuală
Diagnostic automat cu afișarea codului erorii
Volumul 20 l, ± 5 l
Camera sterilizatorului Să mențină steril instrumentele în interiorul camerei, să nu fie orificii cu acces direct la exterior
Temperatura 50 - 200℃
Divergență față de temperatura setată ≤ 1℃
Abatere timp ≤ 1 min
Timp încălzire până la temperatura setată ≤ 60 min
Regim de sterilizare prestabilite 180℃, 60 min
 160℃, 150 min
 120℃, 45 min
Rezoluția de programare  1℃
Timpul de răcire ≤ 35 min, pînă la 75℃
Deconectare de avariere la temperatura 205 - 235℃
Tipul de funcționare fără întrerupere ≥ 8 ore
Suport metalic pentru amplasarea sterilizatorului da, vopsit rezistent la solutiile de dezinfectare
Rafturi ≥ 2
Alimentare 200-240V, 50 Hz
</t>
  </si>
  <si>
    <t xml:space="preserve">Sterilizator 40 L 
Cod 270310
Descriere Sterilizator cu aer uscat destinat sterilizării intrumentelor medicale cu consctrucție interioară din oțel inox
Parametrul Specificația
Ventilaţie forţată, controlată electronic
Construcție interioară oțel inox
Construcție exterioară cu acoperire anticorozivă
Regimuri de sterilizare programabile
Protecție la supraîncălzire analogical digitală
Alarme acustică
 vizuală
Diagnostic automat cu afișarea codului erorii
Volumul ≥ 40 l
Camera sterilizatorului Să mențină steril instrumentele în interiorul camerei, să nu fie orificii cu acces direct la exterior
Temperatura 50 - 200℃
Divergență față de temperatura setată ≤ 1℃
Abatere timp ≤ 1 min
Timp încălzire până la temperatura setată ≤ 60 min
Regim de sterilizare prestabilite 180℃, 60 min
 160℃, 150 min
 120℃, 45 min
Rezoluția de programare  1℃
Timpul de răcire ≤ 35 min, pînă la 75℃
Deconectare de avariere la temperatura 205 - 235℃
Tipul de funcționare fără întrerupere ≥ 8 ore
Suport metalic pentru amplasarea sterilizatorului da, vopsit rezistent la solutiile de dezinfectare
Rafturi ≥ 2
Alimentare 200-240V, 50 Hz
</t>
  </si>
  <si>
    <t xml:space="preserve">Sterilizator 80 L 
Cod 270320
Descriere Sterilizator cu aer uscat destinat sterilizării intrumentelor medicale cu consctrucție interioară din oțel inox
Parametrul Specificația
Ventilaţie   forţată, controlată electronic
Construcție interioară  oțel inox
Construcție exterioară  cu acoperire anticorozivă
Regimuri de sterilizare   programabile
Protecție la supraîncălzire  analogical digitală
Alarme  acustică
 vizuală
Diagnostic automat  cu afișarea codului erorii
Volumul 80 l, ± 10 l
Camera sterilizatorului Să mențină steril instrumentele în interiorul camerei, să nu fie orificii cu acces direct la exterior
Temperatura 50 - 200℃
Divergență față de temperatura setată ≤ 1℃
Abatere timp ≤ 1 min
Timp încălzire până la temperatura setată ≤ 60 min
Regim de sterilizare prestabilite 180℃, 60 min
 160℃, 150 min
 120℃, 45 min
Rezoluția de programare  1℃
Timpul de răcire ≤ 35 min, pînă la 75℃
Deconectare de avariere la temperatura 205 - 235℃
Tipul de funcționare fără întrerupere ≥ 8 ore
Suport metalic pentru amplasarea sterilizatorului da, vopsit rezistent la solutiile de dezinfectare
Rafturi ≥ 3
Alimentare  200-240V, 50 Hz
</t>
  </si>
  <si>
    <t xml:space="preserve">Sterilizator 110 L 
Cod 270330
Descriere Sterilizator cu aer uscat destinat sterilizării intrumentelor medicale cu consctrucție interioară din oțel inox
Parametrul Specificația
Ventilaţie   forţată, controlată electronic
Construcție interioară  oțel inox
Construcție exterioară  cu acoperire anticorozivă
Regimuri de sterilizare   programabile
Protecție la supraîncălzire  analogical digitală
Alarme  acustică
 vizuală
Diagnostic automat  cu afișarea codului erorii
Volumul  110l,  ±10 l
Camera sterilizatorului Să mențină steril instrumentele în interiorul camerei, să nu fie orificii cu acces direct la exterior
Temperatura 50 - 200℃
Divergență față de temperatura setată ≤ 1℃
Abatere timp ≤ 1 min
Timp încălzire până la temperatura setată ≤ 60 min
Regim de sterilizare prestabilite 180℃, 60 min
 160℃, 150 min
 120℃, 45 min
Rezoluția de programare  1℃
Timpul de răcire ≤ 35 min, pînă la 75℃
Deconectare de avariere la temperatura 205 - 235℃
Tipul de funcționare fără întrerupere ≥ 8 ore
Suport metalic pentru amplasarea sterilizatorului da, vopsit rezistent la solutiile de dezinfectare
Rafturi ≥ 3
Alimentare  200-240V, 50 Hz
</t>
  </si>
  <si>
    <t xml:space="preserve">Sterilizator 200 L 
Cod 270340
Descriere Sterilizator cu aer uscat destinat sterilizării intrumentelor medicale cu consctrucție interioară din oțel inox
Parametrul Specificația
Ventilaţie   forţată, controlată electronic
Construcție interioară  oțel inox
Construcție exterioară  cu acoperire anticorozivă
Regimuri de sterilizare   programabile
Protecție la supraîncălzire  analogical digitală
Alarme  acustică
 vizuală
Diagnostic automat  cu afișarea codului erorii
Volumul  200, ± 20 l
Camera sterilizatorului Să mențină steril instrumentele în interiorul camerei, să nu fie orificii cu acces direct la exterior
Temperatura 50 - 200℃
Abaterea temperatură nu mai mare de 3℃
Abatere timp ≤ 1 min
Timp încălzire până la temperatura setată ≤ 60 min
Regim de sterilizare prestabilite 180℃, 60 min
 160℃, 150 min
 120℃, 45 min
Rezoluția de programare  1℃
Timpul de răcire ≤ 45 min, pînă la 75℃
Deconectare de avariere la temperatura 205 - 235℃
Tipul de funcționare fără întrerupere ≥ 8 ore
Rafturi ≥ 6
Suport metalic pentru amplasarea sterilizatorului da, vopsit rezistent la solutiile de dezinfectare
Alimentare  200-240V, 50 Hz
</t>
  </si>
  <si>
    <t xml:space="preserve">Distilator cu rezervor   
Cod  270410 
Descriere Aparat electric ce produce apa distilata de inalta calitate, chiar si in conditiile utilizarii unei surse de apa de calitate scazuta cu domeniul de utilizare în laborator, farmacie, medical.  
Parametru  Specificație 
Recipient   10 l, ± 3 l 
Capacitatea de distilare  ≥ 8 l/h 
Materialul carcasei  oțel inox 
Materialul de contact si elemente de incalzire  oțel inox 
pH   5,0-7 
Conductivitate  0,056-5,0 µs/cm 
Modul de operare  continuu 
Rezervor de stocare a apei distilate  încorporat 
Protectie in cazul intreruperii accidentale a alimentarii cu apa  da 
Accesorii  filtre, praf pentru curățat 
</t>
  </si>
  <si>
    <t xml:space="preserve">Negatoscop   
Cod 210700  
Descriere Dispozitiv destinat pentru vizualizarea filmelor radiografice sau tomografice  
Parametru  Specificație 
Nr. de cadre  ≥2 
Nr. de lampe  ≥2 
Reglare luminozitate  da 
Fixarea filmelor   da 
Fixare   masă/perete 
Ecran anti-glare  da 
Alimentare  220V, 50Hz 
</t>
  </si>
  <si>
    <t xml:space="preserve">Fibrogastroscop  
Cod 290200 
Descriere Fibreogastroscop destinat diagnosticului și tratamentul potiunii esofago-gastro-duodenale 
Parametrul  Specificația
Sistem optic Unghiul cîmpului de vedere ≥ 120 grade
 Înclinarea cîmpului vizual 0 grade
 Adîncimea cîmpului vizual 3- 100mm
 Capul distal ≤ 9.8 mm
 Diametrul exterior ≤ 9.8 mm
Înclinarea capului distal sus/jos 210/90 grade
 dreapta/ stînga 100 grade
Diametrul tubului introdus  ≤ 9.8 mm
Lungimea de lucru  ≥ 1000 mm
Canalul de instrumente  ≥ 2.8 mm
Completarea  Lampă de halogen de rezervă - 1 unit.
  Piesă bucală -2 unit.
  Tester automat (sa se indice modelul) - 1 unit. 
  "Sursa de lumină halogen (minim 150 W) - 1 unit.
(sa se indice modelul)"
  Pensă de biopsie- 2 unit.
</t>
  </si>
  <si>
    <t xml:space="preserve">Ultrasonograf General, OB-GYN, performanţă înaltă  
Cod  300200
APLICAŢII CLINICE  General, OB/GYN
PROBE PORTURI  4
PROBE TIP, MHz Linear 5 - 12
 Convex 2,5 - 5
 Endovaginal 5 - 9
 Volum 3D 2 - 6
NIVELE DE GRI  ≥256
PREPROCESARE, canale digitale  ≥120000
GAMA DINAMICA  ≥250dB
Adâncimea scanării  ≥ 35 cm
POSTPROCESARE  da
IMAGINE MODURI M-mod da
 M-mod şi 2-D da
 3-D (freehand) da
 3-D (automatic) da
 3-D (live 3-D) da
 Harmonic imaging da
DOPPLER Tip CW, PW, CFM
 Afişare frecvenţă da
 Afişare viteză da
 Power Doppler da
 Duplex da
 Triplex da
FUNCŢIONALITĂŢI Măsurători digitale da
 Diapazon dimamic selectabil da
 Focalizare de transmisie ajustabilă da
 Focalizare de recepţie dinamică da
 Măsurători pe reluarea video da
PAN/ZOOM imagine în timp real da
 imagine îngheţată da
STOCARE IMAGINI Capacitate ≥ 1 TB
 Cine da
DICOM 3.0 COMPLIANT  da
MONITOR integrat de control  ≥ 10''
PACHETE DE ANALIZĂ OB/GYN  da
 Elastografie da
GHID ACE Transrectal da
 Transperineal da
MONITOR  ≥ 21"
DIVIZARE MONITOR  da
</t>
  </si>
  <si>
    <t xml:space="preserve">50000
</t>
  </si>
  <si>
    <t xml:space="preserve">Sistem radiografic digital   
Cod 210220  
Descrierea Sisteme radiografice de uz general sunt utilizate pentru a efectua procedurile de rutină cu raze x pentru diagnosticare oferite de cele mai multe spitale, clinici private, cabinete medicale, precum si centre de îngrijire urgentă.  
Parametru   Specificaţia
Modul radiologic Digital Detector unic da
Tip masă Tip  Piedestal
 Suport electric  da
 Mișcarea mesei Longitudinal, cm de la 90
  Lateral, cm 24
 Fața mesei Densitatea mesei &lt; 1.0 mm Al
  Greutatea maximă a pacientuli, kg 200, în mișcare
  Suportul mesei Pedistal
  Sistem de control electromagnetic
Sistemul BUCKY a mesei  Tip motorizat
  Dimensiunea, cm ≥ 43x43
  Controlul automat al expunerii (AEC) 3 cîmpuri
  Raportul grilei ≥ 10:1 
  Deplasarea longitudinală, cm 50
  Servolegătura la tubul X-ray da
Detector Mărimea detector, cm  ≥35x43
 Configurare detector Fără fir da
 Caracteristicele detectorului Dimensiunile matricei, pixeli ≥ 3070x2400
  Mărimea pixelului ≤ 140 µm
 Tip CSI (Celsiu iodid) s-au analogic da
 Panou de control Selectarea automată a parametrilor da
  Post-procesarea anatomică specifică da
  Procesarea manuală da
Procesarea avansată   da
Generator de raze X  Puterea maxima ≥ 65 kW
  Intensitatea maximă la 100 kV ≥ 650 mA
  Dimensiunea spotului focal, mm 0.6 și 1.2
  Domeniu curent (mA) 10-800 mA
  Domeniu tensiune (kV) 40-150 kV
Tubul de raze X  Anod rotativ da
  Viteza de start a anodei, rpm min. 9000 rpm
  Capacitatea termică, KHU ≥ 300
  Rata de răcire, HU/min. ≥ 1250
  Panou de control pe tubul radiologic da
  Auto-tracking (Sincronizare automata cu tubul radiologic) da
Suspensia tubului  Controlul razelor X a tubului montat da
 DAP-metru  Incorporat da
  Afișarea dozei in format DICOM da
Consola de achizitie integrată (PC Tehnician radiolog)  CPU (Procesor) 6 nuclee, s-au analogic
  RAM (memorie operativă) min. 8 Gb
  HDD  min. 1 TB
  Monitor medical min. 21 inci
   min. 400 CD/m2
   min. 2 Mgpixel
  CD/DVD da
  Software de achiziție a imaginii da
  Preseturi personalizate da
  Interfața software rus/rom
  Pachet DICOM Stocare, printare, import, export, transmitere, baza de date
  UPS  min.. 600 VA
Stație de arhivare și procesare a imaginii  CPU (Procesor) 6 nuclee, s-au analogic
  RAM(memorie operativă) min. 8 Gb
  HDD  min. 2TB
  Monitor medical min. 21 inci
   min. 700 CD/m2
   min. 3 Mgpixel
  CD/DVD da
  Software de procesare si arhivare  da
  Pachet DICOM Stocare, printare, import, export, transmitere,baza de date
  Imprimanta p/u rapoarte da
  UPS  min. 600 VA
Imprimantă DICOM   Tave accesibile simultan min. 2 buc
  Tip laser s-au analogic
  Rezolutie, dpi min. 300 dpi
  Productivitate, filme/ora (35x43 cm) min. 80/oră
  Sticlă plumbată min.im 1x0,8 m 
  Guleraș de protecție 2 seturi
  Sorț de protecție 2 seturi
  Ochelarii de protecție 2 seturi
  Șorț protector pentru gonade 2 seturi
Integrarea  Stocarea clasa SOP DICOM 3.0 da
Cerințe față de alimentarea electrică   Standard
</t>
  </si>
  <si>
    <t xml:space="preserve">Unitate radiografică pentru torace, digitală  
Cod 210240 
Descriere Destinate obţinerii de imagini radiografice ale toracelui, este cea mai frecventă metodă din lume. Imaginile obţinute  sunt utilizate pentru diagnosticarea tulburărilor pulmonare, cum ar fi infecţiile acute şi cronice, afecţiuni maligne şi pentru a indica dacă testele de diagnosticare suplimentare, cum ar fi tomografie computerizata, sunt necesare. 
Parametrul  Specificația
Tip  digital
Tip detector  flat panel
Mărimea maximă a imaginii  43 x 43 cm
Timpul ciclului  ≤10 s
Imagini/h  60
Mărimea pixelului  ≤140 µm
DICOM 3.0  da
Tip ID pacient  Modalitate DICOM worklist, tastatură, bar cod
Controlul expunerii automat  da
Mișcare pe verticală De la minim la maxim, cm 150-200, cu fixare la nivelul selectat
Echipament compatibil Procesor de filme Toate DICOM
 Generator raze X Toate standarte
 Tubul cu raze X Toate standarte
 Stativul tubului Pe podea
Alimentarea Rețeaua electrică, 220 V, 50 Hz da
Opțiuni Procesare avansată a imaginii da
DAP-metru  da
 Sticlă plumbată 1 unitate
 Guleraș de protecție 2 seturi
 Sorț de protecție 2 seturi
 Ochelarii de protecție 2 seturi
 Șorț protector pentru gonade 2 seturi
</t>
  </si>
  <si>
    <t xml:space="preserve">Autoclav 100 l cu încărcare orizontală (oțel AISI 316L) cu ciclu de vacuum 
Cod 270140
Descriere Sterilizatoare cu aburi cu ciclu de vacuum, cu încărcătură orizontală, utilizează aburi sub presiune care generează căldură umedă ce ajuta la eliminarea microbilor viabili din dispozitive medicale non-termic-sensibile, inclusiv produse tolerante la căldură folosite pentru îngrijirea pacientului cu scopuri chirurgicale şi generale.Construcția interioară este din oțel  AISI 316L.
Parametrul Specificația
Încărcare  orizontală
Numărul de uși 1
Construcția interioară  din oțel AISI 316L
Exterior   metalic galvanizat sau oțel inox.
Securitate la supraîncălzire  da
Alarme  acustică, vizuală
Durata sterilizartii reglabilă  da
Regimuri de sterilizare presetate ≥ 5 programe
Setarea de catre utilizator a regimului de sterilizare dorit da
Control electronic Microprocesor
Sistem de blocare a ușii autoclavului care impiedică  pornirea ciclului dacă este ușa deschisă   da
Ușa ramăne blocată pana la scaderea sfîrşitul procesuluide sterilizare  da
Suprafata exterioara   să nu se încălzească
Imprimantă termică da
Monitorizarea procesului pe ecran LCD sau afișaj LED
Monitorizarea în timp real temperatura in camera de sterilizare
 presiune (prin manometru sau digital)
 vacuum (prin manometru sau digital)
Ciclu de strilizare  Ciclu de presiune pozitivă
 Ciclu de vacuum
Pre şi post vacuum  selectabil
Sistem de uscare  da
Facilități de setare  timp
 temperatura
 eliberare automată a vaporilor, printare a rezultatelor
 racire rapidă
Volum interior    100 l, ± 10 l
Rafturi   minim 2 buc
Troleu pentru rafturile interioare da
Precizie timp de sterilizare   ± 1 min.
Gama de temperatură: 105 - 134 grade C
Precizie temperatură ± 2℃
Autoclavul să fie conectat la conductele de apă și canalizare da
 "autoclavul sa fie dotat cu racitor de aburi pentru 
sistemul de drenaj dacă este necesar sau alt sistem care ar preveni deteriorarea sistemului de canalizare"
"Sistem de osmoză inversă compatibilă cu sterilizatorul care va fi compusă din: minim 3 nivele de prefiltrare, manometre de control a filtrelor, sistem de dedurizare a apei cu cap electronic, sistemul de osmoză inversă cu membrană și sistem de monitorizare a calității apei
" da, indicarea modelului oferit
Înregistrator date   da
Tip date imprimate pe hirtie data
 timp
 temperatura
 presiune
Alimentare  Cerinţe de alimentare la reţeaua electrică: 380V, 50 Hz
</t>
  </si>
  <si>
    <t xml:space="preserve">Dispozitiv de reprocesarea automata a unui endoscop   
Cod 290400  
Descriere Concepute pentru  curațarea (spalare) și sterilizarea chimică endoscoapelor flexibile, folosind un sistem automatizat   
Parametru   Specificaţia
Configuratie   Static pe podea sau masă
Endoscoape per ciclu   ≥ 1
Ecran   LCD
Numărul de canale de conectare   ≥ 5
Un ciclu deplin să conțină următoarele etape: Controlul ermetizmului endoscopului  ≤ 30 min.
 Curățare / Spalare  
 Sterilizarea  
 Clătire   
În caz de necesitate să fie posibil adăugarea a unei etape adiționale de Curățare / Spalare   da
Monitorizarea și controlul fluxului soluții pe fiecare canal separat   da
Monitorizarea nivelului de agenți   da
Compatibil cu următoarele tipuri de endoscoape: Olympus  da
 Fujifilm  da
 Pentax  da
 Storz  da
 Alți producători  indicați producătorii oferiți
Tipuri agenti antimicrobieni   Chimici (peracetic acid, glutaraldehyde/aldehyde, chlorinedioxide) cu efect virucid, bactericid, fungicid, sporicid
Reservor, l   ≥ 9 litri
Detectarea automata a scurgerilor endoscopului pe parcursul întregului ciclu de dezinfecție sau la inceputul ciclului    da
Variația de temperatură   ≤ 55 grade
Dozarea automată a agenților de dezinfectare   da
Dozarea automată a agenților de curățare   da
Alarma   Automată
Autodezinfectare   da
Sistem de prefiltare si filtrare a apei    min. 0,2 microni
Solutiile folosite nu sunt permise la utilizare repetată (sunt evacuate dupa fiecare etapa a ciclului)   da
Să fie certificat după standardele de igienă: ISO 15883  da
Accesorii și consumabile:   
Adaptoare de conectare pentru: Olympus  da
 Fujifilm  da
 Pentax  da
 Storz  da
 Alți producători  indicați producătorii oferiți
Set inclus de filtre antibacteriale de apă pentru buna funcționare a dispozitivului pentru o perioadă de:   minim 2 ani
   acestea să fie livrate beneficiarului la momentul instalării dispozitivului
Soluție de spălare (deterergent) - recomandate de producator   min. 100 cicluri
Soluție de dezinfectare/sterilizare - recomandate de producator   min. 100 cicluri
Impimanta pentru tichete de confirmare   da
Hirtie pentru imprimanta   5 buc.
</t>
  </si>
  <si>
    <t xml:space="preserve">Dispozitiv de reprocesarea automata a doua endoscope cu uscarea canalelor   
Cod 290430  
Descriere Concepute pentru  curațarea (spalare) și sterilizarea chimică endoscoapelor flexibile, folosind un sistem automatizat   
Parametru   Specificaţia
Configuratie   Static pe podea sau masă
Endoscoape per ciclu   ≥ 2
Ecran   LCD
Numărul de canale de conectare   ≥ 5
Un ciclu deplin să conțină următoarele etape: Controlul ermetizmului endoscopului  ≤ 30 min.
 Curățare / Spalare  
 Sterilizarea  
 Clătire   
 Uscare canalelor cu aer sau cu alcool  
În caz de necesitate să fie posibil adăugarea a unei etape adiționale de Curățare / Spalare   da
Monitorizarea și controlul fluxului soluții pe fiecare canal separat   da
Monitorizarea nivelului de agenți   da
Compatibil cu următoarele tipuri de endoscoape: Olympus  da
 Fujifilm  da
 Pentax  da
 Storz  da
 Alți producători  indicați producătorii oferiți
Tipuri agenti antimicrobieni   Chimici (peracetic acid, glutaraldehyde/aldehyde, chlorinedioxide) cu efect virucid, bactericid, fungicid, sporicid
Reservor, l   ≥ 15 litri
Detectarea automata a scurgerilor endoscopului pe parcursul întregului ciclu de dezinfecție sau la inceputul ciclului    da
Variația de temperatură   ≤ 55 grade
Dozarea automată a agenților de dezinfectare   da
Dozarea automată a agenților de curățare   da
Alarma   Automată
Stand pe roți   da
Autodezinfectare   da
Sistem de prefiltare si filtrare a apei    min. 0,2 microni
Solutiile folosite nu sunt permise la utilizare repetată (sunt evacuate dupa fiecare etapa a ciclului)   da
Să fie certificat după standardele de igienă: ISO 15883  da
Accesorii și consumabile:   
Adaptoare de conectare pentru: Olympus  da
 Fujifilm  da
 Pentax  da
 Storz  da
 Alți producători  indicați producătorii oferiți
Set inclus de filtre antibacteriale de apă pentru buna funcționare a dispozitivului pentru o perioadă de:   minim 2 ani
   acestea să fie livrate beneficiarului la momentul instalării dispozitivului
Soluție de spălare (deterergent) - recomandate de producator   min. 100 cicluri
Soluție de dezinfectare/sterilizare - recomandate de producator   min. 100 cicluri
Impimanta pentru tichete de confirmare   da
Hirtie pentru imprimanta   5 buc.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</si>
</sst>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4" x14ac:knownFonts="1">
    <font>
      <sz val="10"/>
      <name val="Arial"/>
    </font>
    <font>
      <sz val="11"/>
      <color theme="1"/>
      <name val="Calibri"/>
      <family val="2"/>
      <charset val="204"/>
      <scheme val="minor"/>
    </font>
    <font>
      <sz val="11"/>
      <color theme="1"/>
      <name val="Calibri"/>
      <family val="2"/>
      <charset val="204"/>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7111117893"/>
      <name val="Times New Roman"/>
      <family val="1"/>
    </font>
    <font>
      <sz val="16"/>
      <name val="Times New Roman"/>
      <family val="1"/>
    </font>
    <font>
      <sz val="10"/>
      <name val="Arial"/>
      <family val="2"/>
    </font>
    <font>
      <sz val="8"/>
      <name val="Arial"/>
      <family val="2"/>
    </font>
    <font>
      <sz val="10"/>
      <name val="Times New Roman"/>
      <family val="1"/>
    </font>
    <font>
      <sz val="12"/>
      <color indexed="8"/>
      <name val="Times New Roman"/>
      <family val="1"/>
      <charset val="204"/>
    </font>
    <font>
      <sz val="10"/>
      <color indexed="8"/>
      <name val="Times New Roman"/>
      <family val="1"/>
      <charset val="204"/>
    </font>
    <font>
      <sz val="12"/>
      <name val="Times New Roman"/>
      <family val="1"/>
      <charset val="204"/>
    </font>
    <font>
      <b/>
      <sz val="10"/>
      <color indexed="8"/>
      <name val="Times New Roman"/>
      <family val="1"/>
    </font>
    <font>
      <sz val="10"/>
      <color rgb="FF000000"/>
      <name val="Times New Roman"/>
      <family val="2"/>
    </font>
    <font>
      <sz val="11"/>
      <color theme="1"/>
      <name val="Calibri"/>
      <family val="2"/>
      <scheme val="minor"/>
    </font>
    <font>
      <sz val="11"/>
      <color theme="1"/>
      <name val="Times New Roman"/>
      <family val="1"/>
    </font>
    <font>
      <b/>
      <sz val="12"/>
      <color indexed="8"/>
      <name val="Times New Roman"/>
      <family val="1"/>
      <charset val="204"/>
    </font>
    <font>
      <sz val="12"/>
      <color rgb="FF000000"/>
      <name val="Times New Roman"/>
      <family val="1"/>
      <charset val="204"/>
    </font>
    <font>
      <sz val="11"/>
      <color indexed="8"/>
      <name val="Times New Roman"/>
      <family val="1"/>
    </font>
  </fonts>
  <fills count="8">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8"/>
      </left>
      <right/>
      <top style="thin">
        <color indexed="8"/>
      </top>
      <bottom style="thin">
        <color indexed="8"/>
      </bottom>
      <diagonal/>
    </border>
    <border>
      <left style="thin">
        <color indexed="8"/>
      </left>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s>
  <cellStyleXfs count="5">
    <xf numFmtId="0" fontId="0" fillId="0" borderId="0"/>
    <xf numFmtId="0" fontId="11" fillId="0" borderId="0"/>
    <xf numFmtId="0" fontId="19" fillId="0" borderId="0"/>
    <xf numFmtId="0" fontId="2" fillId="0" borderId="0"/>
    <xf numFmtId="0" fontId="1" fillId="0" borderId="0"/>
  </cellStyleXfs>
  <cellXfs count="118">
    <xf numFmtId="0" fontId="0" fillId="0" borderId="0" xfId="0"/>
    <xf numFmtId="0" fontId="5" fillId="2" borderId="1" xfId="0" applyFont="1" applyFill="1" applyBorder="1" applyAlignment="1" applyProtection="1">
      <alignment vertical="center" wrapText="1"/>
    </xf>
    <xf numFmtId="0" fontId="5" fillId="2" borderId="1" xfId="1" applyFont="1" applyFill="1" applyBorder="1" applyAlignment="1" applyProtection="1">
      <alignment vertical="center" wrapText="1"/>
    </xf>
    <xf numFmtId="0" fontId="5" fillId="2" borderId="1" xfId="1" applyFont="1" applyFill="1" applyBorder="1" applyAlignment="1" applyProtection="1">
      <alignment horizontal="center" vertical="center"/>
    </xf>
    <xf numFmtId="0" fontId="4" fillId="0" borderId="0" xfId="1" applyFont="1" applyProtection="1">
      <protection locked="0"/>
    </xf>
    <xf numFmtId="0" fontId="6" fillId="0" borderId="0" xfId="1" applyFont="1" applyFill="1" applyBorder="1" applyAlignment="1" applyProtection="1">
      <alignment horizontal="left" vertical="top" wrapText="1"/>
      <protection locked="0"/>
    </xf>
    <xf numFmtId="0" fontId="6" fillId="0" borderId="0" xfId="1" applyFont="1" applyFill="1" applyBorder="1" applyAlignment="1" applyProtection="1">
      <alignment vertical="top" wrapText="1"/>
      <protection locked="0"/>
    </xf>
    <xf numFmtId="0" fontId="4" fillId="0" borderId="0" xfId="1" applyFont="1" applyFill="1" applyBorder="1" applyAlignment="1" applyProtection="1">
      <alignment wrapText="1"/>
      <protection locked="0"/>
    </xf>
    <xf numFmtId="0" fontId="4" fillId="0" borderId="0" xfId="1" applyFont="1" applyFill="1" applyBorder="1" applyProtection="1">
      <protection locked="0"/>
    </xf>
    <xf numFmtId="0" fontId="6" fillId="0" borderId="0" xfId="1" applyFont="1" applyBorder="1" applyAlignment="1" applyProtection="1">
      <alignment horizontal="left" vertical="top" wrapText="1"/>
      <protection locked="0"/>
    </xf>
    <xf numFmtId="0" fontId="4" fillId="0" borderId="0" xfId="1" applyFont="1" applyAlignment="1" applyProtection="1">
      <alignment horizontal="center"/>
      <protection locked="0"/>
    </xf>
    <xf numFmtId="164" fontId="4" fillId="0" borderId="0" xfId="1" applyNumberFormat="1" applyFont="1" applyProtection="1"/>
    <xf numFmtId="0" fontId="10" fillId="0" borderId="0" xfId="1" applyFont="1" applyProtection="1">
      <protection locked="0"/>
    </xf>
    <xf numFmtId="0" fontId="4" fillId="0" borderId="0" xfId="1" applyFont="1" applyProtection="1"/>
    <xf numFmtId="0" fontId="4" fillId="0" borderId="0" xfId="1" applyFont="1" applyAlignment="1" applyProtection="1">
      <alignment horizontal="center"/>
    </xf>
    <xf numFmtId="0" fontId="4" fillId="0" borderId="0" xfId="1" applyFont="1" applyBorder="1" applyProtection="1"/>
    <xf numFmtId="0" fontId="6" fillId="0" borderId="1" xfId="0" applyFont="1" applyBorder="1" applyAlignment="1" applyProtection="1">
      <alignment horizontal="left" vertical="top" wrapText="1"/>
      <protection locked="0"/>
    </xf>
    <xf numFmtId="0" fontId="4" fillId="0" borderId="1" xfId="0" applyFont="1" applyBorder="1" applyProtection="1">
      <protection locked="0"/>
    </xf>
    <xf numFmtId="0" fontId="4" fillId="0" borderId="1" xfId="1" applyFont="1" applyBorder="1" applyProtection="1">
      <protection locked="0"/>
    </xf>
    <xf numFmtId="0" fontId="7" fillId="0" borderId="0" xfId="1" applyFont="1" applyAlignment="1" applyProtection="1">
      <alignment horizontal="center"/>
      <protection locked="0"/>
    </xf>
    <xf numFmtId="2" fontId="5" fillId="2" borderId="1" xfId="1" applyNumberFormat="1" applyFont="1" applyFill="1" applyBorder="1" applyAlignment="1" applyProtection="1">
      <alignment horizontal="center" vertical="center" wrapText="1"/>
    </xf>
    <xf numFmtId="2" fontId="4" fillId="0" borderId="0" xfId="1" applyNumberFormat="1" applyFont="1" applyAlignment="1" applyProtection="1">
      <alignment horizontal="center" vertical="center"/>
      <protection locked="0"/>
    </xf>
    <xf numFmtId="0" fontId="5" fillId="2" borderId="1" xfId="1" applyFont="1" applyFill="1" applyBorder="1" applyAlignment="1" applyProtection="1">
      <alignment horizontal="center" vertical="center" wrapText="1"/>
    </xf>
    <xf numFmtId="0" fontId="6" fillId="0" borderId="1" xfId="0" applyFont="1" applyFill="1" applyBorder="1" applyAlignment="1" applyProtection="1">
      <alignment vertical="top" wrapText="1"/>
      <protection locked="0"/>
    </xf>
    <xf numFmtId="0" fontId="6" fillId="0" borderId="1" xfId="0" applyFont="1" applyFill="1" applyBorder="1" applyAlignment="1" applyProtection="1">
      <alignment horizontal="left" vertical="top" wrapText="1"/>
      <protection locked="0"/>
    </xf>
    <xf numFmtId="0" fontId="4" fillId="0" borderId="1" xfId="0" applyFont="1" applyFill="1" applyBorder="1" applyAlignment="1" applyProtection="1">
      <alignment wrapText="1"/>
      <protection locked="0"/>
    </xf>
    <xf numFmtId="0" fontId="4" fillId="0" borderId="1" xfId="0" applyFont="1" applyFill="1" applyBorder="1" applyProtection="1">
      <protection locked="0"/>
    </xf>
    <xf numFmtId="0" fontId="5" fillId="2" borderId="1" xfId="1" applyFont="1" applyFill="1" applyBorder="1" applyAlignment="1" applyProtection="1">
      <alignment horizontal="center" vertical="center" wrapText="1"/>
    </xf>
    <xf numFmtId="0" fontId="4" fillId="0" borderId="0" xfId="1" applyFont="1" applyAlignment="1" applyProtection="1">
      <alignment wrapText="1"/>
      <protection locked="0"/>
    </xf>
    <xf numFmtId="0" fontId="8" fillId="3" borderId="1" xfId="0" applyFont="1" applyFill="1" applyBorder="1" applyAlignment="1" applyProtection="1">
      <alignment horizontal="center" vertical="top" wrapText="1"/>
    </xf>
    <xf numFmtId="0" fontId="5" fillId="3" borderId="1" xfId="1" applyFont="1" applyFill="1" applyBorder="1" applyAlignment="1" applyProtection="1">
      <alignment horizontal="center" vertical="center" wrapText="1"/>
    </xf>
    <xf numFmtId="0" fontId="4" fillId="3" borderId="1" xfId="1" applyFont="1" applyFill="1" applyBorder="1" applyProtection="1">
      <protection locked="0"/>
    </xf>
    <xf numFmtId="0" fontId="14" fillId="3" borderId="1" xfId="1" applyFont="1" applyFill="1" applyBorder="1" applyAlignment="1" applyProtection="1">
      <alignment horizontal="center" vertical="center" wrapText="1"/>
    </xf>
    <xf numFmtId="0" fontId="13" fillId="0" borderId="1" xfId="0" applyFont="1" applyBorder="1" applyAlignment="1" applyProtection="1">
      <alignment vertical="top"/>
      <protection locked="0"/>
    </xf>
    <xf numFmtId="0" fontId="5" fillId="2" borderId="1" xfId="0" applyFont="1" applyFill="1" applyBorder="1" applyAlignment="1" applyProtection="1">
      <alignment horizontal="center" vertical="top" wrapText="1"/>
    </xf>
    <xf numFmtId="0" fontId="4" fillId="0" borderId="1" xfId="0" applyFont="1" applyBorder="1" applyAlignment="1" applyProtection="1">
      <alignment vertical="top" wrapText="1"/>
      <protection locked="0"/>
    </xf>
    <xf numFmtId="0" fontId="4" fillId="0" borderId="1" xfId="0" applyFont="1" applyBorder="1" applyAlignment="1" applyProtection="1">
      <alignment vertical="top"/>
      <protection locked="0"/>
    </xf>
    <xf numFmtId="0" fontId="5" fillId="2" borderId="1" xfId="0" applyFont="1" applyFill="1" applyBorder="1" applyAlignment="1" applyProtection="1">
      <alignment vertical="top" wrapText="1"/>
    </xf>
    <xf numFmtId="0" fontId="13" fillId="0" borderId="1" xfId="0" applyFont="1" applyFill="1" applyBorder="1" applyAlignment="1" applyProtection="1">
      <alignment vertical="top"/>
      <protection locked="0"/>
    </xf>
    <xf numFmtId="0" fontId="17" fillId="2" borderId="1" xfId="0" applyFont="1" applyFill="1" applyBorder="1" applyAlignment="1" applyProtection="1">
      <alignment vertical="top" wrapText="1"/>
    </xf>
    <xf numFmtId="0" fontId="15" fillId="0" borderId="1" xfId="0" applyFont="1" applyBorder="1" applyAlignment="1">
      <alignment horizontal="left" vertical="top" wrapText="1"/>
    </xf>
    <xf numFmtId="2" fontId="18" fillId="3" borderId="3" xfId="0" applyNumberFormat="1" applyFont="1" applyFill="1" applyBorder="1" applyAlignment="1">
      <alignment horizontal="right" vertical="top" shrinkToFit="1"/>
    </xf>
    <xf numFmtId="0" fontId="4" fillId="0" borderId="1" xfId="0" applyFont="1" applyBorder="1" applyAlignment="1" applyProtection="1">
      <alignment horizontal="left" vertical="top"/>
      <protection locked="0"/>
    </xf>
    <xf numFmtId="0" fontId="5" fillId="2" borderId="1" xfId="0" applyFont="1" applyFill="1" applyBorder="1" applyAlignment="1" applyProtection="1">
      <alignment horizontal="left" vertical="top" wrapText="1"/>
    </xf>
    <xf numFmtId="0" fontId="4" fillId="3" borderId="0" xfId="1" applyFont="1" applyFill="1" applyProtection="1">
      <protection locked="0"/>
    </xf>
    <xf numFmtId="0" fontId="5" fillId="2" borderId="1" xfId="2"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6" fillId="0" borderId="1" xfId="0" applyFont="1" applyFill="1" applyBorder="1" applyAlignment="1" applyProtection="1">
      <alignment horizontal="left" vertical="top" wrapText="1"/>
      <protection locked="0"/>
    </xf>
    <xf numFmtId="0" fontId="20" fillId="0" borderId="1" xfId="0" applyFont="1" applyBorder="1" applyAlignment="1">
      <alignment horizontal="center" vertical="center"/>
    </xf>
    <xf numFmtId="0" fontId="4" fillId="0" borderId="1" xfId="0" applyFont="1" applyFill="1" applyBorder="1" applyAlignment="1" applyProtection="1">
      <alignment vertical="top" wrapText="1"/>
      <protection locked="0"/>
    </xf>
    <xf numFmtId="0" fontId="20" fillId="3" borderId="1" xfId="0" applyFont="1" applyFill="1" applyBorder="1" applyAlignment="1">
      <alignment horizontal="center" vertical="center"/>
    </xf>
    <xf numFmtId="0" fontId="21" fillId="2" borderId="1" xfId="1" applyFont="1" applyFill="1" applyBorder="1" applyAlignment="1" applyProtection="1">
      <alignment horizontal="center" vertical="center" wrapText="1"/>
    </xf>
    <xf numFmtId="0" fontId="16" fillId="0" borderId="0" xfId="1" applyFont="1" applyProtection="1">
      <protection locked="0"/>
    </xf>
    <xf numFmtId="0" fontId="14" fillId="0" borderId="0" xfId="1" applyFont="1" applyFill="1" applyBorder="1" applyAlignment="1" applyProtection="1">
      <alignment vertical="top" wrapText="1"/>
      <protection locked="0"/>
    </xf>
    <xf numFmtId="0" fontId="14" fillId="2" borderId="1" xfId="1" applyFont="1" applyFill="1" applyBorder="1" applyAlignment="1" applyProtection="1">
      <alignment horizontal="center" vertical="center" wrapText="1"/>
    </xf>
    <xf numFmtId="0" fontId="15" fillId="0" borderId="4" xfId="0" applyFont="1" applyBorder="1" applyAlignment="1">
      <alignment horizontal="left" vertical="top" wrapText="1"/>
    </xf>
    <xf numFmtId="0" fontId="5" fillId="0" borderId="1" xfId="0" applyFont="1" applyFill="1" applyBorder="1" applyAlignment="1" applyProtection="1">
      <alignment vertical="top" wrapText="1"/>
      <protection locked="0"/>
    </xf>
    <xf numFmtId="0" fontId="9" fillId="0" borderId="1" xfId="0" applyFont="1" applyBorder="1" applyAlignment="1" applyProtection="1">
      <protection locked="0"/>
    </xf>
    <xf numFmtId="0" fontId="7" fillId="0" borderId="1" xfId="0" applyFont="1" applyBorder="1" applyAlignment="1" applyProtection="1">
      <protection locked="0"/>
    </xf>
    <xf numFmtId="0" fontId="3" fillId="0" borderId="1" xfId="0" applyFont="1" applyBorder="1" applyAlignment="1" applyProtection="1">
      <alignment vertical="center"/>
      <protection locked="0"/>
    </xf>
    <xf numFmtId="0" fontId="4" fillId="0" borderId="1" xfId="0" applyFont="1" applyBorder="1" applyAlignment="1" applyProtection="1">
      <alignment vertical="center"/>
      <protection locked="0"/>
    </xf>
    <xf numFmtId="0" fontId="9" fillId="0" borderId="1" xfId="0" applyFont="1" applyBorder="1" applyAlignment="1" applyProtection="1">
      <alignment vertical="top"/>
      <protection locked="0"/>
    </xf>
    <xf numFmtId="0" fontId="7" fillId="0" borderId="1" xfId="0" applyFont="1" applyBorder="1" applyAlignment="1" applyProtection="1">
      <alignment vertical="top"/>
      <protection locked="0"/>
    </xf>
    <xf numFmtId="0" fontId="5" fillId="2" borderId="1" xfId="2" applyFont="1" applyFill="1" applyBorder="1" applyAlignment="1" applyProtection="1">
      <alignment horizontal="center" vertical="top" wrapText="1"/>
    </xf>
    <xf numFmtId="0" fontId="20" fillId="0" borderId="1" xfId="0" applyFont="1" applyBorder="1" applyAlignment="1">
      <alignment wrapText="1"/>
    </xf>
    <xf numFmtId="0" fontId="5" fillId="2" borderId="1" xfId="1" applyFont="1" applyFill="1" applyBorder="1" applyAlignment="1" applyProtection="1">
      <alignment horizontal="center" vertical="top" wrapText="1"/>
    </xf>
    <xf numFmtId="0" fontId="4" fillId="0" borderId="0" xfId="1" applyFont="1" applyAlignment="1" applyProtection="1">
      <alignment vertical="top"/>
      <protection locked="0"/>
    </xf>
    <xf numFmtId="0" fontId="4" fillId="0" borderId="0" xfId="1" applyFont="1" applyFill="1" applyBorder="1" applyAlignment="1" applyProtection="1">
      <alignment vertical="top" wrapText="1"/>
      <protection locked="0"/>
    </xf>
    <xf numFmtId="0" fontId="4" fillId="0" borderId="0" xfId="1" applyFont="1" applyFill="1" applyBorder="1" applyAlignment="1" applyProtection="1">
      <alignment vertical="top"/>
      <protection locked="0"/>
    </xf>
    <xf numFmtId="0" fontId="4" fillId="3" borderId="0" xfId="1" applyFont="1" applyFill="1" applyAlignment="1" applyProtection="1">
      <alignment vertical="top"/>
      <protection locked="0"/>
    </xf>
    <xf numFmtId="0" fontId="8" fillId="3" borderId="2" xfId="0" applyFont="1" applyFill="1" applyBorder="1" applyAlignment="1" applyProtection="1">
      <alignment horizontal="center" vertical="top" wrapText="1"/>
    </xf>
    <xf numFmtId="0" fontId="15" fillId="3" borderId="1" xfId="0" applyFont="1" applyFill="1" applyBorder="1" applyAlignment="1">
      <alignment horizontal="left" vertical="top" wrapText="1"/>
    </xf>
    <xf numFmtId="0" fontId="13" fillId="0" borderId="1" xfId="0" applyFont="1" applyBorder="1" applyAlignment="1">
      <alignment horizontal="left" vertical="top" wrapText="1"/>
    </xf>
    <xf numFmtId="0" fontId="13" fillId="3" borderId="1" xfId="0" applyFont="1" applyFill="1" applyBorder="1" applyAlignment="1">
      <alignment horizontal="left" vertical="top" wrapText="1"/>
    </xf>
    <xf numFmtId="0" fontId="22" fillId="0" borderId="1" xfId="0" applyFont="1" applyBorder="1" applyAlignment="1">
      <alignment horizontal="justify" vertical="center"/>
    </xf>
    <xf numFmtId="0" fontId="20" fillId="0" borderId="1" xfId="0" applyFont="1" applyBorder="1" applyAlignment="1">
      <alignment vertical="center" wrapText="1"/>
    </xf>
    <xf numFmtId="0" fontId="9" fillId="0" borderId="1" xfId="0" applyFont="1" applyBorder="1" applyAlignment="1" applyProtection="1">
      <alignment vertical="top" wrapText="1"/>
      <protection locked="0"/>
    </xf>
    <xf numFmtId="0" fontId="3" fillId="0" borderId="1" xfId="0" applyFont="1" applyBorder="1" applyAlignment="1" applyProtection="1">
      <alignment vertical="top" wrapText="1"/>
      <protection locked="0"/>
    </xf>
    <xf numFmtId="0" fontId="4" fillId="0" borderId="6" xfId="1" applyFont="1" applyBorder="1" applyProtection="1">
      <protection locked="0"/>
    </xf>
    <xf numFmtId="0" fontId="8" fillId="3" borderId="9" xfId="0" applyFont="1" applyFill="1" applyBorder="1" applyAlignment="1" applyProtection="1">
      <alignment horizontal="center" vertical="top" wrapText="1"/>
    </xf>
    <xf numFmtId="0" fontId="14" fillId="3" borderId="9" xfId="1" applyFont="1" applyFill="1" applyBorder="1" applyAlignment="1" applyProtection="1">
      <alignment horizontal="center" vertical="center" wrapText="1"/>
    </xf>
    <xf numFmtId="0" fontId="20" fillId="3" borderId="9" xfId="0" applyFont="1" applyFill="1" applyBorder="1" applyAlignment="1">
      <alignment horizontal="center" vertical="center"/>
    </xf>
    <xf numFmtId="2" fontId="18" fillId="3" borderId="10" xfId="0" applyNumberFormat="1" applyFont="1" applyFill="1" applyBorder="1" applyAlignment="1">
      <alignment horizontal="right" vertical="top" shrinkToFit="1"/>
    </xf>
    <xf numFmtId="0" fontId="5" fillId="3" borderId="9" xfId="1" applyFont="1" applyFill="1" applyBorder="1" applyAlignment="1" applyProtection="1">
      <alignment horizontal="center" vertical="center" wrapText="1"/>
    </xf>
    <xf numFmtId="0" fontId="4" fillId="3" borderId="9" xfId="1" applyFont="1" applyFill="1" applyBorder="1" applyProtection="1">
      <protection locked="0"/>
    </xf>
    <xf numFmtId="0" fontId="22" fillId="0" borderId="9" xfId="0" applyFont="1" applyBorder="1" applyAlignment="1">
      <alignment horizontal="justify" vertical="center"/>
    </xf>
    <xf numFmtId="2" fontId="18" fillId="3" borderId="1" xfId="0" applyNumberFormat="1" applyFont="1" applyFill="1" applyBorder="1" applyAlignment="1">
      <alignment horizontal="right" vertical="top" shrinkToFit="1"/>
    </xf>
    <xf numFmtId="2" fontId="4" fillId="0" borderId="1" xfId="1" applyNumberFormat="1" applyFont="1" applyBorder="1" applyAlignment="1" applyProtection="1">
      <alignment horizontal="center" vertical="center"/>
      <protection locked="0"/>
    </xf>
    <xf numFmtId="0" fontId="16" fillId="0" borderId="1" xfId="1" applyFont="1" applyBorder="1" applyProtection="1">
      <protection locked="0"/>
    </xf>
    <xf numFmtId="0" fontId="23" fillId="5" borderId="1" xfId="0" applyFont="1" applyFill="1" applyBorder="1" applyAlignment="1">
      <alignment horizontal="center" vertical="center"/>
    </xf>
    <xf numFmtId="0" fontId="4" fillId="0" borderId="0" xfId="1" applyFont="1" applyAlignment="1" applyProtection="1">
      <alignment horizontal="center" vertical="center"/>
      <protection locked="0"/>
    </xf>
    <xf numFmtId="0" fontId="4" fillId="0" borderId="0" xfId="1" applyFont="1" applyFill="1" applyBorder="1" applyAlignment="1" applyProtection="1">
      <alignment horizontal="center" vertical="center" wrapText="1"/>
      <protection locked="0"/>
    </xf>
    <xf numFmtId="0" fontId="4" fillId="0" borderId="0" xfId="1" applyFont="1" applyFill="1" applyBorder="1" applyAlignment="1" applyProtection="1">
      <alignment horizontal="center" vertical="center"/>
      <protection locked="0"/>
    </xf>
    <xf numFmtId="0" fontId="4" fillId="4" borderId="1" xfId="1" applyFont="1" applyFill="1" applyBorder="1" applyAlignment="1" applyProtection="1">
      <alignment horizontal="center" vertical="center"/>
      <protection locked="0"/>
    </xf>
    <xf numFmtId="0" fontId="4" fillId="0" borderId="1" xfId="1" applyFont="1" applyBorder="1" applyAlignment="1" applyProtection="1">
      <alignment horizontal="center" vertical="center"/>
      <protection locked="0"/>
    </xf>
    <xf numFmtId="0" fontId="20" fillId="0" borderId="1" xfId="0" applyFont="1" applyBorder="1" applyAlignment="1">
      <alignment vertical="top" wrapText="1"/>
    </xf>
    <xf numFmtId="0" fontId="13" fillId="0" borderId="1" xfId="0" applyFont="1" applyBorder="1" applyAlignment="1" applyProtection="1">
      <alignment vertical="top" wrapText="1"/>
      <protection locked="0"/>
    </xf>
    <xf numFmtId="0" fontId="4" fillId="6" borderId="0" xfId="1" applyFont="1" applyFill="1" applyAlignment="1" applyProtection="1">
      <alignment horizontal="center" vertical="center"/>
      <protection locked="0"/>
    </xf>
    <xf numFmtId="0" fontId="4" fillId="0" borderId="1" xfId="1" applyFont="1" applyBorder="1" applyAlignment="1" applyProtection="1">
      <alignment horizontal="center" vertical="center" wrapText="1"/>
      <protection locked="0"/>
    </xf>
    <xf numFmtId="0" fontId="6" fillId="0" borderId="6" xfId="0" applyFont="1" applyFill="1" applyBorder="1" applyAlignment="1" applyProtection="1">
      <alignment horizontal="center" vertical="top" wrapText="1"/>
      <protection locked="0"/>
    </xf>
    <xf numFmtId="0" fontId="6" fillId="0" borderId="7" xfId="0" applyFont="1" applyFill="1" applyBorder="1" applyAlignment="1" applyProtection="1">
      <alignment horizontal="center" vertical="top" wrapText="1"/>
      <protection locked="0"/>
    </xf>
    <xf numFmtId="0" fontId="6" fillId="0" borderId="8" xfId="0" applyFont="1" applyFill="1" applyBorder="1" applyAlignment="1" applyProtection="1">
      <alignment horizontal="center" vertical="top" wrapText="1"/>
      <protection locked="0"/>
    </xf>
    <xf numFmtId="0" fontId="5" fillId="0" borderId="6"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vertical="center" wrapText="1"/>
      <protection locked="0"/>
    </xf>
    <xf numFmtId="0" fontId="5" fillId="0" borderId="8" xfId="0" applyFont="1" applyFill="1" applyBorder="1" applyAlignment="1" applyProtection="1">
      <alignment horizontal="center" vertical="center" wrapText="1"/>
      <protection locked="0"/>
    </xf>
    <xf numFmtId="0" fontId="5" fillId="0" borderId="0" xfId="1" applyFont="1" applyFill="1" applyBorder="1" applyAlignment="1" applyProtection="1">
      <alignment horizontal="center" vertical="top" wrapText="1"/>
      <protection locked="0"/>
    </xf>
    <xf numFmtId="0" fontId="5" fillId="2" borderId="1" xfId="1" applyFont="1" applyFill="1" applyBorder="1" applyAlignment="1" applyProtection="1">
      <alignment horizontal="center" vertical="center" wrapText="1"/>
    </xf>
    <xf numFmtId="0" fontId="9" fillId="0" borderId="0" xfId="1" applyFont="1" applyAlignment="1" applyProtection="1">
      <alignment horizontal="center"/>
      <protection locked="0"/>
    </xf>
    <xf numFmtId="0" fontId="7" fillId="0" borderId="0" xfId="1" applyFont="1" applyAlignment="1" applyProtection="1">
      <alignment horizontal="center"/>
      <protection locked="0"/>
    </xf>
    <xf numFmtId="0" fontId="3" fillId="0" borderId="0" xfId="1" applyFont="1" applyAlignment="1" applyProtection="1">
      <alignment horizontal="right" vertical="center"/>
      <protection locked="0"/>
    </xf>
    <xf numFmtId="0" fontId="4" fillId="0" borderId="0" xfId="1" applyFont="1" applyAlignment="1" applyProtection="1">
      <alignment horizontal="left" vertical="center"/>
      <protection locked="0"/>
    </xf>
    <xf numFmtId="0" fontId="5" fillId="0" borderId="0" xfId="1" applyFont="1" applyFill="1" applyBorder="1" applyAlignment="1" applyProtection="1">
      <alignment horizontal="right" vertical="center" wrapText="1"/>
      <protection locked="0"/>
    </xf>
    <xf numFmtId="0" fontId="6" fillId="0" borderId="0" xfId="1" applyFont="1" applyFill="1" applyBorder="1" applyAlignment="1" applyProtection="1">
      <alignment horizontal="center" vertical="top" wrapText="1"/>
      <protection locked="0"/>
    </xf>
    <xf numFmtId="0" fontId="4" fillId="0" borderId="0" xfId="1" applyFont="1" applyBorder="1" applyAlignment="1" applyProtection="1">
      <alignment horizontal="center"/>
    </xf>
    <xf numFmtId="0" fontId="15" fillId="7" borderId="5" xfId="0" applyFont="1" applyFill="1" applyBorder="1" applyAlignment="1">
      <alignment horizontal="left" vertical="top" wrapText="1"/>
    </xf>
    <xf numFmtId="0" fontId="15" fillId="7" borderId="1" xfId="0" applyFont="1" applyFill="1" applyBorder="1" applyAlignment="1">
      <alignment horizontal="left" vertical="top" wrapText="1"/>
    </xf>
    <xf numFmtId="0" fontId="15" fillId="7" borderId="4" xfId="0" applyFont="1" applyFill="1" applyBorder="1" applyAlignment="1">
      <alignment horizontal="left" vertical="top" wrapText="1"/>
    </xf>
    <xf numFmtId="0" fontId="13" fillId="7" borderId="1" xfId="0" applyFont="1" applyFill="1" applyBorder="1" applyAlignment="1" applyProtection="1">
      <alignment vertical="top" wrapText="1"/>
      <protection locked="0"/>
    </xf>
  </cellXfs>
  <cellStyles count="5">
    <cellStyle name="Normal" xfId="0" builtinId="0"/>
    <cellStyle name="Normal 2" xfId="1" xr:uid="{00000000-0005-0000-0000-000001000000}"/>
    <cellStyle name="Normal 3" xfId="2" xr:uid="{81CE6C15-966A-4DAC-968F-C61C98B6D6EA}"/>
    <cellStyle name="Обычный 3" xfId="4" xr:uid="{03A32A77-7EF6-4DCF-BA8F-15640A4B54DC}"/>
    <cellStyle name="Обычный 3 2" xfId="3" xr:uid="{F9408D7F-B0D1-4158-ACAD-5E59CA6DEA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K144"/>
  <sheetViews>
    <sheetView tabSelected="1" topLeftCell="A49" zoomScaleNormal="100" workbookViewId="0">
      <selection activeCell="H61" sqref="H61"/>
    </sheetView>
  </sheetViews>
  <sheetFormatPr defaultRowHeight="15.75" x14ac:dyDescent="0.25"/>
  <cols>
    <col min="1" max="1" width="5.7109375" style="17" customWidth="1"/>
    <col min="2" max="2" width="4.42578125" style="33" customWidth="1"/>
    <col min="3" max="3" width="25.85546875" style="35" customWidth="1"/>
    <col min="4" max="4" width="28" style="35" customWidth="1"/>
    <col min="5" max="5" width="6.7109375" style="36" customWidth="1"/>
    <col min="6" max="6" width="6.140625" style="17" customWidth="1"/>
    <col min="7" max="7" width="10.7109375" style="36" customWidth="1"/>
    <col min="8" max="8" width="58.42578125" style="17" customWidth="1"/>
    <col min="9" max="9" width="12.5703125" style="42" customWidth="1"/>
    <col min="10" max="10" width="28.5703125" style="17" customWidth="1"/>
    <col min="11" max="11" width="1.7109375" style="17" customWidth="1"/>
    <col min="12" max="16384" width="9.140625" style="17"/>
  </cols>
  <sheetData>
    <row r="1" spans="1:11" x14ac:dyDescent="0.25">
      <c r="C1" s="76" t="s">
        <v>18</v>
      </c>
      <c r="D1" s="61"/>
      <c r="E1" s="61"/>
      <c r="F1" s="57"/>
      <c r="G1" s="61"/>
      <c r="H1" s="57"/>
      <c r="I1" s="57"/>
      <c r="J1" s="57"/>
    </row>
    <row r="2" spans="1:11" x14ac:dyDescent="0.25">
      <c r="D2" s="62" t="s">
        <v>17</v>
      </c>
      <c r="E2" s="62"/>
      <c r="F2" s="58"/>
      <c r="G2" s="62"/>
      <c r="H2" s="58"/>
    </row>
    <row r="3" spans="1:11" x14ac:dyDescent="0.25">
      <c r="A3" s="59" t="s">
        <v>12</v>
      </c>
      <c r="B3" s="59"/>
      <c r="C3" s="77"/>
      <c r="D3" s="36" t="s">
        <v>31</v>
      </c>
      <c r="F3" s="60"/>
      <c r="H3" s="60"/>
      <c r="I3" s="42" t="s">
        <v>13</v>
      </c>
      <c r="J3" s="17" t="s">
        <v>15</v>
      </c>
    </row>
    <row r="4" spans="1:11" s="25" customFormat="1" ht="78.75" customHeight="1" x14ac:dyDescent="0.25">
      <c r="A4" s="102" t="s">
        <v>11</v>
      </c>
      <c r="B4" s="103"/>
      <c r="C4" s="104"/>
      <c r="D4" s="99" t="s">
        <v>34</v>
      </c>
      <c r="E4" s="100"/>
      <c r="F4" s="100"/>
      <c r="G4" s="100"/>
      <c r="H4" s="101"/>
      <c r="I4" s="47" t="s">
        <v>14</v>
      </c>
      <c r="J4" s="23" t="s">
        <v>16</v>
      </c>
      <c r="K4" s="24"/>
    </row>
    <row r="5" spans="1:11" s="26" customFormat="1" x14ac:dyDescent="0.25">
      <c r="B5" s="38"/>
      <c r="C5" s="49"/>
      <c r="D5" s="56"/>
      <c r="E5" s="56"/>
      <c r="F5" s="56"/>
      <c r="G5" s="56"/>
      <c r="H5" s="56"/>
      <c r="I5" s="56"/>
      <c r="J5" s="56"/>
      <c r="K5" s="24"/>
    </row>
    <row r="6" spans="1:11" ht="30" customHeight="1" x14ac:dyDescent="0.25">
      <c r="A6" s="1" t="e">
        <f>A6:I52Cod CPV</f>
        <v>#NAME?</v>
      </c>
      <c r="B6" s="39"/>
      <c r="C6" s="37" t="s">
        <v>1</v>
      </c>
      <c r="D6" s="34" t="s">
        <v>4</v>
      </c>
      <c r="E6" s="63" t="s">
        <v>5</v>
      </c>
      <c r="F6" s="45" t="s">
        <v>6</v>
      </c>
      <c r="G6" s="63" t="s">
        <v>7</v>
      </c>
      <c r="H6" s="46" t="s">
        <v>8</v>
      </c>
      <c r="I6" s="43" t="s">
        <v>9</v>
      </c>
      <c r="J6" s="46" t="s">
        <v>10</v>
      </c>
      <c r="K6" s="16"/>
    </row>
    <row r="7" spans="1:11" ht="30" customHeight="1" x14ac:dyDescent="0.25">
      <c r="A7" s="46">
        <v>1</v>
      </c>
      <c r="B7" s="1"/>
      <c r="C7" s="37"/>
      <c r="D7" s="37"/>
      <c r="E7" s="65">
        <v>3</v>
      </c>
      <c r="F7" s="20">
        <v>4</v>
      </c>
      <c r="G7" s="34">
        <v>5</v>
      </c>
      <c r="H7" s="46">
        <v>6</v>
      </c>
      <c r="I7" s="43">
        <v>7</v>
      </c>
      <c r="J7" s="46">
        <v>8</v>
      </c>
      <c r="K7" s="16"/>
    </row>
    <row r="8" spans="1:11" ht="30" customHeight="1" x14ac:dyDescent="0.25">
      <c r="A8" s="29" t="s">
        <v>2</v>
      </c>
      <c r="B8" s="48">
        <v>1</v>
      </c>
      <c r="C8" s="64" t="s">
        <v>35</v>
      </c>
      <c r="D8" s="64" t="s">
        <v>35</v>
      </c>
      <c r="E8" s="32"/>
      <c r="F8" s="50"/>
      <c r="G8" s="50"/>
      <c r="H8" s="40" t="s">
        <v>91</v>
      </c>
      <c r="I8" s="94"/>
    </row>
    <row r="9" spans="1:11" ht="30" customHeight="1" x14ac:dyDescent="0.25">
      <c r="A9" s="29" t="s">
        <v>2</v>
      </c>
      <c r="B9" s="48">
        <v>2</v>
      </c>
      <c r="C9" s="64" t="s">
        <v>36</v>
      </c>
      <c r="D9" s="64" t="s">
        <v>36</v>
      </c>
      <c r="E9" s="32"/>
      <c r="F9" s="50"/>
      <c r="G9" s="50"/>
      <c r="H9" s="40" t="s">
        <v>92</v>
      </c>
      <c r="I9" s="94"/>
    </row>
    <row r="10" spans="1:11" ht="30" customHeight="1" x14ac:dyDescent="0.25">
      <c r="A10" s="29" t="s">
        <v>2</v>
      </c>
      <c r="B10" s="48">
        <v>3</v>
      </c>
      <c r="C10" s="64" t="s">
        <v>37</v>
      </c>
      <c r="D10" s="64" t="s">
        <v>37</v>
      </c>
      <c r="E10" s="32"/>
      <c r="F10" s="50"/>
      <c r="G10" s="50"/>
      <c r="H10" s="40" t="s">
        <v>93</v>
      </c>
      <c r="I10" s="94"/>
    </row>
    <row r="11" spans="1:11" ht="30" customHeight="1" x14ac:dyDescent="0.25">
      <c r="A11" s="29" t="s">
        <v>2</v>
      </c>
      <c r="B11" s="48">
        <v>4</v>
      </c>
      <c r="C11" s="64" t="s">
        <v>38</v>
      </c>
      <c r="D11" s="64" t="s">
        <v>38</v>
      </c>
      <c r="E11" s="32"/>
      <c r="F11" s="50"/>
      <c r="G11" s="50"/>
      <c r="H11" s="40" t="s">
        <v>94</v>
      </c>
      <c r="I11" s="48"/>
    </row>
    <row r="12" spans="1:11" ht="30" customHeight="1" x14ac:dyDescent="0.25">
      <c r="A12" s="29" t="s">
        <v>2</v>
      </c>
      <c r="B12" s="48">
        <v>5</v>
      </c>
      <c r="C12" s="64" t="s">
        <v>39</v>
      </c>
      <c r="D12" s="64" t="s">
        <v>39</v>
      </c>
      <c r="E12" s="32"/>
      <c r="F12" s="50"/>
      <c r="G12" s="50"/>
      <c r="H12" s="40" t="s">
        <v>95</v>
      </c>
      <c r="I12" s="94"/>
    </row>
    <row r="13" spans="1:11" ht="30" customHeight="1" x14ac:dyDescent="0.25">
      <c r="A13" s="29" t="s">
        <v>2</v>
      </c>
      <c r="B13" s="48">
        <v>6</v>
      </c>
      <c r="C13" s="64" t="s">
        <v>40</v>
      </c>
      <c r="D13" s="64" t="s">
        <v>40</v>
      </c>
      <c r="E13" s="32"/>
      <c r="F13" s="50"/>
      <c r="G13" s="50"/>
      <c r="H13" s="40" t="s">
        <v>96</v>
      </c>
      <c r="I13" s="94"/>
    </row>
    <row r="14" spans="1:11" ht="30" customHeight="1" x14ac:dyDescent="0.25">
      <c r="A14" s="29" t="s">
        <v>2</v>
      </c>
      <c r="B14" s="48">
        <v>7</v>
      </c>
      <c r="C14" s="64" t="s">
        <v>41</v>
      </c>
      <c r="D14" s="64" t="s">
        <v>41</v>
      </c>
      <c r="E14" s="32"/>
      <c r="F14" s="50"/>
      <c r="G14" s="50"/>
      <c r="H14" s="40" t="s">
        <v>97</v>
      </c>
      <c r="I14" s="94"/>
    </row>
    <row r="15" spans="1:11" ht="30" customHeight="1" x14ac:dyDescent="0.25">
      <c r="A15" s="29" t="s">
        <v>2</v>
      </c>
      <c r="B15" s="48">
        <v>8</v>
      </c>
      <c r="C15" s="64" t="s">
        <v>42</v>
      </c>
      <c r="D15" s="64" t="s">
        <v>42</v>
      </c>
      <c r="E15" s="32"/>
      <c r="F15" s="50"/>
      <c r="G15" s="50"/>
      <c r="H15" s="40" t="s">
        <v>98</v>
      </c>
      <c r="I15" s="94"/>
    </row>
    <row r="16" spans="1:11" ht="30" customHeight="1" x14ac:dyDescent="0.25">
      <c r="A16" s="29" t="s">
        <v>2</v>
      </c>
      <c r="B16" s="48">
        <v>9</v>
      </c>
      <c r="C16" s="64" t="s">
        <v>43</v>
      </c>
      <c r="D16" s="64" t="s">
        <v>43</v>
      </c>
      <c r="E16" s="32"/>
      <c r="F16" s="50"/>
      <c r="G16" s="50"/>
      <c r="H16" s="71" t="s">
        <v>99</v>
      </c>
      <c r="I16" s="94"/>
    </row>
    <row r="17" spans="1:9" ht="30" customHeight="1" x14ac:dyDescent="0.25">
      <c r="A17" s="29" t="s">
        <v>2</v>
      </c>
      <c r="B17" s="48">
        <v>10</v>
      </c>
      <c r="C17" s="64" t="s">
        <v>44</v>
      </c>
      <c r="D17" s="64" t="s">
        <v>44</v>
      </c>
      <c r="E17" s="32"/>
      <c r="F17" s="50"/>
      <c r="G17" s="50"/>
      <c r="H17" s="71" t="s">
        <v>100</v>
      </c>
      <c r="I17" s="94"/>
    </row>
    <row r="18" spans="1:9" ht="30" customHeight="1" x14ac:dyDescent="0.25">
      <c r="A18" s="29" t="s">
        <v>2</v>
      </c>
      <c r="B18" s="48">
        <v>11</v>
      </c>
      <c r="C18" s="64" t="s">
        <v>45</v>
      </c>
      <c r="D18" s="64" t="s">
        <v>45</v>
      </c>
      <c r="E18" s="32"/>
      <c r="F18" s="50"/>
      <c r="G18" s="50"/>
      <c r="H18" s="71" t="s">
        <v>101</v>
      </c>
      <c r="I18" s="94"/>
    </row>
    <row r="19" spans="1:9" ht="30" customHeight="1" x14ac:dyDescent="0.25">
      <c r="A19" s="29" t="s">
        <v>2</v>
      </c>
      <c r="B19" s="48">
        <v>12</v>
      </c>
      <c r="C19" s="64" t="s">
        <v>46</v>
      </c>
      <c r="D19" s="64" t="s">
        <v>46</v>
      </c>
      <c r="E19" s="32"/>
      <c r="F19" s="50"/>
      <c r="G19" s="50"/>
      <c r="H19" s="71" t="s">
        <v>102</v>
      </c>
      <c r="I19" s="94"/>
    </row>
    <row r="20" spans="1:9" ht="30" customHeight="1" x14ac:dyDescent="0.25">
      <c r="A20" s="29" t="s">
        <v>2</v>
      </c>
      <c r="B20" s="48">
        <v>13</v>
      </c>
      <c r="C20" s="64" t="s">
        <v>47</v>
      </c>
      <c r="D20" s="64" t="s">
        <v>47</v>
      </c>
      <c r="E20" s="32"/>
      <c r="F20" s="50"/>
      <c r="G20" s="50"/>
      <c r="H20" s="72" t="s">
        <v>103</v>
      </c>
      <c r="I20" s="94"/>
    </row>
    <row r="21" spans="1:9" ht="30" customHeight="1" x14ac:dyDescent="0.25">
      <c r="A21" s="29" t="s">
        <v>2</v>
      </c>
      <c r="B21" s="48">
        <v>14</v>
      </c>
      <c r="C21" s="64" t="s">
        <v>48</v>
      </c>
      <c r="D21" s="64" t="s">
        <v>48</v>
      </c>
      <c r="E21" s="32"/>
      <c r="F21" s="50"/>
      <c r="G21" s="50"/>
      <c r="H21" s="71" t="s">
        <v>104</v>
      </c>
      <c r="I21" s="94"/>
    </row>
    <row r="22" spans="1:9" ht="30" customHeight="1" x14ac:dyDescent="0.25">
      <c r="A22" s="29" t="s">
        <v>2</v>
      </c>
      <c r="B22" s="48">
        <v>15</v>
      </c>
      <c r="C22" s="64" t="s">
        <v>49</v>
      </c>
      <c r="D22" s="64" t="s">
        <v>49</v>
      </c>
      <c r="E22" s="32"/>
      <c r="F22" s="50"/>
      <c r="G22" s="50"/>
      <c r="H22" s="71" t="s">
        <v>105</v>
      </c>
      <c r="I22" s="94"/>
    </row>
    <row r="23" spans="1:9" ht="30" customHeight="1" x14ac:dyDescent="0.25">
      <c r="A23" s="29" t="s">
        <v>2</v>
      </c>
      <c r="B23" s="48">
        <v>16</v>
      </c>
      <c r="C23" s="64" t="s">
        <v>50</v>
      </c>
      <c r="D23" s="64" t="s">
        <v>50</v>
      </c>
      <c r="E23" s="32"/>
      <c r="F23" s="50"/>
      <c r="G23" s="50"/>
      <c r="H23" s="71" t="s">
        <v>106</v>
      </c>
      <c r="I23" s="94"/>
    </row>
    <row r="24" spans="1:9" ht="30" customHeight="1" x14ac:dyDescent="0.25">
      <c r="A24" s="29" t="s">
        <v>2</v>
      </c>
      <c r="B24" s="48">
        <v>17</v>
      </c>
      <c r="C24" s="64" t="s">
        <v>51</v>
      </c>
      <c r="D24" s="64" t="s">
        <v>51</v>
      </c>
      <c r="E24" s="32"/>
      <c r="F24" s="50"/>
      <c r="G24" s="50"/>
      <c r="H24" s="71" t="s">
        <v>107</v>
      </c>
      <c r="I24" s="94"/>
    </row>
    <row r="25" spans="1:9" ht="30" customHeight="1" x14ac:dyDescent="0.25">
      <c r="A25" s="29" t="s">
        <v>2</v>
      </c>
      <c r="B25" s="48">
        <v>18</v>
      </c>
      <c r="C25" s="64" t="s">
        <v>52</v>
      </c>
      <c r="D25" s="64" t="s">
        <v>52</v>
      </c>
      <c r="E25" s="32"/>
      <c r="F25" s="50"/>
      <c r="G25" s="50"/>
      <c r="H25" s="71" t="s">
        <v>108</v>
      </c>
      <c r="I25" s="94"/>
    </row>
    <row r="26" spans="1:9" ht="30" customHeight="1" x14ac:dyDescent="0.25">
      <c r="A26" s="29" t="s">
        <v>2</v>
      </c>
      <c r="B26" s="48">
        <v>19</v>
      </c>
      <c r="C26" s="64" t="s">
        <v>53</v>
      </c>
      <c r="D26" s="64" t="s">
        <v>53</v>
      </c>
      <c r="E26" s="32"/>
      <c r="F26" s="50"/>
      <c r="G26" s="50"/>
      <c r="H26" s="71" t="s">
        <v>109</v>
      </c>
      <c r="I26" s="94"/>
    </row>
    <row r="27" spans="1:9" ht="30" customHeight="1" x14ac:dyDescent="0.25">
      <c r="A27" s="29" t="s">
        <v>2</v>
      </c>
      <c r="B27" s="48">
        <v>20</v>
      </c>
      <c r="C27" s="64" t="s">
        <v>54</v>
      </c>
      <c r="D27" s="64" t="s">
        <v>54</v>
      </c>
      <c r="E27" s="32"/>
      <c r="F27" s="50"/>
      <c r="G27" s="50"/>
      <c r="H27" s="73" t="s">
        <v>110</v>
      </c>
      <c r="I27" s="94"/>
    </row>
    <row r="28" spans="1:9" ht="30" customHeight="1" x14ac:dyDescent="0.25">
      <c r="A28" s="29" t="s">
        <v>2</v>
      </c>
      <c r="B28" s="48">
        <v>21</v>
      </c>
      <c r="C28" s="64" t="s">
        <v>55</v>
      </c>
      <c r="D28" s="64" t="s">
        <v>55</v>
      </c>
      <c r="E28" s="32"/>
      <c r="F28" s="50"/>
      <c r="G28" s="50"/>
      <c r="H28" s="71" t="s">
        <v>111</v>
      </c>
      <c r="I28" s="94"/>
    </row>
    <row r="29" spans="1:9" ht="30" customHeight="1" x14ac:dyDescent="0.25">
      <c r="A29" s="29" t="s">
        <v>2</v>
      </c>
      <c r="B29" s="48">
        <v>22</v>
      </c>
      <c r="C29" s="64" t="s">
        <v>56</v>
      </c>
      <c r="D29" s="64" t="s">
        <v>56</v>
      </c>
      <c r="E29" s="32"/>
      <c r="F29" s="50"/>
      <c r="G29" s="50"/>
      <c r="H29" s="71" t="s">
        <v>112</v>
      </c>
      <c r="I29" s="94"/>
    </row>
    <row r="30" spans="1:9" ht="30" customHeight="1" x14ac:dyDescent="0.25">
      <c r="A30" s="29" t="s">
        <v>2</v>
      </c>
      <c r="B30" s="48">
        <v>23</v>
      </c>
      <c r="C30" s="64" t="s">
        <v>57</v>
      </c>
      <c r="D30" s="64" t="s">
        <v>57</v>
      </c>
      <c r="E30" s="32"/>
      <c r="F30" s="50"/>
      <c r="G30" s="50"/>
      <c r="H30" s="71" t="s">
        <v>113</v>
      </c>
      <c r="I30" s="89"/>
    </row>
    <row r="31" spans="1:9" ht="30" customHeight="1" x14ac:dyDescent="0.25">
      <c r="A31" s="29" t="s">
        <v>2</v>
      </c>
      <c r="B31" s="48">
        <v>24</v>
      </c>
      <c r="C31" s="64" t="s">
        <v>58</v>
      </c>
      <c r="D31" s="64" t="s">
        <v>58</v>
      </c>
      <c r="E31" s="32"/>
      <c r="F31" s="50"/>
      <c r="G31" s="50"/>
      <c r="H31" s="71" t="s">
        <v>114</v>
      </c>
      <c r="I31" s="94"/>
    </row>
    <row r="32" spans="1:9" ht="30" customHeight="1" x14ac:dyDescent="0.25">
      <c r="A32" s="29" t="s">
        <v>2</v>
      </c>
      <c r="B32" s="48">
        <v>25</v>
      </c>
      <c r="C32" s="64" t="s">
        <v>59</v>
      </c>
      <c r="D32" s="64" t="s">
        <v>59</v>
      </c>
      <c r="E32" s="32"/>
      <c r="F32" s="50"/>
      <c r="G32" s="50"/>
      <c r="H32" s="71" t="s">
        <v>115</v>
      </c>
      <c r="I32" s="94"/>
    </row>
    <row r="33" spans="1:9" ht="30" customHeight="1" x14ac:dyDescent="0.25">
      <c r="A33" s="29" t="s">
        <v>2</v>
      </c>
      <c r="B33" s="48">
        <v>26</v>
      </c>
      <c r="C33" s="64" t="s">
        <v>60</v>
      </c>
      <c r="D33" s="64" t="s">
        <v>60</v>
      </c>
      <c r="E33" s="32"/>
      <c r="F33" s="50"/>
      <c r="G33" s="50"/>
      <c r="H33" s="71" t="s">
        <v>116</v>
      </c>
      <c r="I33" s="94"/>
    </row>
    <row r="34" spans="1:9" ht="30" customHeight="1" x14ac:dyDescent="0.25">
      <c r="A34" s="29" t="s">
        <v>2</v>
      </c>
      <c r="B34" s="48">
        <v>27</v>
      </c>
      <c r="C34" s="64" t="s">
        <v>61</v>
      </c>
      <c r="D34" s="64" t="s">
        <v>61</v>
      </c>
      <c r="E34" s="32"/>
      <c r="F34" s="50"/>
      <c r="G34" s="50"/>
      <c r="H34" s="71" t="s">
        <v>117</v>
      </c>
      <c r="I34" s="94"/>
    </row>
    <row r="35" spans="1:9" ht="30" customHeight="1" x14ac:dyDescent="0.25">
      <c r="A35" s="29" t="s">
        <v>2</v>
      </c>
      <c r="B35" s="48">
        <v>28</v>
      </c>
      <c r="C35" s="64" t="s">
        <v>62</v>
      </c>
      <c r="D35" s="64" t="s">
        <v>62</v>
      </c>
      <c r="E35" s="32"/>
      <c r="F35" s="50"/>
      <c r="G35" s="50"/>
      <c r="H35" s="71" t="s">
        <v>118</v>
      </c>
      <c r="I35" s="94"/>
    </row>
    <row r="36" spans="1:9" ht="30" customHeight="1" x14ac:dyDescent="0.25">
      <c r="A36" s="29" t="s">
        <v>2</v>
      </c>
      <c r="B36" s="48">
        <v>29</v>
      </c>
      <c r="C36" s="64" t="s">
        <v>63</v>
      </c>
      <c r="D36" s="64" t="s">
        <v>63</v>
      </c>
      <c r="E36" s="32"/>
      <c r="F36" s="50"/>
      <c r="G36" s="50"/>
      <c r="H36" s="71" t="s">
        <v>119</v>
      </c>
      <c r="I36" s="94"/>
    </row>
    <row r="37" spans="1:9" ht="30" customHeight="1" x14ac:dyDescent="0.25">
      <c r="A37" s="29" t="s">
        <v>2</v>
      </c>
      <c r="B37" s="48">
        <v>30</v>
      </c>
      <c r="C37" s="64" t="s">
        <v>64</v>
      </c>
      <c r="D37" s="64" t="s">
        <v>64</v>
      </c>
      <c r="E37" s="32"/>
      <c r="F37" s="50"/>
      <c r="G37" s="50"/>
      <c r="H37" s="71" t="s">
        <v>120</v>
      </c>
      <c r="I37" s="94"/>
    </row>
    <row r="38" spans="1:9" ht="30" customHeight="1" x14ac:dyDescent="0.25">
      <c r="A38" s="29" t="s">
        <v>2</v>
      </c>
      <c r="B38" s="48">
        <v>31</v>
      </c>
      <c r="C38" s="95" t="s">
        <v>65</v>
      </c>
      <c r="D38" s="95" t="s">
        <v>65</v>
      </c>
      <c r="E38" s="32"/>
      <c r="F38" s="50"/>
      <c r="G38" s="50"/>
      <c r="H38" s="71" t="s">
        <v>121</v>
      </c>
      <c r="I38" s="94"/>
    </row>
    <row r="39" spans="1:9" ht="30" customHeight="1" x14ac:dyDescent="0.25">
      <c r="A39" s="29" t="s">
        <v>2</v>
      </c>
      <c r="B39" s="48">
        <v>32</v>
      </c>
      <c r="C39" s="64" t="s">
        <v>66</v>
      </c>
      <c r="D39" s="64" t="s">
        <v>66</v>
      </c>
      <c r="E39" s="32"/>
      <c r="F39" s="50"/>
      <c r="G39" s="50"/>
      <c r="H39" s="71" t="s">
        <v>122</v>
      </c>
      <c r="I39" s="94"/>
    </row>
    <row r="40" spans="1:9" ht="30" customHeight="1" x14ac:dyDescent="0.25">
      <c r="A40" s="29" t="s">
        <v>2</v>
      </c>
      <c r="B40" s="48">
        <v>33</v>
      </c>
      <c r="C40" s="64" t="s">
        <v>67</v>
      </c>
      <c r="D40" s="64" t="s">
        <v>67</v>
      </c>
      <c r="E40" s="32"/>
      <c r="F40" s="50"/>
      <c r="G40" s="50"/>
      <c r="H40" s="71" t="s">
        <v>123</v>
      </c>
      <c r="I40" s="94"/>
    </row>
    <row r="41" spans="1:9" ht="30" customHeight="1" x14ac:dyDescent="0.25">
      <c r="A41" s="29" t="s">
        <v>2</v>
      </c>
      <c r="B41" s="48">
        <v>34</v>
      </c>
      <c r="C41" s="64" t="s">
        <v>68</v>
      </c>
      <c r="D41" s="64" t="s">
        <v>68</v>
      </c>
      <c r="E41" s="32"/>
      <c r="F41" s="50"/>
      <c r="G41" s="50"/>
      <c r="H41" s="71" t="s">
        <v>124</v>
      </c>
      <c r="I41" s="94"/>
    </row>
    <row r="42" spans="1:9" ht="30" customHeight="1" x14ac:dyDescent="0.25">
      <c r="A42" s="29" t="s">
        <v>2</v>
      </c>
      <c r="B42" s="48">
        <v>35</v>
      </c>
      <c r="C42" s="64" t="s">
        <v>69</v>
      </c>
      <c r="D42" s="64" t="s">
        <v>69</v>
      </c>
      <c r="E42" s="32"/>
      <c r="F42" s="50"/>
      <c r="G42" s="50"/>
      <c r="H42" s="71" t="s">
        <v>125</v>
      </c>
      <c r="I42" s="94"/>
    </row>
    <row r="43" spans="1:9" ht="30" customHeight="1" x14ac:dyDescent="0.25">
      <c r="A43" s="29" t="s">
        <v>2</v>
      </c>
      <c r="B43" s="48">
        <v>36</v>
      </c>
      <c r="C43" s="64" t="s">
        <v>70</v>
      </c>
      <c r="D43" s="64" t="s">
        <v>70</v>
      </c>
      <c r="E43" s="32"/>
      <c r="F43" s="50"/>
      <c r="G43" s="50"/>
      <c r="H43" s="71" t="s">
        <v>126</v>
      </c>
      <c r="I43" s="94"/>
    </row>
    <row r="44" spans="1:9" ht="30" customHeight="1" x14ac:dyDescent="0.25">
      <c r="A44" s="29" t="s">
        <v>2</v>
      </c>
      <c r="B44" s="48">
        <v>37</v>
      </c>
      <c r="C44" s="64" t="s">
        <v>71</v>
      </c>
      <c r="D44" s="64" t="s">
        <v>71</v>
      </c>
      <c r="E44" s="32"/>
      <c r="F44" s="50"/>
      <c r="G44" s="50"/>
      <c r="H44" s="71" t="s">
        <v>127</v>
      </c>
      <c r="I44" s="94"/>
    </row>
    <row r="45" spans="1:9" ht="30" customHeight="1" x14ac:dyDescent="0.25">
      <c r="A45" s="29" t="s">
        <v>2</v>
      </c>
      <c r="B45" s="48">
        <v>38</v>
      </c>
      <c r="C45" s="64" t="s">
        <v>72</v>
      </c>
      <c r="D45" s="64" t="s">
        <v>72</v>
      </c>
      <c r="E45" s="32"/>
      <c r="F45" s="50"/>
      <c r="G45" s="50"/>
      <c r="H45" s="71" t="s">
        <v>128</v>
      </c>
      <c r="I45" s="94"/>
    </row>
    <row r="46" spans="1:9" ht="30" customHeight="1" x14ac:dyDescent="0.25">
      <c r="A46" s="29" t="s">
        <v>2</v>
      </c>
      <c r="B46" s="48">
        <v>39</v>
      </c>
      <c r="C46" s="64" t="s">
        <v>73</v>
      </c>
      <c r="D46" s="64" t="s">
        <v>73</v>
      </c>
      <c r="E46" s="32"/>
      <c r="F46" s="50"/>
      <c r="G46" s="50"/>
      <c r="H46" s="71" t="s">
        <v>129</v>
      </c>
      <c r="I46" s="94"/>
    </row>
    <row r="47" spans="1:9" ht="30" customHeight="1" x14ac:dyDescent="0.25">
      <c r="A47" s="29" t="s">
        <v>2</v>
      </c>
      <c r="B47" s="48">
        <v>40</v>
      </c>
      <c r="C47" s="75" t="s">
        <v>74</v>
      </c>
      <c r="D47" s="75" t="s">
        <v>74</v>
      </c>
      <c r="E47" s="32"/>
      <c r="F47" s="50"/>
      <c r="G47" s="50"/>
      <c r="H47" s="71" t="s">
        <v>130</v>
      </c>
      <c r="I47" s="94"/>
    </row>
    <row r="48" spans="1:9" ht="30" customHeight="1" x14ac:dyDescent="0.25">
      <c r="A48" s="29" t="s">
        <v>2</v>
      </c>
      <c r="B48" s="48">
        <v>41</v>
      </c>
      <c r="C48" s="64" t="s">
        <v>75</v>
      </c>
      <c r="D48" s="64" t="s">
        <v>75</v>
      </c>
      <c r="E48" s="32"/>
      <c r="F48" s="50"/>
      <c r="G48" s="50"/>
      <c r="H48" s="71" t="s">
        <v>131</v>
      </c>
      <c r="I48" s="94"/>
    </row>
    <row r="49" spans="1:9" ht="30" customHeight="1" x14ac:dyDescent="0.25">
      <c r="A49" s="29" t="s">
        <v>2</v>
      </c>
      <c r="B49" s="48">
        <v>42</v>
      </c>
      <c r="C49" s="64" t="s">
        <v>76</v>
      </c>
      <c r="D49" s="64" t="s">
        <v>76</v>
      </c>
      <c r="E49" s="32"/>
      <c r="F49" s="50"/>
      <c r="G49" s="50"/>
      <c r="H49" s="115" t="s">
        <v>145</v>
      </c>
      <c r="I49" s="94"/>
    </row>
    <row r="50" spans="1:9" ht="30" customHeight="1" x14ac:dyDescent="0.25">
      <c r="A50" s="29" t="s">
        <v>2</v>
      </c>
      <c r="B50" s="48">
        <v>43</v>
      </c>
      <c r="C50" s="64" t="s">
        <v>77</v>
      </c>
      <c r="D50" s="64" t="s">
        <v>77</v>
      </c>
      <c r="E50" s="32"/>
      <c r="F50" s="50"/>
      <c r="G50" s="50"/>
      <c r="H50" s="71" t="s">
        <v>132</v>
      </c>
      <c r="I50" s="94"/>
    </row>
    <row r="51" spans="1:9" ht="30" customHeight="1" x14ac:dyDescent="0.25">
      <c r="A51" s="29" t="s">
        <v>2</v>
      </c>
      <c r="B51" s="48">
        <v>44</v>
      </c>
      <c r="C51" s="64" t="s">
        <v>78</v>
      </c>
      <c r="D51" s="64" t="s">
        <v>78</v>
      </c>
      <c r="E51" s="32"/>
      <c r="F51" s="50"/>
      <c r="G51" s="50"/>
      <c r="H51" s="71" t="s">
        <v>133</v>
      </c>
      <c r="I51" s="94"/>
    </row>
    <row r="52" spans="1:9" ht="30" customHeight="1" x14ac:dyDescent="0.25">
      <c r="A52" s="29" t="s">
        <v>2</v>
      </c>
      <c r="B52" s="48">
        <v>45</v>
      </c>
      <c r="C52" s="64" t="s">
        <v>79</v>
      </c>
      <c r="D52" s="64" t="s">
        <v>79</v>
      </c>
      <c r="E52" s="32"/>
      <c r="F52" s="50"/>
      <c r="G52" s="50"/>
      <c r="H52" s="71" t="s">
        <v>134</v>
      </c>
      <c r="I52" s="94"/>
    </row>
    <row r="53" spans="1:9" ht="30" customHeight="1" x14ac:dyDescent="0.25">
      <c r="A53" s="29" t="s">
        <v>2</v>
      </c>
      <c r="B53" s="48">
        <v>46</v>
      </c>
      <c r="C53" s="64" t="s">
        <v>80</v>
      </c>
      <c r="D53" s="64" t="s">
        <v>80</v>
      </c>
      <c r="E53" s="80"/>
      <c r="F53" s="81"/>
      <c r="G53" s="81"/>
      <c r="H53" s="71" t="s">
        <v>135</v>
      </c>
      <c r="I53" s="94"/>
    </row>
    <row r="54" spans="1:9" ht="30" customHeight="1" x14ac:dyDescent="0.25">
      <c r="A54" s="29" t="s">
        <v>2</v>
      </c>
      <c r="B54" s="48">
        <v>47</v>
      </c>
      <c r="C54" s="64" t="s">
        <v>81</v>
      </c>
      <c r="D54" s="64" t="s">
        <v>81</v>
      </c>
      <c r="E54" s="32"/>
      <c r="F54" s="50"/>
      <c r="G54" s="50"/>
      <c r="H54" s="71" t="s">
        <v>136</v>
      </c>
      <c r="I54" s="94"/>
    </row>
    <row r="55" spans="1:9" ht="30" customHeight="1" x14ac:dyDescent="0.25">
      <c r="A55" s="29" t="s">
        <v>2</v>
      </c>
      <c r="B55" s="48">
        <v>48</v>
      </c>
      <c r="C55" s="64" t="s">
        <v>82</v>
      </c>
      <c r="D55" s="64" t="s">
        <v>82</v>
      </c>
      <c r="E55" s="32"/>
      <c r="F55" s="50"/>
      <c r="G55" s="50"/>
      <c r="H55" s="71" t="s">
        <v>137</v>
      </c>
      <c r="I55" s="94"/>
    </row>
    <row r="56" spans="1:9" ht="30" customHeight="1" x14ac:dyDescent="0.25">
      <c r="A56" s="29" t="s">
        <v>2</v>
      </c>
      <c r="B56" s="48">
        <v>49</v>
      </c>
      <c r="C56" s="64" t="s">
        <v>83</v>
      </c>
      <c r="D56" s="64" t="s">
        <v>83</v>
      </c>
      <c r="E56" s="32"/>
      <c r="F56" s="50"/>
      <c r="G56" s="50"/>
      <c r="H56" s="71" t="s">
        <v>138</v>
      </c>
      <c r="I56" s="94"/>
    </row>
    <row r="57" spans="1:9" ht="30" customHeight="1" x14ac:dyDescent="0.25">
      <c r="A57" s="70" t="s">
        <v>2</v>
      </c>
      <c r="B57" s="48">
        <v>50</v>
      </c>
      <c r="C57" s="64" t="s">
        <v>84</v>
      </c>
      <c r="D57" s="64" t="s">
        <v>84</v>
      </c>
      <c r="E57" s="32"/>
      <c r="F57" s="87"/>
      <c r="G57" s="87"/>
      <c r="H57" s="114" t="s">
        <v>143</v>
      </c>
      <c r="I57" s="94"/>
    </row>
    <row r="58" spans="1:9" ht="30" customHeight="1" x14ac:dyDescent="0.25">
      <c r="A58" s="29" t="s">
        <v>2</v>
      </c>
      <c r="B58" s="48">
        <v>51</v>
      </c>
      <c r="C58" s="64" t="s">
        <v>85</v>
      </c>
      <c r="D58" s="64" t="s">
        <v>85</v>
      </c>
      <c r="E58" s="32"/>
      <c r="F58" s="87"/>
      <c r="G58" s="87"/>
      <c r="H58" s="55" t="s">
        <v>144</v>
      </c>
      <c r="I58" s="94"/>
    </row>
    <row r="59" spans="1:9" ht="30" customHeight="1" x14ac:dyDescent="0.25">
      <c r="A59" s="29" t="s">
        <v>2</v>
      </c>
      <c r="B59" s="48">
        <v>52</v>
      </c>
      <c r="C59" s="64" t="s">
        <v>86</v>
      </c>
      <c r="D59" s="64" t="s">
        <v>86</v>
      </c>
      <c r="E59" s="32"/>
      <c r="F59" s="87"/>
      <c r="G59" s="87"/>
      <c r="H59" s="55" t="s">
        <v>139</v>
      </c>
      <c r="I59" s="94"/>
    </row>
    <row r="60" spans="1:9" ht="30" customHeight="1" x14ac:dyDescent="0.25">
      <c r="A60" s="29" t="s">
        <v>2</v>
      </c>
      <c r="B60" s="48">
        <v>53</v>
      </c>
      <c r="C60" s="64" t="s">
        <v>87</v>
      </c>
      <c r="D60" s="64" t="s">
        <v>87</v>
      </c>
      <c r="E60" s="32"/>
      <c r="F60" s="87"/>
      <c r="G60" s="87"/>
      <c r="H60" s="55" t="s">
        <v>140</v>
      </c>
      <c r="I60" s="94"/>
    </row>
    <row r="61" spans="1:9" ht="30" customHeight="1" x14ac:dyDescent="0.25">
      <c r="A61" s="29" t="s">
        <v>2</v>
      </c>
      <c r="B61" s="48">
        <v>54</v>
      </c>
      <c r="C61" s="64" t="s">
        <v>88</v>
      </c>
      <c r="D61" s="64" t="s">
        <v>88</v>
      </c>
      <c r="E61" s="32"/>
      <c r="F61" s="87"/>
      <c r="G61" s="87"/>
      <c r="H61" s="116" t="s">
        <v>146</v>
      </c>
      <c r="I61" s="94"/>
    </row>
    <row r="62" spans="1:9" ht="48.75" customHeight="1" x14ac:dyDescent="0.25">
      <c r="A62" s="29" t="s">
        <v>2</v>
      </c>
      <c r="B62" s="48">
        <v>55</v>
      </c>
      <c r="C62" s="95" t="s">
        <v>89</v>
      </c>
      <c r="D62" s="95" t="s">
        <v>89</v>
      </c>
      <c r="E62" s="32"/>
      <c r="F62" s="87"/>
      <c r="G62" s="87"/>
      <c r="H62" s="117" t="s">
        <v>147</v>
      </c>
      <c r="I62" s="98"/>
    </row>
    <row r="63" spans="1:9" ht="39" customHeight="1" x14ac:dyDescent="0.25">
      <c r="A63" s="29" t="s">
        <v>2</v>
      </c>
      <c r="B63" s="48">
        <v>56</v>
      </c>
      <c r="C63" s="95" t="s">
        <v>90</v>
      </c>
      <c r="D63" s="95" t="s">
        <v>90</v>
      </c>
      <c r="E63" s="32"/>
      <c r="F63" s="87"/>
      <c r="G63" s="87"/>
      <c r="H63" s="96" t="s">
        <v>141</v>
      </c>
      <c r="I63" s="94"/>
    </row>
    <row r="64" spans="1:9" x14ac:dyDescent="0.25">
      <c r="I64" s="36"/>
    </row>
    <row r="65" spans="9:9" x14ac:dyDescent="0.25">
      <c r="I65" s="36"/>
    </row>
    <row r="66" spans="9:9" x14ac:dyDescent="0.25">
      <c r="I66" s="36"/>
    </row>
    <row r="67" spans="9:9" x14ac:dyDescent="0.25">
      <c r="I67" s="36"/>
    </row>
    <row r="68" spans="9:9" x14ac:dyDescent="0.25">
      <c r="I68" s="36"/>
    </row>
    <row r="69" spans="9:9" x14ac:dyDescent="0.25">
      <c r="I69" s="36"/>
    </row>
    <row r="70" spans="9:9" x14ac:dyDescent="0.25">
      <c r="I70" s="36"/>
    </row>
    <row r="71" spans="9:9" x14ac:dyDescent="0.25">
      <c r="I71" s="36"/>
    </row>
    <row r="72" spans="9:9" x14ac:dyDescent="0.25">
      <c r="I72" s="36"/>
    </row>
    <row r="73" spans="9:9" x14ac:dyDescent="0.25">
      <c r="I73" s="36"/>
    </row>
    <row r="74" spans="9:9" x14ac:dyDescent="0.25">
      <c r="I74" s="36"/>
    </row>
    <row r="75" spans="9:9" x14ac:dyDescent="0.25">
      <c r="I75" s="36"/>
    </row>
    <row r="76" spans="9:9" x14ac:dyDescent="0.25">
      <c r="I76" s="36"/>
    </row>
    <row r="77" spans="9:9" x14ac:dyDescent="0.25">
      <c r="I77" s="36"/>
    </row>
    <row r="78" spans="9:9" x14ac:dyDescent="0.25">
      <c r="I78" s="36"/>
    </row>
    <row r="79" spans="9:9" x14ac:dyDescent="0.25">
      <c r="I79" s="36"/>
    </row>
    <row r="80" spans="9:9" x14ac:dyDescent="0.25">
      <c r="I80" s="36"/>
    </row>
    <row r="81" spans="9:9" x14ac:dyDescent="0.25">
      <c r="I81" s="36"/>
    </row>
    <row r="82" spans="9:9" x14ac:dyDescent="0.25">
      <c r="I82" s="36"/>
    </row>
    <row r="83" spans="9:9" x14ac:dyDescent="0.25">
      <c r="I83" s="36"/>
    </row>
    <row r="84" spans="9:9" x14ac:dyDescent="0.25">
      <c r="I84" s="36"/>
    </row>
    <row r="85" spans="9:9" x14ac:dyDescent="0.25">
      <c r="I85" s="36"/>
    </row>
    <row r="86" spans="9:9" x14ac:dyDescent="0.25">
      <c r="I86" s="36"/>
    </row>
    <row r="87" spans="9:9" x14ac:dyDescent="0.25">
      <c r="I87" s="36"/>
    </row>
    <row r="88" spans="9:9" x14ac:dyDescent="0.25">
      <c r="I88" s="36"/>
    </row>
    <row r="89" spans="9:9" x14ac:dyDescent="0.25">
      <c r="I89" s="36"/>
    </row>
    <row r="90" spans="9:9" x14ac:dyDescent="0.25">
      <c r="I90" s="36"/>
    </row>
    <row r="91" spans="9:9" x14ac:dyDescent="0.25">
      <c r="I91" s="36"/>
    </row>
    <row r="92" spans="9:9" x14ac:dyDescent="0.25">
      <c r="I92" s="36"/>
    </row>
    <row r="93" spans="9:9" x14ac:dyDescent="0.25">
      <c r="I93" s="36"/>
    </row>
    <row r="94" spans="9:9" x14ac:dyDescent="0.25">
      <c r="I94" s="36"/>
    </row>
    <row r="95" spans="9:9" x14ac:dyDescent="0.25">
      <c r="I95" s="36"/>
    </row>
    <row r="96" spans="9:9" x14ac:dyDescent="0.25">
      <c r="I96" s="36"/>
    </row>
    <row r="97" spans="9:9" x14ac:dyDescent="0.25">
      <c r="I97" s="36"/>
    </row>
    <row r="98" spans="9:9" x14ac:dyDescent="0.25">
      <c r="I98" s="36"/>
    </row>
    <row r="99" spans="9:9" x14ac:dyDescent="0.25">
      <c r="I99" s="36"/>
    </row>
    <row r="100" spans="9:9" x14ac:dyDescent="0.25">
      <c r="I100" s="36"/>
    </row>
    <row r="101" spans="9:9" x14ac:dyDescent="0.25">
      <c r="I101" s="36"/>
    </row>
    <row r="102" spans="9:9" x14ac:dyDescent="0.25">
      <c r="I102" s="36"/>
    </row>
    <row r="103" spans="9:9" x14ac:dyDescent="0.25">
      <c r="I103" s="36"/>
    </row>
    <row r="104" spans="9:9" x14ac:dyDescent="0.25">
      <c r="I104" s="36"/>
    </row>
    <row r="105" spans="9:9" x14ac:dyDescent="0.25">
      <c r="I105" s="36"/>
    </row>
    <row r="106" spans="9:9" x14ac:dyDescent="0.25">
      <c r="I106" s="36"/>
    </row>
    <row r="107" spans="9:9" x14ac:dyDescent="0.25">
      <c r="I107" s="36"/>
    </row>
    <row r="108" spans="9:9" x14ac:dyDescent="0.25">
      <c r="I108" s="36"/>
    </row>
    <row r="109" spans="9:9" x14ac:dyDescent="0.25">
      <c r="I109" s="36"/>
    </row>
    <row r="110" spans="9:9" x14ac:dyDescent="0.25">
      <c r="I110" s="36"/>
    </row>
    <row r="111" spans="9:9" x14ac:dyDescent="0.25">
      <c r="I111" s="36"/>
    </row>
    <row r="112" spans="9:9" x14ac:dyDescent="0.25">
      <c r="I112" s="36"/>
    </row>
    <row r="113" spans="9:9" x14ac:dyDescent="0.25">
      <c r="I113" s="36"/>
    </row>
    <row r="114" spans="9:9" x14ac:dyDescent="0.25">
      <c r="I114" s="36"/>
    </row>
    <row r="115" spans="9:9" x14ac:dyDescent="0.25">
      <c r="I115" s="36"/>
    </row>
    <row r="116" spans="9:9" x14ac:dyDescent="0.25">
      <c r="I116" s="36"/>
    </row>
    <row r="117" spans="9:9" x14ac:dyDescent="0.25">
      <c r="I117" s="36"/>
    </row>
    <row r="118" spans="9:9" x14ac:dyDescent="0.25">
      <c r="I118" s="36"/>
    </row>
    <row r="119" spans="9:9" x14ac:dyDescent="0.25">
      <c r="I119" s="36"/>
    </row>
    <row r="120" spans="9:9" x14ac:dyDescent="0.25">
      <c r="I120" s="36"/>
    </row>
    <row r="121" spans="9:9" x14ac:dyDescent="0.25">
      <c r="I121" s="36"/>
    </row>
    <row r="122" spans="9:9" x14ac:dyDescent="0.25">
      <c r="I122" s="36"/>
    </row>
    <row r="123" spans="9:9" x14ac:dyDescent="0.25">
      <c r="I123" s="36"/>
    </row>
    <row r="124" spans="9:9" x14ac:dyDescent="0.25">
      <c r="I124" s="36"/>
    </row>
    <row r="125" spans="9:9" x14ac:dyDescent="0.25">
      <c r="I125" s="36"/>
    </row>
    <row r="129" spans="9:9" x14ac:dyDescent="0.25">
      <c r="I129" s="36"/>
    </row>
    <row r="130" spans="9:9" x14ac:dyDescent="0.25">
      <c r="I130" s="36"/>
    </row>
    <row r="131" spans="9:9" x14ac:dyDescent="0.25">
      <c r="I131" s="36"/>
    </row>
    <row r="132" spans="9:9" x14ac:dyDescent="0.25">
      <c r="I132" s="36"/>
    </row>
    <row r="133" spans="9:9" x14ac:dyDescent="0.25">
      <c r="I133" s="36"/>
    </row>
    <row r="134" spans="9:9" x14ac:dyDescent="0.25">
      <c r="I134" s="36"/>
    </row>
    <row r="135" spans="9:9" x14ac:dyDescent="0.25">
      <c r="I135" s="36"/>
    </row>
    <row r="136" spans="9:9" x14ac:dyDescent="0.25">
      <c r="I136" s="36"/>
    </row>
    <row r="137" spans="9:9" x14ac:dyDescent="0.25">
      <c r="I137" s="36"/>
    </row>
    <row r="138" spans="9:9" x14ac:dyDescent="0.25">
      <c r="I138" s="36"/>
    </row>
    <row r="139" spans="9:9" x14ac:dyDescent="0.25">
      <c r="I139" s="36"/>
    </row>
    <row r="140" spans="9:9" x14ac:dyDescent="0.25">
      <c r="I140" s="36"/>
    </row>
    <row r="141" spans="9:9" x14ac:dyDescent="0.25">
      <c r="I141" s="36"/>
    </row>
    <row r="142" spans="9:9" x14ac:dyDescent="0.25">
      <c r="I142" s="36"/>
    </row>
    <row r="143" spans="9:9" x14ac:dyDescent="0.25">
      <c r="I143" s="36"/>
    </row>
    <row r="144" spans="9:9" x14ac:dyDescent="0.25">
      <c r="I144" s="36"/>
    </row>
  </sheetData>
  <autoFilter ref="A6:K9" xr:uid="{00000000-0009-0000-0000-000000000000}"/>
  <mergeCells count="2">
    <mergeCell ref="D4:H4"/>
    <mergeCell ref="A4:C4"/>
  </mergeCells>
  <phoneticPr fontId="12" type="noConversion"/>
  <pageMargins left="0.25" right="0.25" top="0.75" bottom="0.75" header="0.3" footer="0.3"/>
  <pageSetup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64"/>
  <sheetViews>
    <sheetView topLeftCell="A42" workbookViewId="0">
      <selection activeCell="I63" sqref="I63"/>
    </sheetView>
  </sheetViews>
  <sheetFormatPr defaultColWidth="14.7109375" defaultRowHeight="15.75" x14ac:dyDescent="0.25"/>
  <cols>
    <col min="1" max="2" width="14.7109375" style="4"/>
    <col min="3" max="3" width="8.7109375" style="4" customWidth="1"/>
    <col min="4" max="4" width="14.7109375" style="4"/>
    <col min="5" max="5" width="14.7109375" style="28"/>
    <col min="6" max="6" width="14.7109375" style="10"/>
    <col min="7" max="7" width="14.7109375" style="21"/>
    <col min="8" max="11" width="14.7109375" style="4"/>
    <col min="12" max="12" width="14.7109375" style="52"/>
    <col min="13" max="13" width="14.7109375" style="90"/>
    <col min="14" max="14" width="14.7109375" style="66"/>
    <col min="15" max="16384" width="14.7109375" style="4"/>
  </cols>
  <sheetData>
    <row r="1" spans="1:14" x14ac:dyDescent="0.25">
      <c r="D1" s="107" t="s">
        <v>21</v>
      </c>
      <c r="E1" s="107"/>
      <c r="F1" s="107"/>
      <c r="G1" s="107"/>
      <c r="H1" s="107"/>
      <c r="I1" s="107"/>
      <c r="J1" s="107"/>
      <c r="K1" s="107"/>
      <c r="L1" s="107"/>
    </row>
    <row r="2" spans="1:14" x14ac:dyDescent="0.25">
      <c r="D2" s="108" t="s">
        <v>22</v>
      </c>
      <c r="E2" s="108"/>
      <c r="F2" s="108"/>
      <c r="G2" s="108"/>
      <c r="H2" s="108"/>
      <c r="I2" s="108"/>
      <c r="J2" s="108"/>
      <c r="K2" s="19"/>
    </row>
    <row r="3" spans="1:14" x14ac:dyDescent="0.25">
      <c r="B3" s="109" t="s">
        <v>12</v>
      </c>
      <c r="C3" s="109"/>
      <c r="D3" s="109"/>
      <c r="E3" s="110" t="s">
        <v>31</v>
      </c>
      <c r="F3" s="110"/>
      <c r="G3" s="110"/>
      <c r="H3" s="110"/>
      <c r="I3" s="110"/>
      <c r="K3" s="4" t="s">
        <v>13</v>
      </c>
      <c r="L3" s="52" t="s">
        <v>15</v>
      </c>
    </row>
    <row r="4" spans="1:14" s="7" customFormat="1" ht="32.25" customHeight="1" x14ac:dyDescent="0.25">
      <c r="A4" s="5"/>
      <c r="B4" s="111" t="s">
        <v>11</v>
      </c>
      <c r="C4" s="111"/>
      <c r="D4" s="111"/>
      <c r="E4" s="112" t="s">
        <v>34</v>
      </c>
      <c r="F4" s="112"/>
      <c r="G4" s="112"/>
      <c r="H4" s="112"/>
      <c r="I4" s="112"/>
      <c r="J4" s="112"/>
      <c r="K4" s="6" t="s">
        <v>14</v>
      </c>
      <c r="L4" s="53" t="s">
        <v>16</v>
      </c>
      <c r="M4" s="91"/>
      <c r="N4" s="67"/>
    </row>
    <row r="5" spans="1:14" s="8" customFormat="1" ht="20.100000000000001" customHeight="1" x14ac:dyDescent="0.25">
      <c r="A5" s="5"/>
      <c r="E5" s="105"/>
      <c r="F5" s="105"/>
      <c r="G5" s="105"/>
      <c r="H5" s="105"/>
      <c r="I5" s="105"/>
      <c r="J5" s="105"/>
      <c r="K5" s="105"/>
      <c r="L5" s="105"/>
      <c r="M5" s="92"/>
      <c r="N5" s="68"/>
    </row>
    <row r="6" spans="1:14" ht="63" x14ac:dyDescent="0.25">
      <c r="A6" s="9"/>
      <c r="B6" s="2" t="s">
        <v>3</v>
      </c>
      <c r="C6" s="2" t="s">
        <v>0</v>
      </c>
      <c r="D6" s="2" t="s">
        <v>1</v>
      </c>
      <c r="E6" s="27" t="s">
        <v>4</v>
      </c>
      <c r="F6" s="22" t="s">
        <v>23</v>
      </c>
      <c r="G6" s="20" t="s">
        <v>24</v>
      </c>
      <c r="H6" s="22" t="s">
        <v>25</v>
      </c>
      <c r="I6" s="22" t="s">
        <v>26</v>
      </c>
      <c r="J6" s="3" t="s">
        <v>27</v>
      </c>
      <c r="K6" s="3" t="s">
        <v>28</v>
      </c>
      <c r="L6" s="51" t="s">
        <v>29</v>
      </c>
      <c r="M6" s="93" t="s">
        <v>33</v>
      </c>
    </row>
    <row r="7" spans="1:14" x14ac:dyDescent="0.25">
      <c r="A7" s="9"/>
      <c r="B7" s="22">
        <v>1</v>
      </c>
      <c r="C7" s="106">
        <v>2</v>
      </c>
      <c r="D7" s="106"/>
      <c r="E7" s="106"/>
      <c r="F7" s="22">
        <v>3</v>
      </c>
      <c r="G7" s="20">
        <v>4</v>
      </c>
      <c r="H7" s="22">
        <v>5</v>
      </c>
      <c r="I7" s="22">
        <v>6</v>
      </c>
      <c r="J7" s="22">
        <v>7</v>
      </c>
      <c r="K7" s="22">
        <v>8</v>
      </c>
      <c r="L7" s="54">
        <v>9</v>
      </c>
      <c r="M7" s="93"/>
    </row>
    <row r="8" spans="1:14" ht="90" x14ac:dyDescent="0.25">
      <c r="A8" s="9"/>
      <c r="B8" s="29" t="s">
        <v>2</v>
      </c>
      <c r="C8" s="48">
        <v>1</v>
      </c>
      <c r="D8" s="64" t="s">
        <v>35</v>
      </c>
      <c r="E8" s="64" t="s">
        <v>35</v>
      </c>
      <c r="F8" s="32" t="s">
        <v>32</v>
      </c>
      <c r="G8" s="50">
        <v>1</v>
      </c>
      <c r="H8" s="41"/>
      <c r="I8" s="30"/>
      <c r="J8" s="30"/>
      <c r="K8" s="30"/>
      <c r="L8" s="74"/>
      <c r="M8" s="94">
        <v>42000</v>
      </c>
    </row>
    <row r="9" spans="1:14" ht="60" x14ac:dyDescent="0.25">
      <c r="A9" s="9"/>
      <c r="B9" s="29" t="s">
        <v>2</v>
      </c>
      <c r="C9" s="48">
        <v>2</v>
      </c>
      <c r="D9" s="64" t="s">
        <v>36</v>
      </c>
      <c r="E9" s="64" t="s">
        <v>36</v>
      </c>
      <c r="F9" s="32" t="s">
        <v>32</v>
      </c>
      <c r="G9" s="50">
        <v>1</v>
      </c>
      <c r="H9" s="41"/>
      <c r="I9" s="30"/>
      <c r="J9" s="30"/>
      <c r="K9" s="30"/>
      <c r="L9" s="74"/>
      <c r="M9" s="94">
        <v>15540</v>
      </c>
    </row>
    <row r="10" spans="1:14" ht="66" customHeight="1" x14ac:dyDescent="0.25">
      <c r="A10" s="18"/>
      <c r="B10" s="29" t="s">
        <v>2</v>
      </c>
      <c r="C10" s="48">
        <v>3</v>
      </c>
      <c r="D10" s="64" t="s">
        <v>37</v>
      </c>
      <c r="E10" s="64" t="s">
        <v>37</v>
      </c>
      <c r="F10" s="32" t="s">
        <v>32</v>
      </c>
      <c r="G10" s="50">
        <v>2</v>
      </c>
      <c r="H10" s="41"/>
      <c r="I10" s="30"/>
      <c r="J10" s="31"/>
      <c r="K10" s="31"/>
      <c r="L10" s="74"/>
      <c r="M10" s="94">
        <v>46200</v>
      </c>
    </row>
    <row r="11" spans="1:14" ht="51" customHeight="1" x14ac:dyDescent="0.25">
      <c r="A11" s="18"/>
      <c r="B11" s="29" t="s">
        <v>2</v>
      </c>
      <c r="C11" s="48">
        <v>4</v>
      </c>
      <c r="D11" s="64" t="s">
        <v>38</v>
      </c>
      <c r="E11" s="64" t="s">
        <v>38</v>
      </c>
      <c r="F11" s="32" t="s">
        <v>32</v>
      </c>
      <c r="G11" s="50">
        <v>1</v>
      </c>
      <c r="H11" s="41"/>
      <c r="I11" s="30"/>
      <c r="J11" s="31"/>
      <c r="K11" s="31"/>
      <c r="L11" s="74"/>
      <c r="M11" s="48">
        <v>63000</v>
      </c>
    </row>
    <row r="12" spans="1:14" ht="60" x14ac:dyDescent="0.25">
      <c r="A12" s="18"/>
      <c r="B12" s="29" t="s">
        <v>2</v>
      </c>
      <c r="C12" s="48">
        <v>5</v>
      </c>
      <c r="D12" s="64" t="s">
        <v>39</v>
      </c>
      <c r="E12" s="64" t="s">
        <v>39</v>
      </c>
      <c r="F12" s="32" t="s">
        <v>32</v>
      </c>
      <c r="G12" s="50">
        <v>1</v>
      </c>
      <c r="H12" s="41"/>
      <c r="I12" s="30"/>
      <c r="J12" s="31"/>
      <c r="K12" s="31"/>
      <c r="L12" s="74"/>
      <c r="M12" s="94">
        <v>47760</v>
      </c>
    </row>
    <row r="13" spans="1:14" ht="30" x14ac:dyDescent="0.25">
      <c r="A13" s="18"/>
      <c r="B13" s="29" t="s">
        <v>2</v>
      </c>
      <c r="C13" s="48">
        <v>6</v>
      </c>
      <c r="D13" s="64" t="s">
        <v>40</v>
      </c>
      <c r="E13" s="64" t="s">
        <v>40</v>
      </c>
      <c r="F13" s="32" t="s">
        <v>32</v>
      </c>
      <c r="G13" s="50">
        <v>12</v>
      </c>
      <c r="H13" s="41"/>
      <c r="I13" s="30"/>
      <c r="J13" s="31"/>
      <c r="K13" s="31"/>
      <c r="L13" s="74"/>
      <c r="M13" s="94">
        <v>277920</v>
      </c>
    </row>
    <row r="14" spans="1:14" ht="30" x14ac:dyDescent="0.25">
      <c r="A14" s="18"/>
      <c r="B14" s="29" t="s">
        <v>2</v>
      </c>
      <c r="C14" s="48">
        <v>7</v>
      </c>
      <c r="D14" s="64" t="s">
        <v>41</v>
      </c>
      <c r="E14" s="64" t="s">
        <v>41</v>
      </c>
      <c r="F14" s="32" t="s">
        <v>32</v>
      </c>
      <c r="G14" s="50">
        <v>1</v>
      </c>
      <c r="H14" s="41"/>
      <c r="I14" s="30"/>
      <c r="J14" s="31"/>
      <c r="K14" s="31"/>
      <c r="L14" s="74"/>
      <c r="M14" s="94">
        <v>25704</v>
      </c>
    </row>
    <row r="15" spans="1:14" ht="30" x14ac:dyDescent="0.25">
      <c r="A15" s="18"/>
      <c r="B15" s="29" t="s">
        <v>2</v>
      </c>
      <c r="C15" s="48">
        <v>8</v>
      </c>
      <c r="D15" s="64" t="s">
        <v>42</v>
      </c>
      <c r="E15" s="64" t="s">
        <v>42</v>
      </c>
      <c r="F15" s="32" t="s">
        <v>32</v>
      </c>
      <c r="G15" s="50">
        <v>1</v>
      </c>
      <c r="H15" s="41"/>
      <c r="I15" s="30"/>
      <c r="J15" s="31"/>
      <c r="K15" s="31"/>
      <c r="L15" s="74"/>
      <c r="M15" s="94">
        <v>33408</v>
      </c>
    </row>
    <row r="16" spans="1:14" ht="45" x14ac:dyDescent="0.25">
      <c r="A16" s="18"/>
      <c r="B16" s="29" t="s">
        <v>2</v>
      </c>
      <c r="C16" s="48">
        <v>9</v>
      </c>
      <c r="D16" s="64" t="s">
        <v>43</v>
      </c>
      <c r="E16" s="64" t="s">
        <v>43</v>
      </c>
      <c r="F16" s="32" t="s">
        <v>32</v>
      </c>
      <c r="G16" s="50">
        <v>4</v>
      </c>
      <c r="H16" s="41"/>
      <c r="I16" s="30"/>
      <c r="J16" s="31"/>
      <c r="K16" s="31"/>
      <c r="L16" s="74"/>
      <c r="M16" s="94">
        <v>150804</v>
      </c>
    </row>
    <row r="17" spans="1:14" s="44" customFormat="1" ht="45" x14ac:dyDescent="0.25">
      <c r="A17" s="31"/>
      <c r="B17" s="29" t="s">
        <v>2</v>
      </c>
      <c r="C17" s="48">
        <v>10</v>
      </c>
      <c r="D17" s="64" t="s">
        <v>44</v>
      </c>
      <c r="E17" s="64" t="s">
        <v>44</v>
      </c>
      <c r="F17" s="32" t="s">
        <v>32</v>
      </c>
      <c r="G17" s="50">
        <v>1</v>
      </c>
      <c r="H17" s="41"/>
      <c r="I17" s="30"/>
      <c r="J17" s="31"/>
      <c r="K17" s="31"/>
      <c r="L17" s="74"/>
      <c r="M17" s="94">
        <v>420</v>
      </c>
      <c r="N17" s="69"/>
    </row>
    <row r="18" spans="1:14" ht="75" x14ac:dyDescent="0.25">
      <c r="A18" s="18"/>
      <c r="B18" s="29" t="s">
        <v>2</v>
      </c>
      <c r="C18" s="48">
        <v>11</v>
      </c>
      <c r="D18" s="64" t="s">
        <v>45</v>
      </c>
      <c r="E18" s="64" t="s">
        <v>45</v>
      </c>
      <c r="F18" s="32" t="s">
        <v>32</v>
      </c>
      <c r="G18" s="50">
        <v>1</v>
      </c>
      <c r="H18" s="41"/>
      <c r="I18" s="30"/>
      <c r="J18" s="31"/>
      <c r="K18" s="31"/>
      <c r="L18" s="74"/>
      <c r="M18" s="94">
        <v>15000</v>
      </c>
    </row>
    <row r="19" spans="1:14" ht="75" x14ac:dyDescent="0.25">
      <c r="A19" s="18"/>
      <c r="B19" s="29" t="s">
        <v>2</v>
      </c>
      <c r="C19" s="48">
        <v>12</v>
      </c>
      <c r="D19" s="64" t="s">
        <v>46</v>
      </c>
      <c r="E19" s="64" t="s">
        <v>46</v>
      </c>
      <c r="F19" s="32" t="s">
        <v>32</v>
      </c>
      <c r="G19" s="50">
        <v>3</v>
      </c>
      <c r="H19" s="41"/>
      <c r="I19" s="30"/>
      <c r="J19" s="31"/>
      <c r="K19" s="31"/>
      <c r="L19" s="74"/>
      <c r="M19" s="94">
        <v>252000</v>
      </c>
    </row>
    <row r="20" spans="1:14" ht="90" x14ac:dyDescent="0.25">
      <c r="A20" s="18"/>
      <c r="B20" s="29" t="s">
        <v>2</v>
      </c>
      <c r="C20" s="48">
        <v>13</v>
      </c>
      <c r="D20" s="64" t="s">
        <v>47</v>
      </c>
      <c r="E20" s="64" t="s">
        <v>47</v>
      </c>
      <c r="F20" s="32" t="s">
        <v>32</v>
      </c>
      <c r="G20" s="50">
        <v>3</v>
      </c>
      <c r="H20" s="41"/>
      <c r="I20" s="30"/>
      <c r="J20" s="31"/>
      <c r="K20" s="31"/>
      <c r="L20" s="74"/>
      <c r="M20" s="94">
        <v>87729</v>
      </c>
    </row>
    <row r="21" spans="1:14" ht="60" x14ac:dyDescent="0.25">
      <c r="A21" s="18"/>
      <c r="B21" s="29" t="s">
        <v>2</v>
      </c>
      <c r="C21" s="48">
        <v>14</v>
      </c>
      <c r="D21" s="64" t="s">
        <v>48</v>
      </c>
      <c r="E21" s="64" t="s">
        <v>48</v>
      </c>
      <c r="F21" s="32" t="s">
        <v>32</v>
      </c>
      <c r="G21" s="50">
        <v>1</v>
      </c>
      <c r="H21" s="41"/>
      <c r="I21" s="30"/>
      <c r="J21" s="31"/>
      <c r="K21" s="31"/>
      <c r="L21" s="74"/>
      <c r="M21" s="94">
        <v>214320</v>
      </c>
    </row>
    <row r="22" spans="1:14" ht="45" x14ac:dyDescent="0.25">
      <c r="A22" s="18"/>
      <c r="B22" s="29" t="s">
        <v>2</v>
      </c>
      <c r="C22" s="48">
        <v>15</v>
      </c>
      <c r="D22" s="64" t="s">
        <v>49</v>
      </c>
      <c r="E22" s="64" t="s">
        <v>49</v>
      </c>
      <c r="F22" s="32" t="s">
        <v>32</v>
      </c>
      <c r="G22" s="50">
        <v>1</v>
      </c>
      <c r="H22" s="41"/>
      <c r="I22" s="30"/>
      <c r="J22" s="31"/>
      <c r="K22" s="31"/>
      <c r="L22" s="74"/>
      <c r="M22" s="94">
        <v>50000</v>
      </c>
    </row>
    <row r="23" spans="1:14" ht="75" x14ac:dyDescent="0.25">
      <c r="A23" s="18"/>
      <c r="B23" s="29" t="s">
        <v>2</v>
      </c>
      <c r="C23" s="48">
        <v>16</v>
      </c>
      <c r="D23" s="64" t="s">
        <v>50</v>
      </c>
      <c r="E23" s="64" t="s">
        <v>50</v>
      </c>
      <c r="F23" s="32" t="s">
        <v>32</v>
      </c>
      <c r="G23" s="50">
        <v>4</v>
      </c>
      <c r="H23" s="41"/>
      <c r="I23" s="30"/>
      <c r="J23" s="31"/>
      <c r="K23" s="31"/>
      <c r="L23" s="74"/>
      <c r="M23" s="94">
        <v>129600</v>
      </c>
    </row>
    <row r="24" spans="1:14" s="44" customFormat="1" ht="75" x14ac:dyDescent="0.25">
      <c r="A24" s="31"/>
      <c r="B24" s="29" t="s">
        <v>2</v>
      </c>
      <c r="C24" s="48">
        <v>17</v>
      </c>
      <c r="D24" s="64" t="s">
        <v>51</v>
      </c>
      <c r="E24" s="64" t="s">
        <v>51</v>
      </c>
      <c r="F24" s="32" t="s">
        <v>32</v>
      </c>
      <c r="G24" s="50">
        <v>1</v>
      </c>
      <c r="H24" s="41"/>
      <c r="I24" s="30"/>
      <c r="J24" s="31"/>
      <c r="K24" s="31"/>
      <c r="L24" s="74"/>
      <c r="M24" s="94">
        <v>48794</v>
      </c>
      <c r="N24" s="69"/>
    </row>
    <row r="25" spans="1:14" ht="75" x14ac:dyDescent="0.25">
      <c r="A25" s="18"/>
      <c r="B25" s="29" t="s">
        <v>2</v>
      </c>
      <c r="C25" s="48">
        <v>18</v>
      </c>
      <c r="D25" s="64" t="s">
        <v>52</v>
      </c>
      <c r="E25" s="64" t="s">
        <v>52</v>
      </c>
      <c r="F25" s="32" t="s">
        <v>32</v>
      </c>
      <c r="G25" s="50">
        <v>1</v>
      </c>
      <c r="H25" s="41"/>
      <c r="I25" s="30"/>
      <c r="J25" s="31"/>
      <c r="K25" s="31"/>
      <c r="L25" s="74"/>
      <c r="M25" s="94">
        <v>101966</v>
      </c>
    </row>
    <row r="26" spans="1:14" ht="45" x14ac:dyDescent="0.25">
      <c r="A26" s="18"/>
      <c r="B26" s="29" t="s">
        <v>2</v>
      </c>
      <c r="C26" s="48">
        <v>19</v>
      </c>
      <c r="D26" s="64" t="s">
        <v>53</v>
      </c>
      <c r="E26" s="64" t="s">
        <v>53</v>
      </c>
      <c r="F26" s="32" t="s">
        <v>32</v>
      </c>
      <c r="G26" s="50">
        <v>1</v>
      </c>
      <c r="H26" s="41"/>
      <c r="I26" s="30"/>
      <c r="J26" s="31"/>
      <c r="K26" s="31"/>
      <c r="L26" s="74"/>
      <c r="M26" s="94">
        <v>43200</v>
      </c>
    </row>
    <row r="27" spans="1:14" ht="45" x14ac:dyDescent="0.25">
      <c r="A27" s="18"/>
      <c r="B27" s="29" t="s">
        <v>2</v>
      </c>
      <c r="C27" s="48">
        <v>20</v>
      </c>
      <c r="D27" s="64" t="s">
        <v>54</v>
      </c>
      <c r="E27" s="64" t="s">
        <v>54</v>
      </c>
      <c r="F27" s="32" t="s">
        <v>32</v>
      </c>
      <c r="G27" s="50">
        <v>1</v>
      </c>
      <c r="H27" s="41"/>
      <c r="I27" s="30"/>
      <c r="J27" s="31"/>
      <c r="K27" s="31"/>
      <c r="L27" s="74"/>
      <c r="M27" s="94">
        <v>31920</v>
      </c>
    </row>
    <row r="28" spans="1:14" ht="45" x14ac:dyDescent="0.25">
      <c r="A28" s="18"/>
      <c r="B28" s="29" t="s">
        <v>2</v>
      </c>
      <c r="C28" s="48">
        <v>21</v>
      </c>
      <c r="D28" s="64" t="s">
        <v>55</v>
      </c>
      <c r="E28" s="64" t="s">
        <v>55</v>
      </c>
      <c r="F28" s="32" t="s">
        <v>32</v>
      </c>
      <c r="G28" s="50">
        <v>1</v>
      </c>
      <c r="H28" s="41"/>
      <c r="I28" s="30"/>
      <c r="J28" s="31"/>
      <c r="K28" s="31"/>
      <c r="L28" s="74"/>
      <c r="M28" s="94">
        <v>34884</v>
      </c>
    </row>
    <row r="29" spans="1:14" ht="45" x14ac:dyDescent="0.25">
      <c r="A29" s="18"/>
      <c r="B29" s="29" t="s">
        <v>2</v>
      </c>
      <c r="C29" s="48">
        <v>22</v>
      </c>
      <c r="D29" s="64" t="s">
        <v>56</v>
      </c>
      <c r="E29" s="64" t="s">
        <v>56</v>
      </c>
      <c r="F29" s="32" t="s">
        <v>32</v>
      </c>
      <c r="G29" s="50">
        <v>3</v>
      </c>
      <c r="H29" s="41"/>
      <c r="I29" s="30"/>
      <c r="J29" s="31"/>
      <c r="K29" s="31"/>
      <c r="L29" s="74"/>
      <c r="M29" s="94">
        <v>122094</v>
      </c>
    </row>
    <row r="30" spans="1:14" ht="60" x14ac:dyDescent="0.25">
      <c r="A30" s="18"/>
      <c r="B30" s="29" t="s">
        <v>2</v>
      </c>
      <c r="C30" s="48">
        <v>23</v>
      </c>
      <c r="D30" s="64" t="s">
        <v>57</v>
      </c>
      <c r="E30" s="64" t="s">
        <v>57</v>
      </c>
      <c r="F30" s="32" t="s">
        <v>32</v>
      </c>
      <c r="G30" s="50">
        <v>1</v>
      </c>
      <c r="H30" s="41"/>
      <c r="I30" s="30"/>
      <c r="J30" s="31"/>
      <c r="K30" s="31"/>
      <c r="L30" s="74"/>
      <c r="M30" s="89">
        <v>80000</v>
      </c>
    </row>
    <row r="31" spans="1:14" ht="75" x14ac:dyDescent="0.25">
      <c r="A31" s="18"/>
      <c r="B31" s="29" t="s">
        <v>2</v>
      </c>
      <c r="C31" s="48">
        <v>24</v>
      </c>
      <c r="D31" s="64" t="s">
        <v>58</v>
      </c>
      <c r="E31" s="64" t="s">
        <v>58</v>
      </c>
      <c r="F31" s="32" t="s">
        <v>32</v>
      </c>
      <c r="G31" s="50">
        <v>3</v>
      </c>
      <c r="H31" s="41"/>
      <c r="I31" s="30"/>
      <c r="J31" s="31"/>
      <c r="K31" s="31"/>
      <c r="L31" s="74"/>
      <c r="M31" s="94">
        <v>487000</v>
      </c>
    </row>
    <row r="32" spans="1:14" s="44" customFormat="1" ht="90" x14ac:dyDescent="0.25">
      <c r="A32" s="31"/>
      <c r="B32" s="29" t="s">
        <v>2</v>
      </c>
      <c r="C32" s="48">
        <v>25</v>
      </c>
      <c r="D32" s="64" t="s">
        <v>59</v>
      </c>
      <c r="E32" s="64" t="s">
        <v>59</v>
      </c>
      <c r="F32" s="32" t="s">
        <v>32</v>
      </c>
      <c r="G32" s="50">
        <v>1</v>
      </c>
      <c r="H32" s="41"/>
      <c r="I32" s="30"/>
      <c r="J32" s="31"/>
      <c r="K32" s="31"/>
      <c r="L32" s="74"/>
      <c r="M32" s="94">
        <v>165</v>
      </c>
      <c r="N32" s="69"/>
    </row>
    <row r="33" spans="1:14" ht="45" x14ac:dyDescent="0.25">
      <c r="A33" s="18"/>
      <c r="B33" s="29" t="s">
        <v>2</v>
      </c>
      <c r="C33" s="48">
        <v>26</v>
      </c>
      <c r="D33" s="64" t="s">
        <v>60</v>
      </c>
      <c r="E33" s="64" t="s">
        <v>60</v>
      </c>
      <c r="F33" s="32" t="s">
        <v>32</v>
      </c>
      <c r="G33" s="50">
        <v>3</v>
      </c>
      <c r="H33" s="41"/>
      <c r="I33" s="30"/>
      <c r="J33" s="31"/>
      <c r="K33" s="31"/>
      <c r="L33" s="74"/>
      <c r="M33" s="94">
        <v>61686</v>
      </c>
    </row>
    <row r="34" spans="1:14" ht="45" x14ac:dyDescent="0.25">
      <c r="A34" s="18"/>
      <c r="B34" s="29" t="s">
        <v>2</v>
      </c>
      <c r="C34" s="48">
        <v>27</v>
      </c>
      <c r="D34" s="64" t="s">
        <v>61</v>
      </c>
      <c r="E34" s="64" t="s">
        <v>61</v>
      </c>
      <c r="F34" s="32" t="s">
        <v>32</v>
      </c>
      <c r="G34" s="50">
        <v>11</v>
      </c>
      <c r="H34" s="41"/>
      <c r="I34" s="30"/>
      <c r="J34" s="31"/>
      <c r="K34" s="31"/>
      <c r="L34" s="74"/>
      <c r="M34" s="94">
        <v>115313</v>
      </c>
    </row>
    <row r="35" spans="1:14" ht="45" x14ac:dyDescent="0.25">
      <c r="A35" s="18"/>
      <c r="B35" s="29" t="s">
        <v>2</v>
      </c>
      <c r="C35" s="48">
        <v>28</v>
      </c>
      <c r="D35" s="64" t="s">
        <v>62</v>
      </c>
      <c r="E35" s="64" t="s">
        <v>62</v>
      </c>
      <c r="F35" s="32" t="s">
        <v>32</v>
      </c>
      <c r="G35" s="50">
        <v>3</v>
      </c>
      <c r="H35" s="41"/>
      <c r="I35" s="30"/>
      <c r="J35" s="31"/>
      <c r="K35" s="31"/>
      <c r="L35" s="74"/>
      <c r="M35" s="94">
        <v>96450</v>
      </c>
    </row>
    <row r="36" spans="1:14" ht="60" x14ac:dyDescent="0.25">
      <c r="A36" s="18"/>
      <c r="B36" s="29" t="s">
        <v>2</v>
      </c>
      <c r="C36" s="48">
        <v>29</v>
      </c>
      <c r="D36" s="64" t="s">
        <v>63</v>
      </c>
      <c r="E36" s="64" t="s">
        <v>63</v>
      </c>
      <c r="F36" s="32" t="s">
        <v>32</v>
      </c>
      <c r="G36" s="50">
        <v>1</v>
      </c>
      <c r="H36" s="41"/>
      <c r="I36" s="30"/>
      <c r="J36" s="31"/>
      <c r="K36" s="31"/>
      <c r="L36" s="74"/>
      <c r="M36" s="94">
        <v>15588</v>
      </c>
    </row>
    <row r="37" spans="1:14" ht="60" x14ac:dyDescent="0.25">
      <c r="A37" s="18"/>
      <c r="B37" s="29" t="s">
        <v>2</v>
      </c>
      <c r="C37" s="48">
        <v>30</v>
      </c>
      <c r="D37" s="64" t="s">
        <v>64</v>
      </c>
      <c r="E37" s="64" t="s">
        <v>64</v>
      </c>
      <c r="F37" s="32" t="s">
        <v>32</v>
      </c>
      <c r="G37" s="50">
        <v>11</v>
      </c>
      <c r="H37" s="41"/>
      <c r="I37" s="30"/>
      <c r="J37" s="31"/>
      <c r="K37" s="31"/>
      <c r="L37" s="74"/>
      <c r="M37" s="94">
        <v>134530</v>
      </c>
    </row>
    <row r="38" spans="1:14" ht="30" x14ac:dyDescent="0.25">
      <c r="A38" s="18"/>
      <c r="B38" s="29" t="s">
        <v>2</v>
      </c>
      <c r="C38" s="48">
        <v>31</v>
      </c>
      <c r="D38" s="95" t="s">
        <v>65</v>
      </c>
      <c r="E38" s="95" t="s">
        <v>65</v>
      </c>
      <c r="F38" s="32" t="s">
        <v>32</v>
      </c>
      <c r="G38" s="50">
        <v>3</v>
      </c>
      <c r="H38" s="41"/>
      <c r="I38" s="30"/>
      <c r="J38" s="31"/>
      <c r="K38" s="31"/>
      <c r="L38" s="74"/>
      <c r="M38" s="94">
        <v>35820</v>
      </c>
    </row>
    <row r="39" spans="1:14" ht="45" x14ac:dyDescent="0.25">
      <c r="A39" s="18"/>
      <c r="B39" s="29" t="s">
        <v>2</v>
      </c>
      <c r="C39" s="48">
        <v>32</v>
      </c>
      <c r="D39" s="64" t="s">
        <v>66</v>
      </c>
      <c r="E39" s="64" t="s">
        <v>66</v>
      </c>
      <c r="F39" s="32" t="s">
        <v>32</v>
      </c>
      <c r="G39" s="50">
        <v>73</v>
      </c>
      <c r="H39" s="41"/>
      <c r="I39" s="30"/>
      <c r="J39" s="31"/>
      <c r="K39" s="31"/>
      <c r="L39" s="74"/>
      <c r="M39" s="94">
        <v>49056</v>
      </c>
    </row>
    <row r="40" spans="1:14" s="44" customFormat="1" ht="45" x14ac:dyDescent="0.25">
      <c r="A40" s="31"/>
      <c r="B40" s="29" t="s">
        <v>2</v>
      </c>
      <c r="C40" s="48">
        <v>33</v>
      </c>
      <c r="D40" s="64" t="s">
        <v>67</v>
      </c>
      <c r="E40" s="64" t="s">
        <v>67</v>
      </c>
      <c r="F40" s="32" t="s">
        <v>32</v>
      </c>
      <c r="G40" s="50">
        <v>10</v>
      </c>
      <c r="H40" s="41"/>
      <c r="I40" s="30"/>
      <c r="J40" s="31"/>
      <c r="K40" s="31"/>
      <c r="L40" s="74"/>
      <c r="M40" s="94">
        <v>11980</v>
      </c>
      <c r="N40" s="69"/>
    </row>
    <row r="41" spans="1:14" ht="45" x14ac:dyDescent="0.25">
      <c r="A41" s="18"/>
      <c r="B41" s="29" t="s">
        <v>2</v>
      </c>
      <c r="C41" s="48">
        <v>34</v>
      </c>
      <c r="D41" s="64" t="s">
        <v>68</v>
      </c>
      <c r="E41" s="64" t="s">
        <v>68</v>
      </c>
      <c r="F41" s="32" t="s">
        <v>32</v>
      </c>
      <c r="G41" s="50">
        <v>6</v>
      </c>
      <c r="H41" s="41"/>
      <c r="I41" s="30"/>
      <c r="J41" s="31"/>
      <c r="K41" s="31"/>
      <c r="L41" s="74"/>
      <c r="M41" s="94">
        <v>63720</v>
      </c>
    </row>
    <row r="42" spans="1:14" ht="45" x14ac:dyDescent="0.25">
      <c r="A42" s="18"/>
      <c r="B42" s="29" t="s">
        <v>2</v>
      </c>
      <c r="C42" s="48">
        <v>35</v>
      </c>
      <c r="D42" s="64" t="s">
        <v>69</v>
      </c>
      <c r="E42" s="64" t="s">
        <v>69</v>
      </c>
      <c r="F42" s="32" t="s">
        <v>32</v>
      </c>
      <c r="G42" s="50">
        <v>3</v>
      </c>
      <c r="H42" s="41"/>
      <c r="I42" s="30"/>
      <c r="J42" s="31"/>
      <c r="K42" s="31"/>
      <c r="L42" s="74"/>
      <c r="M42" s="94">
        <v>65484</v>
      </c>
    </row>
    <row r="43" spans="1:14" ht="45" x14ac:dyDescent="0.25">
      <c r="A43" s="18"/>
      <c r="B43" s="29" t="s">
        <v>2</v>
      </c>
      <c r="C43" s="48">
        <v>36</v>
      </c>
      <c r="D43" s="64" t="s">
        <v>70</v>
      </c>
      <c r="E43" s="64" t="s">
        <v>70</v>
      </c>
      <c r="F43" s="32" t="s">
        <v>32</v>
      </c>
      <c r="G43" s="50">
        <v>5</v>
      </c>
      <c r="H43" s="41"/>
      <c r="I43" s="30"/>
      <c r="J43" s="31"/>
      <c r="K43" s="31"/>
      <c r="L43" s="74"/>
      <c r="M43" s="94">
        <v>229320</v>
      </c>
    </row>
    <row r="44" spans="1:14" ht="45" x14ac:dyDescent="0.25">
      <c r="A44" s="18"/>
      <c r="B44" s="29" t="s">
        <v>2</v>
      </c>
      <c r="C44" s="48">
        <v>37</v>
      </c>
      <c r="D44" s="64" t="s">
        <v>71</v>
      </c>
      <c r="E44" s="64" t="s">
        <v>71</v>
      </c>
      <c r="F44" s="32" t="s">
        <v>32</v>
      </c>
      <c r="G44" s="50">
        <v>3</v>
      </c>
      <c r="H44" s="41"/>
      <c r="I44" s="30"/>
      <c r="J44" s="31"/>
      <c r="K44" s="31"/>
      <c r="L44" s="74"/>
      <c r="M44" s="94">
        <v>28350</v>
      </c>
    </row>
    <row r="45" spans="1:14" ht="60" x14ac:dyDescent="0.25">
      <c r="A45" s="18"/>
      <c r="B45" s="29" t="s">
        <v>2</v>
      </c>
      <c r="C45" s="48">
        <v>38</v>
      </c>
      <c r="D45" s="64" t="s">
        <v>72</v>
      </c>
      <c r="E45" s="64" t="s">
        <v>72</v>
      </c>
      <c r="F45" s="32" t="s">
        <v>32</v>
      </c>
      <c r="G45" s="50">
        <v>6</v>
      </c>
      <c r="H45" s="41"/>
      <c r="I45" s="30"/>
      <c r="J45" s="31"/>
      <c r="K45" s="31"/>
      <c r="L45" s="74"/>
      <c r="M45" s="94">
        <v>120024</v>
      </c>
    </row>
    <row r="46" spans="1:14" ht="45" x14ac:dyDescent="0.25">
      <c r="A46" s="18"/>
      <c r="B46" s="29" t="s">
        <v>2</v>
      </c>
      <c r="C46" s="48">
        <v>39</v>
      </c>
      <c r="D46" s="64" t="s">
        <v>73</v>
      </c>
      <c r="E46" s="64" t="s">
        <v>73</v>
      </c>
      <c r="F46" s="32" t="s">
        <v>32</v>
      </c>
      <c r="G46" s="50">
        <v>2</v>
      </c>
      <c r="H46" s="41"/>
      <c r="I46" s="30"/>
      <c r="J46" s="31"/>
      <c r="K46" s="31"/>
      <c r="L46" s="74"/>
      <c r="M46" s="94">
        <v>23100</v>
      </c>
    </row>
    <row r="47" spans="1:14" ht="45" x14ac:dyDescent="0.25">
      <c r="A47" s="18"/>
      <c r="B47" s="29" t="s">
        <v>2</v>
      </c>
      <c r="C47" s="48">
        <v>40</v>
      </c>
      <c r="D47" s="75" t="s">
        <v>74</v>
      </c>
      <c r="E47" s="75" t="s">
        <v>74</v>
      </c>
      <c r="F47" s="32" t="s">
        <v>32</v>
      </c>
      <c r="G47" s="50">
        <v>2</v>
      </c>
      <c r="H47" s="41"/>
      <c r="I47" s="30"/>
      <c r="J47" s="31"/>
      <c r="K47" s="31"/>
      <c r="L47" s="74"/>
      <c r="M47" s="94">
        <v>84000</v>
      </c>
    </row>
    <row r="48" spans="1:14" ht="30.75" customHeight="1" x14ac:dyDescent="0.25">
      <c r="A48" s="18"/>
      <c r="B48" s="29" t="s">
        <v>2</v>
      </c>
      <c r="C48" s="48">
        <v>41</v>
      </c>
      <c r="D48" s="64" t="s">
        <v>75</v>
      </c>
      <c r="E48" s="64" t="s">
        <v>75</v>
      </c>
      <c r="F48" s="32" t="s">
        <v>32</v>
      </c>
      <c r="G48" s="50">
        <v>2</v>
      </c>
      <c r="H48" s="41"/>
      <c r="I48" s="30"/>
      <c r="J48" s="31"/>
      <c r="K48" s="31"/>
      <c r="L48" s="74"/>
      <c r="M48" s="94">
        <v>173112</v>
      </c>
    </row>
    <row r="49" spans="1:14" s="44" customFormat="1" ht="75" x14ac:dyDescent="0.25">
      <c r="A49" s="31"/>
      <c r="B49" s="29" t="s">
        <v>2</v>
      </c>
      <c r="C49" s="48">
        <v>42</v>
      </c>
      <c r="D49" s="64" t="s">
        <v>76</v>
      </c>
      <c r="E49" s="64" t="s">
        <v>76</v>
      </c>
      <c r="F49" s="32" t="s">
        <v>32</v>
      </c>
      <c r="G49" s="50">
        <v>3</v>
      </c>
      <c r="H49" s="31"/>
      <c r="I49" s="30"/>
      <c r="J49" s="31"/>
      <c r="K49" s="31"/>
      <c r="L49" s="74"/>
      <c r="M49" s="94">
        <v>935193</v>
      </c>
      <c r="N49" s="69"/>
    </row>
    <row r="50" spans="1:14" ht="75" x14ac:dyDescent="0.25">
      <c r="A50" s="18"/>
      <c r="B50" s="29" t="s">
        <v>2</v>
      </c>
      <c r="C50" s="48">
        <v>43</v>
      </c>
      <c r="D50" s="64" t="s">
        <v>77</v>
      </c>
      <c r="E50" s="64" t="s">
        <v>77</v>
      </c>
      <c r="F50" s="32" t="s">
        <v>32</v>
      </c>
      <c r="G50" s="50">
        <v>1</v>
      </c>
      <c r="H50" s="41"/>
      <c r="I50" s="30"/>
      <c r="J50" s="31"/>
      <c r="K50" s="31"/>
      <c r="L50" s="74"/>
      <c r="M50" s="94">
        <v>1000000</v>
      </c>
    </row>
    <row r="51" spans="1:14" x14ac:dyDescent="0.25">
      <c r="A51" s="18"/>
      <c r="B51" s="29" t="s">
        <v>2</v>
      </c>
      <c r="C51" s="48">
        <v>44</v>
      </c>
      <c r="D51" s="64" t="s">
        <v>78</v>
      </c>
      <c r="E51" s="64" t="s">
        <v>78</v>
      </c>
      <c r="F51" s="32" t="s">
        <v>32</v>
      </c>
      <c r="G51" s="50">
        <v>2</v>
      </c>
      <c r="H51" s="41"/>
      <c r="I51" s="30"/>
      <c r="J51" s="31"/>
      <c r="K51" s="31"/>
      <c r="L51" s="74"/>
      <c r="M51" s="94">
        <v>16400</v>
      </c>
    </row>
    <row r="52" spans="1:14" x14ac:dyDescent="0.25">
      <c r="A52" s="18"/>
      <c r="B52" s="29" t="s">
        <v>2</v>
      </c>
      <c r="C52" s="48">
        <v>45</v>
      </c>
      <c r="D52" s="64" t="s">
        <v>79</v>
      </c>
      <c r="E52" s="64" t="s">
        <v>79</v>
      </c>
      <c r="F52" s="32" t="s">
        <v>32</v>
      </c>
      <c r="G52" s="50">
        <v>6</v>
      </c>
      <c r="H52" s="41"/>
      <c r="I52" s="30"/>
      <c r="J52" s="31"/>
      <c r="K52" s="31"/>
      <c r="L52" s="74"/>
      <c r="M52" s="94">
        <v>102420</v>
      </c>
    </row>
    <row r="53" spans="1:14" x14ac:dyDescent="0.25">
      <c r="A53" s="18"/>
      <c r="B53" s="79" t="s">
        <v>2</v>
      </c>
      <c r="C53" s="48">
        <v>46</v>
      </c>
      <c r="D53" s="64" t="s">
        <v>80</v>
      </c>
      <c r="E53" s="64" t="s">
        <v>80</v>
      </c>
      <c r="F53" s="80" t="s">
        <v>32</v>
      </c>
      <c r="G53" s="81">
        <v>6</v>
      </c>
      <c r="H53" s="82"/>
      <c r="I53" s="83"/>
      <c r="J53" s="84"/>
      <c r="K53" s="84"/>
      <c r="L53" s="85"/>
      <c r="M53" s="94">
        <v>106620</v>
      </c>
    </row>
    <row r="54" spans="1:14" ht="30" x14ac:dyDescent="0.25">
      <c r="A54" s="78"/>
      <c r="B54" s="29" t="s">
        <v>2</v>
      </c>
      <c r="C54" s="48">
        <v>47</v>
      </c>
      <c r="D54" s="64" t="s">
        <v>81</v>
      </c>
      <c r="E54" s="64" t="s">
        <v>81</v>
      </c>
      <c r="F54" s="32" t="s">
        <v>32</v>
      </c>
      <c r="G54" s="50">
        <v>3</v>
      </c>
      <c r="H54" s="86"/>
      <c r="I54" s="30"/>
      <c r="J54" s="31"/>
      <c r="K54" s="31"/>
      <c r="L54" s="74"/>
      <c r="M54" s="94">
        <v>57600</v>
      </c>
    </row>
    <row r="55" spans="1:14" ht="30" x14ac:dyDescent="0.25">
      <c r="A55" s="78"/>
      <c r="B55" s="29" t="s">
        <v>2</v>
      </c>
      <c r="C55" s="48">
        <v>48</v>
      </c>
      <c r="D55" s="64" t="s">
        <v>82</v>
      </c>
      <c r="E55" s="64" t="s">
        <v>82</v>
      </c>
      <c r="F55" s="32" t="s">
        <v>32</v>
      </c>
      <c r="G55" s="50">
        <v>1</v>
      </c>
      <c r="H55" s="86"/>
      <c r="I55" s="30"/>
      <c r="J55" s="31"/>
      <c r="K55" s="31"/>
      <c r="L55" s="74"/>
      <c r="M55" s="94">
        <v>37926</v>
      </c>
    </row>
    <row r="56" spans="1:14" ht="30" x14ac:dyDescent="0.25">
      <c r="A56" s="78"/>
      <c r="B56" s="29" t="s">
        <v>2</v>
      </c>
      <c r="C56" s="48">
        <v>49</v>
      </c>
      <c r="D56" s="64" t="s">
        <v>83</v>
      </c>
      <c r="E56" s="64" t="s">
        <v>83</v>
      </c>
      <c r="F56" s="32" t="s">
        <v>32</v>
      </c>
      <c r="G56" s="50">
        <v>3</v>
      </c>
      <c r="H56" s="86"/>
      <c r="I56" s="30"/>
      <c r="J56" s="31"/>
      <c r="K56" s="31"/>
      <c r="L56" s="74"/>
      <c r="M56" s="94">
        <v>91350</v>
      </c>
    </row>
    <row r="57" spans="1:14" ht="45" x14ac:dyDescent="0.25">
      <c r="B57" s="29" t="s">
        <v>2</v>
      </c>
      <c r="C57" s="48">
        <v>50</v>
      </c>
      <c r="D57" s="64" t="s">
        <v>84</v>
      </c>
      <c r="E57" s="64" t="s">
        <v>84</v>
      </c>
      <c r="F57" s="32" t="s">
        <v>32</v>
      </c>
      <c r="G57" s="87">
        <v>1</v>
      </c>
      <c r="H57" s="18"/>
      <c r="I57" s="18"/>
      <c r="J57" s="18"/>
      <c r="K57" s="18"/>
      <c r="L57" s="88"/>
      <c r="M57" s="94">
        <v>1650000</v>
      </c>
    </row>
    <row r="58" spans="1:14" ht="60" x14ac:dyDescent="0.25">
      <c r="B58" s="29" t="s">
        <v>2</v>
      </c>
      <c r="C58" s="48">
        <v>51</v>
      </c>
      <c r="D58" s="64" t="s">
        <v>85</v>
      </c>
      <c r="E58" s="64" t="s">
        <v>85</v>
      </c>
      <c r="F58" s="32" t="s">
        <v>32</v>
      </c>
      <c r="G58" s="87">
        <v>1</v>
      </c>
      <c r="H58" s="18"/>
      <c r="I58" s="18"/>
      <c r="J58" s="18"/>
      <c r="K58" s="18"/>
      <c r="L58" s="88"/>
      <c r="M58" s="94">
        <v>1500000</v>
      </c>
    </row>
    <row r="59" spans="1:14" x14ac:dyDescent="0.25">
      <c r="B59" s="29" t="s">
        <v>2</v>
      </c>
      <c r="C59" s="48">
        <v>52</v>
      </c>
      <c r="D59" s="64" t="s">
        <v>86</v>
      </c>
      <c r="E59" s="64" t="s">
        <v>86</v>
      </c>
      <c r="F59" s="32" t="s">
        <v>32</v>
      </c>
      <c r="G59" s="87">
        <v>4</v>
      </c>
      <c r="H59" s="18"/>
      <c r="I59" s="18"/>
      <c r="J59" s="18"/>
      <c r="K59" s="18"/>
      <c r="L59" s="88"/>
      <c r="M59" s="94">
        <v>16080</v>
      </c>
    </row>
    <row r="60" spans="1:14" x14ac:dyDescent="0.25">
      <c r="B60" s="29" t="s">
        <v>2</v>
      </c>
      <c r="C60" s="48">
        <v>53</v>
      </c>
      <c r="D60" s="64" t="s">
        <v>87</v>
      </c>
      <c r="E60" s="64" t="s">
        <v>87</v>
      </c>
      <c r="F60" s="32" t="s">
        <v>32</v>
      </c>
      <c r="G60" s="87">
        <v>1</v>
      </c>
      <c r="H60" s="18"/>
      <c r="I60" s="18"/>
      <c r="J60" s="18"/>
      <c r="K60" s="18"/>
      <c r="L60" s="88"/>
      <c r="M60" s="94">
        <v>215250</v>
      </c>
    </row>
    <row r="61" spans="1:14" ht="60" x14ac:dyDescent="0.25">
      <c r="B61" s="29" t="s">
        <v>2</v>
      </c>
      <c r="C61" s="48">
        <v>54</v>
      </c>
      <c r="D61" s="64" t="s">
        <v>88</v>
      </c>
      <c r="E61" s="64" t="s">
        <v>88</v>
      </c>
      <c r="F61" s="32" t="s">
        <v>32</v>
      </c>
      <c r="G61" s="87">
        <v>1</v>
      </c>
      <c r="H61" s="18"/>
      <c r="I61" s="18"/>
      <c r="J61" s="18"/>
      <c r="K61" s="18"/>
      <c r="L61" s="88"/>
      <c r="M61" s="94">
        <v>300000</v>
      </c>
    </row>
    <row r="62" spans="1:14" ht="90" x14ac:dyDescent="0.25">
      <c r="B62" s="29" t="s">
        <v>2</v>
      </c>
      <c r="C62" s="48">
        <v>55</v>
      </c>
      <c r="D62" s="95" t="s">
        <v>89</v>
      </c>
      <c r="E62" s="95" t="s">
        <v>89</v>
      </c>
      <c r="F62" s="32" t="s">
        <v>32</v>
      </c>
      <c r="G62" s="87">
        <v>1</v>
      </c>
      <c r="H62" s="18"/>
      <c r="I62" s="18"/>
      <c r="J62" s="18"/>
      <c r="K62" s="18"/>
      <c r="L62" s="88"/>
      <c r="M62" s="98" t="s">
        <v>142</v>
      </c>
    </row>
    <row r="63" spans="1:14" ht="75" x14ac:dyDescent="0.25">
      <c r="B63" s="29" t="s">
        <v>2</v>
      </c>
      <c r="C63" s="48">
        <v>56</v>
      </c>
      <c r="D63" s="95" t="s">
        <v>90</v>
      </c>
      <c r="E63" s="95" t="s">
        <v>90</v>
      </c>
      <c r="F63" s="32" t="s">
        <v>32</v>
      </c>
      <c r="G63" s="87">
        <v>1</v>
      </c>
      <c r="H63" s="18"/>
      <c r="I63" s="18"/>
      <c r="J63" s="18"/>
      <c r="K63" s="18"/>
      <c r="L63" s="88"/>
      <c r="M63" s="94">
        <v>402000</v>
      </c>
    </row>
    <row r="64" spans="1:14" x14ac:dyDescent="0.25">
      <c r="M64" s="97">
        <v>10139800</v>
      </c>
    </row>
  </sheetData>
  <autoFilter ref="A6:L11" xr:uid="{00000000-0009-0000-0000-000001000000}"/>
  <mergeCells count="9">
    <mergeCell ref="E5:I5"/>
    <mergeCell ref="J5:L5"/>
    <mergeCell ref="C7:E7"/>
    <mergeCell ref="D1:L1"/>
    <mergeCell ref="D2:J2"/>
    <mergeCell ref="B3:D3"/>
    <mergeCell ref="E3:I3"/>
    <mergeCell ref="B4:D4"/>
    <mergeCell ref="E4:J4"/>
  </mergeCells>
  <phoneticPr fontId="12" type="noConversion"/>
  <pageMargins left="0.7" right="0.7" top="0.75" bottom="0.75" header="0.3" footer="0.3"/>
  <pageSetup paperSize="9" scale="3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selection activeCell="A11" sqref="A11:XFD17"/>
    </sheetView>
  </sheetViews>
  <sheetFormatPr defaultRowHeight="12.75" x14ac:dyDescent="0.2"/>
  <sheetData>
    <row r="11" spans="2:12" s="4" customFormat="1" ht="15.75" x14ac:dyDescent="0.25">
      <c r="B11" s="13"/>
      <c r="C11" s="13"/>
      <c r="D11" s="13"/>
      <c r="E11" s="13"/>
      <c r="F11" s="14"/>
      <c r="G11" s="13"/>
      <c r="H11" s="15"/>
      <c r="I11" s="15"/>
      <c r="J11" s="13"/>
      <c r="K11" s="13"/>
      <c r="L11" s="13"/>
    </row>
    <row r="12" spans="2:12" s="4" customFormat="1" ht="15.75" x14ac:dyDescent="0.25">
      <c r="B12" s="13"/>
      <c r="C12" s="13"/>
      <c r="D12" s="13"/>
      <c r="E12" s="13"/>
      <c r="F12" s="14"/>
      <c r="G12" s="13"/>
      <c r="H12" s="113" t="s">
        <v>30</v>
      </c>
      <c r="I12" s="113"/>
      <c r="J12" s="11" t="e">
        <f>SUM(#REF!)</f>
        <v>#REF!</v>
      </c>
      <c r="K12" s="11" t="e">
        <f>SUM(#REF!)</f>
        <v>#REF!</v>
      </c>
      <c r="L12" s="13"/>
    </row>
    <row r="13" spans="2:12" s="4" customFormat="1" ht="15.75" x14ac:dyDescent="0.25">
      <c r="F13" s="10"/>
    </row>
    <row r="14" spans="2:12" s="4" customFormat="1" ht="15.75" x14ac:dyDescent="0.25">
      <c r="F14" s="10"/>
    </row>
    <row r="15" spans="2:12" s="12" customFormat="1" ht="20.25" x14ac:dyDescent="0.3">
      <c r="D15" s="12" t="s">
        <v>19</v>
      </c>
    </row>
    <row r="16" spans="2:12" s="12" customFormat="1" ht="20.25" x14ac:dyDescent="0.3"/>
    <row r="17" spans="4:4" s="12" customFormat="1" ht="20.25" x14ac:dyDescent="0.3">
      <c r="D17" s="12" t="s">
        <v>20</v>
      </c>
    </row>
  </sheetData>
  <mergeCells count="1">
    <mergeCell ref="H12:I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F4.1 LP </vt:lpstr>
      <vt:lpstr>F4.2 LP </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Dragancea</dc:creator>
  <cp:lastModifiedBy>CAPCS-Dispozitive</cp:lastModifiedBy>
  <cp:lastPrinted>2021-04-16T07:22:22Z</cp:lastPrinted>
  <dcterms:created xsi:type="dcterms:W3CDTF">2017-08-17T12:48:14Z</dcterms:created>
  <dcterms:modified xsi:type="dcterms:W3CDTF">2021-06-04T13:55:09Z</dcterms:modified>
</cp:coreProperties>
</file>