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bookViews>
    <workbookView xWindow="65416" yWindow="65416" windowWidth="29040" windowHeight="15990" activeTab="0"/>
  </bookViews>
  <sheets>
    <sheet name="Лист1" sheetId="1" r:id="rId1"/>
  </sheets>
  <externalReferences>
    <externalReference r:id="rId4"/>
  </externalReference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<sst xmlns="http://schemas.openxmlformats.org/spreadsheetml/2006/main" count="496" uniqueCount="372">
  <si>
    <t>N/o</t>
  </si>
  <si>
    <t>Denumirea bunurilor</t>
  </si>
  <si>
    <t>Specificarea tehnică deplină solicitată de către autoritatea contractantă</t>
  </si>
  <si>
    <t>Valoarea estimată, fără TVA</t>
  </si>
  <si>
    <t>CAIET DE SARCINI</t>
  </si>
  <si>
    <t>Valoarea totală estimată</t>
  </si>
  <si>
    <t>flacon</t>
  </si>
  <si>
    <t>pachet</t>
  </si>
  <si>
    <t>cutie</t>
  </si>
  <si>
    <t>bucată</t>
  </si>
  <si>
    <t>set</t>
  </si>
  <si>
    <t>kg</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</si>
  <si>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</si>
  <si>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</si>
  <si>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</si>
  <si>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</si>
  <si>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</si>
  <si>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</si>
  <si>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</si>
  <si>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</si>
  <si>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</si>
  <si>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</si>
  <si>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</si>
  <si>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</si>
  <si>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</si>
  <si>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</si>
  <si>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</si>
  <si>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</si>
  <si>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</si>
  <si>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</si>
  <si>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</si>
  <si>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</si>
  <si>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</si>
  <si>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</si>
  <si>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</si>
  <si>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</si>
  <si>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</si>
  <si>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</si>
  <si>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</si>
  <si>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</si>
  <si>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</si>
  <si>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</si>
  <si>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</si>
  <si>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</si>
  <si>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</si>
  <si>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</si>
  <si>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</si>
  <si>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</si>
  <si>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</si>
  <si>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</si>
  <si>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</si>
  <si>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</si>
  <si>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</si>
  <si>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</si>
  <si>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</si>
  <si>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</si>
  <si>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</si>
  <si>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</si>
  <si>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</si>
  <si>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</si>
  <si>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</si>
  <si>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</si>
  <si>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</si>
  <si>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</si>
  <si>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</si>
  <si>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</si>
  <si>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</si>
  <si>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</si>
  <si>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</si>
  <si>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</si>
  <si>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</si>
  <si>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</si>
  <si>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</si>
  <si>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</si>
  <si>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</si>
  <si>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</si>
  <si>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</si>
  <si>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</si>
  <si>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</si>
  <si>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</si>
  <si>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</si>
  <si>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</si>
  <si>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</si>
  <si>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</si>
  <si>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</si>
  <si>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</si>
  <si>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Anexa nr. 21
la Documentația standard nr. 115                                                                                                                                                                                     
din “15” septembrie 2021</t>
  </si>
  <si>
    <t>Bunuri</t>
  </si>
  <si>
    <t>Autoritatea contractantă: IP USMF ”Nicolae Testemițanu”, mun. Chișinău, bd. Ștefan cel Mare și Sfânt, 165</t>
  </si>
  <si>
    <t>1. Descriere generală. Informaţii</t>
  </si>
  <si>
    <t>Obiectul: Reactivi necesari realizării cercetărilor științifice</t>
  </si>
  <si>
    <t>Anticorpi monoclonali anti-acolagen tip I</t>
  </si>
  <si>
    <t>Determinarea prezenții colagenului tip I într-o suspensie proteică și țesut animal. 
Anticorpi primari monoclonali
Sursa: IgG1 de șoarece
Reactivitate: om, porc, șoarece, șobolan
Aplicații: WB, IHC, IF, ELISA
Împachetare: flacon cu 20 µl  
Livrare și păstrare:  Bufer de păstrare PBS cu 0,02% azidă de sodiu și 50% glicerol pH 7,3 la -20°C. Stabil timp de un an de la livrare.</t>
  </si>
  <si>
    <t>Anticorpi policlonali anti-colagen tip III</t>
  </si>
  <si>
    <t>Determnarea prezenții colagenului tip III într-o suspensie proteică și țesut animal 
Anticorpi primari policlonali (N-terminal)
Sursa: IgG de iepure
Reactivitate: om, șoarece, șobolan 
Aplicații: WB, IP, IHC, IF, ELISA
Împachetare: flacon cu 20 µl  
Livrare și păstrare:  Bufer de păstrare PBS cu 0,02% azidă de sodiu și 50% glicerol pH 7,3 la -20°C. Stabil timp de un an de la livrare.</t>
  </si>
  <si>
    <t>Anticorpi policlonali anti-colagen tip IV</t>
  </si>
  <si>
    <t>Determianrea prezenții colagenului tip IV într-o suspensie proteică și țesut animal 
Anticorpi primari policlonali
Sursa: Ig de iepure
Reactivitate: om și etc.
Aplicații: WB, IF, ELISA
Împachetare: flacon cu 20 µl  
Livrare și păstrare: Bufer de păstrare PBS cu 0,02% azidă de sodiu și 50% glicerol pH 7,3 la -20°C. Stabil timp de un an de la livrare.</t>
  </si>
  <si>
    <t>Anticorpi monoclonali anti-colagen tip V</t>
  </si>
  <si>
    <t>Determinarea prezenții colagenului tip V într-o suspensie proteică și țesut animal 
Anticorpi primari monoclonali
Sursa: IgG1 de șoarece
Reactivitate: om, șoarece, șobolan, porc
Aplicații: WB, IHC, IF, ELISA
Împachetare: flacon cu 20 µl  
Livrare și păstrare: Bufer de păstrare PBS cu 0,02% azidă de sodiu și 50% glicerol pH 7,3 la -20°C. Stabil timp de un an de la livrare.</t>
  </si>
  <si>
    <t>Anticorpi secundari de capră conjugaţi cu HRP, IgG anti-iepure</t>
  </si>
  <si>
    <t>Depistarea anticorpilor primari de origine iepurină în Western-Blot
Anticorpi secundari IgG (H+L)
Aplicații: ELISA, WB
Conjugat cu HRP
Gazdă: Capră
Reactivitate: Iepure
Metodă purificare: Anticorpi purificați din antiseruri prin cromatografie de imunoafinitate cu antigene cuplate la granule de agaroză.
Împachetare: flacon cu 200 µl  
Livrare și păstrare: Bufer de păstrare - fosfat de sodiu 0,01 M, NaCl 0,25 M, glicerol 50%, pH 7,6 la -20°C. Stabil timp de un an de la livrare. Stabilizator 3 mg/ml BSA</t>
  </si>
  <si>
    <t>Anticorpi secundari de capră conjugaţi cu HRP, IgG anti-șoarece</t>
  </si>
  <si>
    <t>Utilizare: Depistarea anticorpilor primari de șoarece în Western-Blot 
Anticorpi secundari IgG (H+L)
Aplicații: ELISA, WB
Conjugat cu HRP
Gazdă: Capră
Reactivitate: Mouse
Metodă purificare: Anticorpi purificați din antiseruri prin cromatografie de imunoafinitate cu antigene cuplate la granule de agaroză.
Împachetare: flacon cu 200 µl  
Livrare și păstrare: Bufer de păstrare - fosfat de sodiu 0,01 M, NaCl 0,25 M, glicerol 50%, pH 7,6 la -20°C. Stabil timp de un an de la livrare. Stabilizator 3 mg/ml BSA</t>
  </si>
  <si>
    <t xml:space="preserve">Anticorpi secundari de capră conjugaţi cu FITC, IgG anti-iepure </t>
  </si>
  <si>
    <t>Depistarea anticorpilor primari de origine iepurină în Imunohistochimie cu FITC 
Caracteristici: 
Anticorpi secundari IgG (H+L)
Aplicații IF, FC
Conjugat cu Fluoresceină (FITC) 
Gazdă: Capră
Reactivitate: Iepure
Fluorofor- Fluorescein-5-izotiocianat (FITC) Amax=492 nm; Emax=520nm
Proteină fluorofor 9,0 ug/mg; 3,4 moli FITC per mol IgG
Metodă purificare: Anticorpi purificați din antiseruri prin cromatografie de imunoafinitate cu antigene cuplate la granule de agaroză.
Împachetare: flacon cu 200 µl  
Livrare și păstrare:  Bufer de păstrare: Fosfat de sodiu 0,01 M, NaCl 0,25 M, glicerol 50%, pH 7,6 la -20. Conservant 0,02% azidă de sodiu.</t>
  </si>
  <si>
    <t>Anticorpi secundari de capră conjugaţi cu FITC, IgG anti-șoarece</t>
  </si>
  <si>
    <t>Depistarea anticorpilor primari de șoarece în Imunohistochimie cu FITC 
Anticorpi secundari IgG (H+L)
Aplicații: IF, FC
Conjugat cu Fluoresceină (FITC) 
Gazdă: Capră
Reactivitate: Mouse
Metodă purificare: Anticorpi purificați din antiseruri prin cromatografie de imunoafinitate cu antigene cuplate la granule de agaroză.
Împachetare: flacon cu 200 µl  
Livrare și păstrare: Bufer de păstrare: Fosfat de sodiu 0,01 M, NaCl 0,25 M, glicerol 50%, pH 7,6 la -20. Conservant 0,02% azidă de sodiu.</t>
  </si>
  <si>
    <t>Anticorpi secundari de capră conjugaţi cu TRITC, IgG anti-șoarece</t>
  </si>
  <si>
    <t>Depistarea anticorpilor primari de șoarece în Imunohistochimie cu TRITC 
Anticorpi secundari
Aplicaţii: IF, FC  IgG (H+L)
Conjugată cu Rodamină (TRITC) 
Gazdă: Capră 
Reactivitate: Șoarece
Metodă purificare: Anticorpi purificați din antiseruri prin cromatografie de imunoafinitate cu antigene cuplate la granule de agaroză.
Împachetare: flacon cu 200 µl
Livrare și păstrare:  Bufer de păstrare: Fosfat de sodiu 0,01 M, 0,25 M NaCl, 50% glicerol, pH 7,6, A se pastra la -20°C. Conservant 0,02% azidă de sodiu.</t>
  </si>
  <si>
    <t>PBS cu Calciu si Magneziu 10X doze</t>
  </si>
  <si>
    <t>Utilizare: pregătirea probelor populate cu celule pentru teste.
Soluție cu concentrat de PBS cu calciu și magneziu de 10 ori mai mare. 
Steril.
Împachetare: flacon cu 500 ml soluție.
Livrare și păstrare: conform recomandărilor producătorului</t>
  </si>
  <si>
    <t xml:space="preserve">Ethidium homodimer I </t>
  </si>
  <si>
    <t>detectarea celulelor moarte prin microscopie fluorescentă.
soluție cu puritatea de peste 95% în 2mM de DMSO
Împachetare: flacon cu 0,5 ml soluție
Păstrare: la -20ºC</t>
  </si>
  <si>
    <t xml:space="preserve">Calcein AM </t>
  </si>
  <si>
    <t>detectarea celulelor vii prin microscopie fluorescentă.
soluție cu puritatea ≥90% (HPLC), în 4mM DMSO
Împachetare: flacon cu 100µl soluție
Păstrare: la -20ºC</t>
  </si>
  <si>
    <t xml:space="preserve">HCl 37% </t>
  </si>
  <si>
    <t>Kit substrat pentru sporirea chimioluminiscenței în Western Blot</t>
  </si>
  <si>
    <t>Crearea reactiei de chemiluminiscență în Western Blot 
Caracteristici: kit de tip LumiGO ECL ce constă din 2 flacoane a câte 125 ml. Un flacon cu soluție de amplificare și altul cu soluție de peroxid
Împachetare: 2 flacoane cu soluții într-o cutie.
Livrare: conform recomandarilor producătorului
Păstrare: Stabil timp de 1 an la temperatura  camerei</t>
  </si>
  <si>
    <t>Kit Standard de peroxidază pentru Western Blot</t>
  </si>
  <si>
    <t>Pentru cuplarea la anticorpii secundari în reacția de chemiluminiscență din Western Blot 
Caracteristici: 
Concentrat de peroxidază obținut după tehnologia ABC Elite (Avidin/Biotin) Systems.
Domenii de aplicare în IHC, ICC, Hibridizare in situ, Western Blotting, Elispot, ELISA.
Kit-ul constă din 2 componente: componenta A - reactiv de Avidin, componenta B - reactiv de HRP Biotinilat.
Nu conține anticorpi. 
Împachetare: 2 flacoane a câte 2 ml, în cutie.
Livrare și păstrare: conform recomandărilor producătorului</t>
  </si>
  <si>
    <t xml:space="preserve">Acid polilactic PLA </t>
  </si>
  <si>
    <t>Concentrație 37% , ambalaj: flacon cu un litru soluție. Livrare și păstrare: conform recomandărilor producătorului</t>
  </si>
  <si>
    <t>Imprimare 3D cu PLA 
diametru filament 2,85 mm
bobină de 1 Kg, culoarea naturală
Împachetare: individuală
Livrare și păstrare: conform recomandărilor producătorului</t>
  </si>
  <si>
    <t xml:space="preserve">Set rășină epoxidică bicomponentă </t>
  </si>
  <si>
    <t>Obținerea structurilor tridimensionale pentru modelare și transplantare 
Setul constă din 2 componente: 0,5 kg rășină și 0,25 kg intăritor lichid.
Debutul întăririi după aproximativ o 1h de la amestecarea componenților, cu întărirea completă la 24h;
Modelabil în forme de silicon;
Culoare  -  galbenă sau roz transparentă, sau incoloră.
Temperatura minimă de utilizare 15 – 20ºC;
Temperatura maximă de utilizare 35 - 40ºC 
Ambalare, păstrare și livrare: conform recomandărilor producătorului</t>
  </si>
  <si>
    <t xml:space="preserve">Set silicon bicomponent </t>
  </si>
  <si>
    <t xml:space="preserve">Obținerea structurilor tridimensionale pentru modelare și transplantare 
Setul constă din 2 componente, 1 kg silicon și 0,20 kg catalizator.
Raport de amestecare 100:2 (pentru 1kg de silicon – 20g catalizator). Timp pentru gelizare – 30-60 min., timp pentru polimerizarea completă – 8-16 ore.
Culoare - albă, transparentă.
Temperatura de utilizare 20-35ºC.
Livrare, ambalare și păstrare: conform recomandărilor producătorului. </t>
  </si>
  <si>
    <t xml:space="preserve"> Protacril</t>
  </si>
  <si>
    <t xml:space="preserve">Obținerea structurilor tridimensionale pentru modelare și transplantare 
Set compus din: Pulbere 160 g și lichid 100 ml, lac Izocol 50 ml.
Polimerizare la temperatura camerei sau în 25 - 30 min sau în cuptor încălzit la 35-45ºC
Culoare - roz, roz-pală.
Livrare, ambalare și păstrare: conform recomandărilor producătorului.   </t>
  </si>
  <si>
    <t>Dimethyl sulfoxide</t>
  </si>
  <si>
    <t>pentru analiza RMN-spectroscopie
Forma: lichid
Puritatea: ≥99.9 atom % D (D6)
Împachetarea minimală: 50g (1 flacon)
Certificare: certificat de calitate la livrare.</t>
  </si>
  <si>
    <t xml:space="preserve">Silica gel </t>
  </si>
  <si>
    <t>sorbent pentru cromatografia coloană
Certificare: CE. Prezența certificatului de calitate este obligatorie
Forma: granule 
Dimensiunea particulelor: 40-60micrometri, ultra pure, 60 A
Denumirea chimică: SiO2
Condiții de păstrare și utilizare: temperatura camerei</t>
  </si>
  <si>
    <t>Molekuchine (Colchicine) (64-86-8)</t>
  </si>
  <si>
    <t>pentru analiza fizico-chimică
Forma: substanță activă; pulbere
Puritatea: min 94-101%
Certificare: Certificat de calitate la livrare
Condiții de păstrare si utilizare: la temperatura camerei</t>
  </si>
  <si>
    <t>gr</t>
  </si>
  <si>
    <t>Petroleum ether puriss. p.a., ACS reagent, reag. ISO, low boiling point hydrogen treated naphtha, bp≥ 90% 40-60 °C (≥ 90%)</t>
  </si>
  <si>
    <t xml:space="preserve">Acetonitrile suitable </t>
  </si>
  <si>
    <t>solvent pentru analiza HPLC
Forma: lichid
Puritatea: ≥99.9%
Împachetarea minimală: 2,5 Litri (1 flacon)
Certificare: certificat de calitate la livrare.</t>
  </si>
  <si>
    <t xml:space="preserve">Methanol suitable </t>
  </si>
  <si>
    <t>Ethyl acetate</t>
  </si>
  <si>
    <t>solvent pentru analiza HPLC
Forma: lichid
Puritatea: ≥99.7%
Împachetarea minimală: 2,5 Litri (1 flacon)
Certificare: certificat de calitate la livrare.</t>
  </si>
  <si>
    <t>Tetrahydrofuran</t>
  </si>
  <si>
    <t>solvent pentru analiza HPLC
Forma: lichid
Puritatea: ≥99.9%
Împachetarea minimală: 1 Litru (1 flacon)
Certificare: certificat de calitate la livrare.</t>
  </si>
  <si>
    <t xml:space="preserve">Dichloromethane suitable </t>
  </si>
  <si>
    <t>Triethylamine</t>
  </si>
  <si>
    <t>reactiv pentru  ajustastarea pH-ului în analiza HPLC
Forma: lichid
Puritatea: ≥99.9%
Împachetarea minimală: 0,5 Litru (1 flacon)
Certificare: certificat de calitate la livrare.</t>
  </si>
  <si>
    <t xml:space="preserve">Formaldehyde solution 37% </t>
  </si>
  <si>
    <t>solvent pentru analiza chimică
Forma: lichid
Puritatea: ≥99.9%
Împachetarea minimală: 1 Litru  (1 flacon)
Certificare: certificat de calitate la livrare.</t>
  </si>
  <si>
    <t xml:space="preserve">Methyluracil </t>
  </si>
  <si>
    <t>Standard analitic (reference standard)
Forma: pulbere
Impachetarea minimala: 25 mg (1 flacon)
Puritatea: min ≥97.0% (HPLC)
Certificare: Certificat de calitate la livrare.</t>
  </si>
  <si>
    <t xml:space="preserve">Trifluoroacetic acid </t>
  </si>
  <si>
    <t>reactiv pentru ajustarea pH-ului în analiza HPLC
Forma: lichid
Puritatea: ≥99.9%
Împachetarea minimală: 500 ml (1 flacon)
Certificare: certificat de calitate la livrare.</t>
  </si>
  <si>
    <t xml:space="preserve">l-Leucină </t>
  </si>
  <si>
    <t>substanță farmaceutică auxiliară, studii de preformulare
Forma: pulbere
Impachetarea minimala: 250g (1 flacon)
Puritatea: min ≥97.0% 
Certificare: Certificat de calitate la livrare.</t>
  </si>
  <si>
    <t>Lactoză micronizată
grades: (Inhalac 400)</t>
  </si>
  <si>
    <t>substanță farmaceutică auxiliară, studii de preformulare
Forma: pulbere
Puritatea: ≥97.0%
Împachetarea minimală: 500 g (1 flacon)
Certificare: certificat de calitate la livrare.</t>
  </si>
  <si>
    <t>Lactoză micronizată,  
grades: (Inhalac 230)</t>
  </si>
  <si>
    <t>Gentamicina</t>
  </si>
  <si>
    <t>Denumirea comună internațională a substanței medicamentoase – Gentamicinum.
Soluție injectabilă sterilă în fiole.
Volumul minim al fiolei – 2 ml. 
Concentrația gentamicinei – 40 mg/ml
Împachetarea minimală: 1 cutie -10 fiole 
Se consideră și alte denumiri comerciale, dar care corespund prezentelor specificări.</t>
  </si>
  <si>
    <t>ASAT</t>
  </si>
  <si>
    <t>Ambalaj: set ce conține 5 flacoane x 125 ml; Marcaj – CE;
Metoda de determinare – Cinetică; Tipul reagenţilor – Lichid stabil gata pentru folosire. Bireagent;
Material pentru investigații – Ser, plasma heparinizată;
Limita de detecție pentru set = 2.5 U/L (0.04 µkat/L);
Limita de cuantificare = 5.0 U/L (0.08 µkat/L);
Interferențe – Deficiență severă de vitamina B6; Acid Ascorbic până la 20 mg/dL; Bilirubina până la 30.0 mg/Dl (513 µmol/L); Trigliceride 2400 mg/dL (27.12 mmol/L).</t>
  </si>
  <si>
    <t>ALAT</t>
  </si>
  <si>
    <t>ALP</t>
  </si>
  <si>
    <t>Ambalaj: set ce conține 5 flacoane x 125 ml; Marcaj – CE;
Metoda de determinare – Cinetică; Tipul reagenţilor – Lichid stabil gata pentru folosire. Bireagent;
Material pentru investigații – Ser, plasma heparinizată;
Limita de detecție pentru set = 2.5 U/L (0.04 µkat/L);
Limita de cuantificare = 5.0 U/L (0.08 µkat/L);
Interferențe – Deficiență severă de vitamina B6; Acid Ascorbic până la 20 mg/dL; Bilirubina până la 30.0 mg/Dl (513 µmol/L); Trigliceride 2300 mg/dL (25.99 mmol/L).
Acid acetilsalicilic până la
200.0 mg/dL. Piruvat până la 3.0 mg/dL</t>
  </si>
  <si>
    <t>Ambalaj: set ce conține 4 flacoane x 62,5 ml; Marcaj – CE;
Metoda de determinare – Punct final;
Tipul reagenţilor – Lichid stabil gata pentru folosire. Bireagent;
Material pentru investigații – Ser, plasmă heparinizată pentru diagnosticare in vitro.
Limita de detecție – pînă la 6 U/L.
Interferențe – Bilirubină neconjugată pînă la 36 mg/dl (615,8 µmol/L)
Bilirubina conjugată pînă la 25 mg/dl (427,6 µmol/L)
Hemoglobină până la 500 mg/dL.</t>
  </si>
  <si>
    <t>Bilirubina totala</t>
  </si>
  <si>
    <t>Ambalaj: set ce conține 2 flacoane x 125 ml; Marcaj – CE;
Metoda de determinare – Punct final;
Tipul reagenţilor – Lichid stabil gata pentru folosire. Bireagent;
Material pentru investigații – Ser, plasmă heparinizată;
Limita de detecție  – 0.04 mg/dL  (0.7 µmol/L); 
Limita de cuantificare – 0.15 mg/dL  (2.6 µmol/L);
Interval de măsurare - 0.25 - 25.00 mg/dL (4.3 - 427.6 µmol/L);
Interferențe – Trigliceride până la 2100 mg/dL (23.73 mmol/L).
Hemoglobină până la 500 mg/dL.
Acetaminofen până la 30 mg/dL.
Acid  ascorbic până la 4.00 mg/dL.
Acid acetilsalicilic până la 200 mg/dL.</t>
  </si>
  <si>
    <t>Bilirubina directa</t>
  </si>
  <si>
    <t>Ambalaj: set ce conține 1 flacon de 125 ml   Marcaj – CE;
Metoda de determinare – Punct final;
Tipul reagenţilor – Lichid stabil gata pentru folosire. Bireagent;
Material pentru investigații – Ser, plasmă heparinizată;
Limita de detecție  – 0.01 mg/dL (0.2 µmol/L); 
Limita de cuantificare – 0.08 mg/dL (1.4 µmol/L);
Interval de măsurare -0.08 - 10.55 mg/dL (1.4 - 180.4 µmol/L);
Interferențe – Trigliceride până la 2000 mg/dL (22.6 mmol/L).
Hemoglobină până la 125 mg/dL.
Acetaminofen până la 30 mg/dL.
Acid  ascorbic până la 0.5 mg/dL.
Acid acetilsalicilic până la 200 mg/dL.</t>
  </si>
  <si>
    <t xml:space="preserve">Dialdehida malonică
(peroxizi lipidici în ficat) </t>
  </si>
  <si>
    <t xml:space="preserve">Marcaj – CE;
Metoda de determinare – Punct final;
Tipul reagenţilor – Lichid stabil gata pentru folosire. Bireagent;
Material pentru investigații – Ser, plasmă. </t>
  </si>
  <si>
    <t xml:space="preserve">Multitest CD3 /CD16+CD56/CD45/ CD19 </t>
  </si>
  <si>
    <t>pentru imunofenotiparea limfocitelor CD3 /CD16+CD56/CD45/ CD19
Forma: lichid
Împachetarea minimală: (1 flacon = 50 teste)
Certificare: certificat de calitate la livrare.</t>
  </si>
  <si>
    <t xml:space="preserve">Multitest CD3 /CD8/CD45/CD4 </t>
  </si>
  <si>
    <t>pentru imunofenotipare limfocitelor CD3 /CD8/CD45/CD4
Forma: lichid
Împachetarea minimală: (1 flacon = 50 teste)
Certificare: certificat de calitate la livrare.</t>
  </si>
  <si>
    <t xml:space="preserve">BDTMFACS Clean Solution   </t>
  </si>
  <si>
    <t>pentru curățirea echipamentului după utilizare
Forma: lichid
Împachetarea minimală: (1 flacon = 5 litri)
Certificare: certificat de calitate la livrare.</t>
  </si>
  <si>
    <t>BD Detergent solution concentrate</t>
  </si>
  <si>
    <t>pentru curățirea echipamentului după utilizare
Forma: lichid
Împachetarea minimală: (1 flacon = 15 ml )
Certificare: certificat de calitate la livrare.</t>
  </si>
  <si>
    <t>BDTM Extended Flow Cell Clean Solution</t>
  </si>
  <si>
    <t>BD FACS Lysing Solution</t>
  </si>
  <si>
    <t>pentru liza eritrocitelor
Forma: lichid
Împachetarea minimală: (1 flacon = 100 ml )
Certificare: certificat de calitate la livrare.</t>
  </si>
  <si>
    <t>BDTM Sheath Additive</t>
  </si>
  <si>
    <t>pentru curățirea echipamentului după utilizare
Împachetarea minimală: (1 amb.= 10 fl. )
Certificare: certificat de calitate la livrare.</t>
  </si>
  <si>
    <t>CST Beads</t>
  </si>
  <si>
    <t>pentru efectuarea controlului calității 
Împachetarea minimală: (1 amb.= 2 fl.)
Certificare: certificat de calitate la livrare.</t>
  </si>
  <si>
    <t>Diluent for Mythic</t>
  </si>
  <si>
    <t>Enzymatic Cleaning Solution</t>
  </si>
  <si>
    <t>pentru curățarea  analizatorul  hematologic Mythic după utilizare
Împachetarea minimală: (1 flacon = 1 L)
Certificare: certificat de calitate la livrare.</t>
  </si>
  <si>
    <t>pentru diluția probelor sangvine la analizatorul  hematologic Mythic 
Împachetarea minimală: (1 flacon = 10 L)
Certificare: certificat de calitate la livrare.</t>
  </si>
  <si>
    <t>Lytic Reagent 5 Diff</t>
  </si>
  <si>
    <t>pentru liza celulară
Împachetarea minimală: (1 flacon = 0,5 L)
Certificare: certificat de calitate la livrare.</t>
  </si>
  <si>
    <t>Control L.N.H.</t>
  </si>
  <si>
    <t>BD Multitest      CD4/CD38/CD3 HLA-DR</t>
  </si>
  <si>
    <t>pentru testarea populațiilor limfocitare activate
Împachetarea minimală: (1 flacon = 50 teste)
Certificare: certificat de calitate la livrare.</t>
  </si>
  <si>
    <t>pentru efectuarea controlului calității la analizatorul hematologic Mythic
Împachetarea minimală: (1 flacon = 3 ml)
Certificare: certificat de calitate la livrare.</t>
  </si>
  <si>
    <r>
      <t>Etanol 96</t>
    </r>
    <r>
      <rPr>
        <sz val="12"/>
        <color theme="1"/>
        <rFont val="Calibri"/>
        <family val="2"/>
      </rPr>
      <t>⁰</t>
    </r>
  </si>
  <si>
    <t xml:space="preserve">pentru analiza compușilor extrași </t>
  </si>
  <si>
    <t>Metanol</t>
  </si>
  <si>
    <t xml:space="preserve">pentru prepararea extraselor vegetale </t>
  </si>
  <si>
    <t>Etil acetat</t>
  </si>
  <si>
    <t>pentru prepararea diluțiilor, efectuarea analizelor chimice</t>
  </si>
  <si>
    <t xml:space="preserve">SOD Assay Kit </t>
  </si>
  <si>
    <t>Kit de testare SOD - superoxiddismutaza  (500 teste). Set  de reactivi pentru dozarea superoxiddismutazei prin metoda colorimetrică pentru cel puțin 500 de teste. Destinat pentru utilizare in  cercetare științifică, nu în scopuri diagnostice.</t>
  </si>
  <si>
    <t xml:space="preserve">Protein Carbonyl Content Assay Kit </t>
  </si>
  <si>
    <t>Set de reactivi pentru dozarea gruparilor carbonilice ale proteinelor prin metoda colorimetrică pentru cel puțin 100 de teste. Destinat pentru utilizare in  cercetare științifică, nu în scopuri diagnostice.</t>
  </si>
  <si>
    <t xml:space="preserve">Glutathone Assay Kit  fluorimetric  </t>
  </si>
  <si>
    <t>Set  de reactivi pentru dozarea glutationului total in ser, plasmă, salivă, urină, extracte de țesut, prin metoda colorimetrică pentru cel puțin 200 de teste. Destinat pentru utilizare in  cercetare științifică, nu în scopuri diagnostice.</t>
  </si>
  <si>
    <t>Glutathione Reductase from baker´s yeast (S.cerevisiae)</t>
  </si>
  <si>
    <t>Glutation Reductază din drojdia de panificație (S.cerevisiae), suspensie de sulfat de amoniu, 100-300 unități/mg proteină. Destinat pentru utilizare in  cercetare științifică, nu în scopuri diagnostice. Nu mai puțin de 500 unități fiola.</t>
  </si>
  <si>
    <t>fiolă</t>
  </si>
  <si>
    <t>Xanthine Oxidase microbial, lyophilized powder</t>
  </si>
  <si>
    <t>pulbere liofilizată, ≥7 unități/mg solid. Fiolă, nu mai puțin de 25 unități fiola.</t>
  </si>
  <si>
    <t>ALP (DEA)</t>
  </si>
  <si>
    <t xml:space="preserve">Bilirubin total </t>
  </si>
  <si>
    <t xml:space="preserve">Bilirubin direct </t>
  </si>
  <si>
    <t>Ambalaj: set 1 flacon x 125 ml                          Marcaj – CE;
Metoda de determinare – Punct final;
Tipul reagenţilor – Lichid stabil gata pentru folosire. Bireagent;
Material pentru investigații – Ser, plasmă heparinizată;
Limita de detecție  – 0.01 mg/dL  (0.2 µmol/L); 
Limita de cuantificare – 0.08 mg/dL  (1.4 µmol/L);
Interval de măsurare - 0.08 - 10.55 mg/dL (1.4 - 180.4 µmol/L);
Interferențe – Trigliceride până   la  2   000 mg/dL (22.6 mmol/L).
Hemoglobină până la 125 mg/dL.
Acetaminofen până la 30 mg/dL.
Acid  ascorbic până la 0.5 mg/dL.
Acid acetilsalicilic până la 200 mg/dL.</t>
  </si>
  <si>
    <t xml:space="preserve">Urea </t>
  </si>
  <si>
    <t>Creatinin Jaffe</t>
  </si>
  <si>
    <t>Gamma GT SL</t>
  </si>
  <si>
    <t>Azot lichid</t>
  </si>
  <si>
    <t>CO2 lichid</t>
  </si>
  <si>
    <t>balon</t>
  </si>
  <si>
    <t>Metanol HPLC 99,8%</t>
  </si>
  <si>
    <t>Formula: CH₃OH
MW: 32,04 g/mol
Pt de fierbere: 64,6 °C (1013 hPa)
Pt topire: –98 °C
Densitate: 0,7918 g/cm³ (20 °C)</t>
  </si>
  <si>
    <t>litru</t>
  </si>
  <si>
    <t>Proteina C-reactivă</t>
  </si>
  <si>
    <t>Reactia prin care pune in evidenta proteina C reactiva este o reactie in urma caruia are loc un fenomen de precipitare
Tip reacție: ELISA
Sensibilitatea  analitică –  cel putin 99%
Sensibilitatea tehnică –  cel putin 100%;
Specificitate – inclusiv 99,8% şi mai mare.
Forma de ambalare: 96 teste
Termen de valabilitate 2 ani de la momentul livrării</t>
  </si>
  <si>
    <t xml:space="preserve">Procalcetonina (ELISA) </t>
  </si>
  <si>
    <t>Human Procalcitonin ELISA Kit
Destinatie: Procalcitonina sau polipeptida înrudită cu calcitonina este un precursor de 116 aminoacizi a calcitoninei. Se secretă de monocite activate de endotoxine sau agenți patogeni. 
Proteina este un biomarker pentru sepsis și infecții bacteriene. Procalcitonina a fost asociată cu disfuncții hepatocite;
Tip reacţie – Analiza umană procalcitonină ELISA (Enzyme-Linked Immunosorbent Assay) este un test imunosorbant enzimatic legat in vitro pentru măsurarea cantitativă a procalcitoninei umane în supernatanți ai culturii celulare și urină. Notă: Domeniul de detectare al acestui kit este de 30 pg / ml - 20000 pg / ml. Procalcitonina este scăzută în ser normal și poate fi nedetectabilă cu această analiză.
Sensibilitatea  analitică –  cel putin 99%
Sensibilitatea tehnică –  cel putin 100%;
Specificitate – inclusiv 99,8% şi mai mare.
Forma de ambalare: 24 teste
Termen de valabilitate 2 ani de la momentul livrării</t>
  </si>
  <si>
    <t xml:space="preserve">Endoloop </t>
  </si>
  <si>
    <t>75</t>
  </si>
  <si>
    <t>Ansa de ligatură Surgitie este indicată pentru utilizare în laparoscopia ginecologică și alte proceduri endoscopice abdominale și toracice. Este potrivit pentru ligatura endoscopică a vaselor de sânge și a altor structuri tubulare mici.
Material Nailon, policarbonat transparent, elastomer termoplastic, oțel inoxidabil și sutură polisorb
mărimea 2-0
Sterilitate Steril
Lungime 21 in.
Tip de acoperire da
Culoare violet
Resorbabilitate Resorbabil
Rata de absorbție 56 până la 70 de zile
Utilizare De unică folosință
Metoda de sterilizare Oxid de etilenă
Cu Sutura Polysorb
Constructie Împletit
Numărul de fire 1</t>
  </si>
  <si>
    <t>Bulion peptonat din carne</t>
  </si>
  <si>
    <t>76</t>
  </si>
  <si>
    <t>Nutrient Broth
Bulionul de nutrienți este un mediu lichid utilizat pentru cultivarea unei varietăți mari de organisme din clinică exemplare și alte materiale. Acest mediu poate fi îmbogățit cu alte ingrediente, cum ar fi sânge, ser, zaharuri etc., în scopuri speciale. FORMULA TIPICĂ (g / l), Extract de vită 1.0, Peptona 5.0, Extract de drojdie 2.0, Clorură de sodiu 5.0, Final.</t>
  </si>
  <si>
    <t>Geloză peptonată din carne</t>
  </si>
  <si>
    <t>77</t>
  </si>
  <si>
    <t>Nutrient Agar ISO 16266. FORMULA TIPICĂ (g / l), Peptona 5.0, Extract de carne 1.0, Extract de drojdie 2.0, Clorură de sodiu 5.0, Agar 15.0, Final.</t>
  </si>
  <si>
    <t>Mediul Agar agar</t>
  </si>
  <si>
    <t>78</t>
  </si>
  <si>
    <t>Agar agar nutritiv bacteriologic</t>
  </si>
  <si>
    <t>Bulion Saburo</t>
  </si>
  <si>
    <t>79</t>
  </si>
  <si>
    <t>Sabouraud Dextrose Bulion
Mediu lichid pentru cultivarea drojdiilor și
matrite din diferite materiale, conform USP / EP. Acest mediu se conformează cerințelor metodei armonizate din Farmacopeea Statelor Unit, Farmacopeea Europeană (PE) FORMULA TIPICĂ (g / l)
Digestul pancreatic al cazeinei 5.0
Peptic Digest of Animal Tissue 5.0
Dextroză 20.0, PH final 5,6 ± 0,2 la 25 °C</t>
  </si>
  <si>
    <t>80</t>
  </si>
  <si>
    <t>Geloză Saburo</t>
  </si>
  <si>
    <t>Sabouraud Dextrose Agar (SDA) este un mediu de selectare neselectiv utilizat pentru creșterea și întreținerea agentului patogen și
ciuperci ne patogene din probe clinice și nonclinice. Formula sa se conformează recomandărilor metodei armonizate din Farmacopeea Statelor Unite (USP),
Farmacopeea europeană (PE) 
FORMULA TIPICĂ (g / l)
Digestul pancreatic al cazeinei 5.0
Peptic Digest of Animal Tissue 5.0
Dextroză 40.0, Agar 15.0, Final</t>
  </si>
  <si>
    <t>Cloroform</t>
  </si>
  <si>
    <t>81</t>
  </si>
  <si>
    <t>Dimetilformamidă</t>
  </si>
  <si>
    <t>82</t>
  </si>
  <si>
    <t>Dimetilformamidă Dimethylformamide  99.5+% C3H7NO CAS 68-12-2, pentru analize de laborator – ambalaj – 1 litru</t>
  </si>
  <si>
    <t>Cloroform CHCL3,99%, pentru analize de laborator, ambalaj – 1 litru.</t>
  </si>
  <si>
    <t xml:space="preserve">Staphylococcus aureus ATCC® 6538 </t>
  </si>
  <si>
    <t>83</t>
  </si>
  <si>
    <t>Flacon de 10 discuri</t>
  </si>
  <si>
    <t>Staphylococcus aureus meticillin resistant t. NCTC 12493</t>
  </si>
  <si>
    <t>84</t>
  </si>
  <si>
    <t xml:space="preserve">Flacon de 10 discuri
</t>
  </si>
  <si>
    <t>Acinetobacter baumanni</t>
  </si>
  <si>
    <t xml:space="preserve">Salmonella Typhimurium  ATCC® 14028    </t>
  </si>
  <si>
    <t xml:space="preserve">Staphylococcus epidermidis  ATCC® 12228   </t>
  </si>
  <si>
    <t>Pseudomonas aeruginosa  ATCC® 27853</t>
  </si>
  <si>
    <t xml:space="preserve">Klebsiella pneumoniae (CRE) NCTC 13440 </t>
  </si>
  <si>
    <t>Candida albicans</t>
  </si>
  <si>
    <t>Enterococcus faecalis
 t. ATCC® 19433</t>
  </si>
  <si>
    <t>Escherichia coli  
t. ATCC 25922</t>
  </si>
  <si>
    <t xml:space="preserve">Proteus mirabilis 
t.ATCC®14153        </t>
  </si>
  <si>
    <t>Eter petroleic</t>
  </si>
  <si>
    <t>Ambalat în recipient din sticlă de culoare închisă, (sticlă de 1 litru). Pentru sedimentarea compozitului (substanței biologic active).</t>
  </si>
  <si>
    <t xml:space="preserve">4 – Phenylsemicarbazide 98.0+% </t>
  </si>
  <si>
    <t>Pentru sinteza de noi materiale biologic active, ambalaj: pachet de 5 gr</t>
  </si>
  <si>
    <t>Ftalocianină de Fe (II) Iron (II) phthalocyanine C32H16FeN8, CAS number 132-16-1</t>
  </si>
  <si>
    <t>Pentru sinteza substanțelor antibacteriene noi. Ambalaj: flacon 5-10 gr.</t>
  </si>
  <si>
    <t>85</t>
  </si>
  <si>
    <t>86</t>
  </si>
  <si>
    <t>87</t>
  </si>
  <si>
    <t>88</t>
  </si>
  <si>
    <t>89</t>
  </si>
  <si>
    <t>90</t>
  </si>
  <si>
    <t>91</t>
  </si>
  <si>
    <t>92</t>
  </si>
  <si>
    <t>93</t>
  </si>
  <si>
    <t>94</t>
  </si>
  <si>
    <t>95</t>
  </si>
  <si>
    <t>96</t>
  </si>
  <si>
    <t>Apigenină</t>
  </si>
  <si>
    <t>Utilizare: standart analitic (HPLC)
Forma: pulbere
Puritate: ≥99.0% (HPLC)
Denumirea chimică: sinonim: 5,7-Dihydroxy-2-(4-hydroxyphenyl)-4-benzopyrone, 4′,5,7-Trihydroxyflavone
Împachetarea minimală: 25 mg (1 flacon)
Condiții de pastrare si utilizare: întuneric, Temperatura de depozitare: 2-8 ° C</t>
  </si>
  <si>
    <t>Superoxide dismutase Assay Kit</t>
  </si>
  <si>
    <t>SOD (Superoxid dismutaza), suficient pentru realizarea a cel puțin 500 teste colorimetrice</t>
  </si>
  <si>
    <t>Glutationperoxidaza</t>
  </si>
  <si>
    <t>Kit de analiză colorimetrică a activității glutationperoxidazei în ser pentru cel puțin 100 de teste colorimetrice (Glutathione Peroxidase Activity Colorimetric Assay Kit for at least 100 colorimetric tests)</t>
  </si>
  <si>
    <t>Glutation Reductaza</t>
  </si>
  <si>
    <t>Kit EnzyChrom™ Glutation Reductază pentru cel puțin 100 de teste colorimetrice, sau analog) (EnzyChrom™ Glutathione Reductase Kit for at least 100 colorimetric tests)</t>
  </si>
  <si>
    <t>Anticorp mono-sau policlonal de iepure sau șoarece anti-CD3</t>
  </si>
  <si>
    <t>Anticorp mono-sau polyclonal de iepure sau șoarece anti-CD4</t>
  </si>
  <si>
    <t>Anticorp mono-sau polyclonal de iepure sau șoarece anti-CD8</t>
  </si>
  <si>
    <t>Anticorp mono-sau polyclonal de iepure sau șoarece anti-CD20</t>
  </si>
  <si>
    <t>recomandat cel puțin pentru utilizarea în cercetări, în vitro.
Format: Soluție de anticorp mono- sau policlonal de iepure sau șoarece, cel puțin anti-uman, recombinat pentru evaluarea anti-CD3 în țesuturi neafectate și patologie.
Reactivitate: uman
Clona: LN10
Aplicație: Imunohistochimie pe secțiuni cel puțin la parafină. 
Sistemul de vizualizare: compatibil pentru vizualizare cu sistemul Novolink Max Polimer.
Material analizat: aplicabil pentru secțiuni fixate cu formalină.
Nr teste: volumul suficient pentru realizarea a cel puțin 70-90 teste.
Forma de ambalare: livrat destinatarului în conformitate cu cerințele de stocare/livrare ale producătorului. 
Caracteristica rezultatului colorării: să fie prezentă descrierea colorării pentru țesuturile neafectate și patologie.</t>
  </si>
  <si>
    <t>recomandat cel puțin pentru utilizarea în cercetări, in vitro.
Format: Soluție de anticorp mono- sau policlonal de iepure sau șoarece, cel puțin anti-uman, recomandat de producător pentru evaluarea anti-CD8 în țesuturi neafectate și patologie.
Reactivitate: uman
Clona: 4B11
Aplicație: Imunohistochimie pe secțiuni cel puțin la parafină. 
Sistemul de vizualizare: compatibil pentru vizualizare cu sistemul Novolink Max Polimer.
Material analizat: aplicabil pentru secțiuni fixate cu formalină.
Nr teste: volumul suficient pentru realizarea a cel puțin 70-90 teste.                                             Forma de ambalare: livrat destinatarului în conformitate cu cerințele de stocare/livrare ale producătorului. 
Caracteristica rezultatului colorării: să fie prezentă descrierea colorării pentru țesuturile neafectate și patologie.</t>
  </si>
  <si>
    <t>recomandat cel puțin pentru utilizarea în cercetări, în vitro.
Format: Soluție de anticorp mono- sau policlonal de iepure sau șoarece, cel puțin anti-uman, recomandat de producător pentru evaluarea anti-CD4 în țesuturi neafectate și patologie.
Reactivitate: uman
Clona: 4B12
Aplicație: Imunohistochimie pe secțiuni cel puțin la parafină. 
Sistemul de vizualizare: compatibil pentru vizualizare cu sistemul Novolink Max Polimer.
Material analizat: aplicabil pentru secțiuni fixate cu formalină.
Nr teste: volumul suficient pentru realizarea a cel puțin 70-90 teste.
Forma de ambalare: livrat destinatarului în conformitate cu cerințele de stocare/livrare ale producătorului. 
Caracteristica rezultatului colorării: să fie prezentă descrierea colorării pentru țesuturile neafectate și patologie.</t>
  </si>
  <si>
    <t>Anticorp mono-sau polyclonal de iepure sau șoarece anti-CD56</t>
  </si>
  <si>
    <t>recomandat cel puțin pentru utilizarea în cercetări, in vitro.
Format: Soluție de anticorp mono- sau policlonal de iepure sau șoarece, cel puțin anti-uman, recomandat de producător pentru evaluarea anti-CD56 în țesuturi neafectate și patologie.
Reactivitate: uman
Clona: CD564
Aplicație: Imunohistochimie pe secțiuni cel puțin la parafină. 
Sistemul de vizualizare: compatibil pentru vizualizare cu sistemul Novolink Max Polimer.
Material analizat: aplicabil pentru secțiuni fixate cu formalină.
Nr teste: volumul suficient pentru realizarea a cel puțin 70-90 teste.
Forma de ambalare: livrat destinatarului în conformitate cu cerințele de stocare/livrare ale producătorului. 
Caracteristica rezultatului colorării: să fie prezentă descrierea colorării pentru țesuturile neafectate și patologie.</t>
  </si>
  <si>
    <t>recomandat cel puțin pentru utilizarea în cercetări, în vitro.
Format: Soluție de anticorp mono-sau policlonal de iepure sau șoarece, cel puțin anti-uman, recomandat de producător pentru evaluarea anti-CD20 în țesuturi neafectate și patologie.
Reactivitate: uman
Clona: L26
Aplicație: Imunohistochimie pe secțiuni cel puțin la parafină. 
Sistemul de vizualizare: compatibil pentru vizualizare cu sistemul Novolink Max Polimer.
Material analizat: aplicabil pentru secțiuni fixate cu formalină.
Nr teste: volumul suficient pentru realizarea a cel puțin 70-90 teste.
Forma de ambalare: livrat destinatarului în conformitate cu cerințele de stocare/livrare ale producătorului. 
Caracteristica rezultatului colorării: să fie prezentă descrierea colorării pentru țesuturile neafectate și patologie.</t>
  </si>
  <si>
    <t>Anticorp mono-sau polyclonal de iepure sau șoarece anti-CD68</t>
  </si>
  <si>
    <t>recomandat cel puțin pentru utilizarea în cercetări, in vitro.
Format: Soluție de anticorp mono- sau policlonal de iepure sau șoarece, cel puțin anti-uman, recomandat de producător pentru evaluarea anti-CD68 în țesuturi neafectate și patologie.
Reactivitate: uman
Clona: 514H12
Aplicație: Imunohistochimie pe secțiuni cel puțin la parafină. 
Sistemul de vizualizare: compatibil pentru vizualizare cu sistemul Novolink Max Polimer.
Material analizat: aplicabil pentru secțiuni fixate cu formalină.
Nr teste: volumul suficient pentru realizarea a cel puțin 70-90 teste.
Forma de ambalare: livrat destinatarului în conformitate cu cerințele de stocare/livrare ale producătorului. 
Caracteristica rezultatului colorării: să fie prezentă descrierea colorării pentru țesuturile neafectate și patologie.</t>
  </si>
  <si>
    <t>Anticorp mono-sau polyclonal de iepure sau șoarece anti-plasma cell</t>
  </si>
  <si>
    <t>recomandat cel puțin pentru utilizarea în cercetări, in vitro.
Format: Soluție de anticorp mono- sau policlonal de iepure sau șoarece, cel puțin anti-uman, recomandat de producător pentru evaluarea anti-plasma cell în țesuturi neafectate și patologie.
Reactivitate: uman
Clona: LIV3G11
Aplicație: Imunohistochimie pe secțiuni cel puțin la parafină. 
Sistemul de vizualizare: compatibil pentru vizualizare cu sistemul Novolink Max Polimer.
Material analizat: aplicabil pentru secțiuni fixate cu formalină.
Nr teste: volumul suficient pentru realizarea a cel puțin 70-90 teste.
Forma de ambalare: livrat destinatarului în conformitate cu cerințele de stocare/livrare ale producătorului. 
Caracteristica rezultatului colorării: să fie prezentă descrierea colorării pentru țesuturile neafectate și patologie.</t>
  </si>
  <si>
    <t xml:space="preserve">Sistem de detecție </t>
  </si>
  <si>
    <t>EnVision FLEX 
Wash Buffer (10x)</t>
  </si>
  <si>
    <t xml:space="preserve">Set pentru identificarea polimorfismelor ADN prin tehnica TaqMan PCR în timp real </t>
  </si>
  <si>
    <t>Set pentru identificarea polimorfismelor ADN prin tehnica TaqMan PCR în timp real, setul cu ambalaj original de la producător, cu concentrație 40X, cu puritatea HPLC, cu certificat analitic, CE
Utilizarea: set de reagenți pentru determinarea 2 polimorfismelor prin tehnica TaqMan PCR în timp real
Format de ambalare: substanța concentrată 40X
Cantitatea: corespunzătoare cel putin 5000 reactii in format de 384, 1000 reactii in format de 96, pentru fiecare SNP
Setul contine: 2 primeri nemarcați, forward și revers, sonda marcata cu VIC legata cu MGB pentru detecția unei forme alelice si sonda marcata cu FAM legata cu MGB pentru detecția altei forme alelice
Ambalaj: original de la producător
Termenul de valabilitate: cel puțin 6 luni la momentul livrării
Setul compatibil cu plăcile de reacție propuse și cu instrumentul de realizare PCR în timp real existent în laborator
Puritatea: HPLC
Este necesar prezentarea certificatului analitic, CE
Condiții de livrareșipăstrare: -15 - 25 C, la întuneric</t>
  </si>
  <si>
    <t xml:space="preserve">Kit pentru confirmare KPC/MBL si OXA-48 </t>
  </si>
  <si>
    <t xml:space="preserve">pentru enterobacteriaceae producente de carbapenemase (conform metodologiei EUCAST)  </t>
  </si>
  <si>
    <t xml:space="preserve">Kit pentru confirmare KPC/MBL </t>
  </si>
  <si>
    <t>pentru P.aeruginosa/ Acinetobacter producente de carbapenemase (conform metodologiei EUCAST) Version 2</t>
  </si>
  <si>
    <t xml:space="preserve">CARBA PAcE </t>
  </si>
  <si>
    <t>teste pentru determinarea carbapenemazelor</t>
  </si>
  <si>
    <t xml:space="preserve">Teste rapide OXA-23 </t>
  </si>
  <si>
    <t>Teste rapide de diagnosticare pentru detectarea carbapenemazelor OXA-23 din cultura bacteriană</t>
  </si>
  <si>
    <t xml:space="preserve">Teste rapide Resist-5 OXA-48, KPC, NDM, VIM, IMP </t>
  </si>
  <si>
    <t>Teste rapide de diagnosticare pentru detectarea carbapenemazelor Resist-5 OXA-48, KPC, NDM, VIM, IMP din cultura bacteriană</t>
  </si>
  <si>
    <t xml:space="preserve">Cefotaxim 30 &amp; Cefotaxim / Acid Clavulanic 30/10   </t>
  </si>
  <si>
    <t xml:space="preserve">Cefepim 30 &amp; Cefepim / Acid Clavulanic 30/10   </t>
  </si>
  <si>
    <t>Set de reagenți pentru genotiparea genei CHEK2dupa mutații 1100delC, IVS2+1G&gt;A și 470T&gt;C prin metoda qPCR</t>
  </si>
  <si>
    <t>Pentru genotiparea mutațiilor 1100delC, IVS2+1G&gt;A și 470T&gt;C a genei CHEK2 asociate cu risc crescut de dezvoltatre a malignităților (sindromul Li-Fraumeni).</t>
  </si>
  <si>
    <t>Extragerea de ADN pentru genotiparea sau detecție mutațiilor somatice.</t>
  </si>
  <si>
    <t>Set de reagenți pentru extragerea de ADN</t>
  </si>
  <si>
    <t>Set de primeri si proba marcata cu FAM pentru analiza epresiei genei NANOG prin metoda de qPCRTaqMan</t>
  </si>
  <si>
    <t>Evaluarea expresiei genei NANOG pentru detectarea celulelor stem tumorale și prognozare posibilității de recidivare a bolii după rezecție tumorului.</t>
  </si>
  <si>
    <t>Kit de izolare a ADN-ul genomic din țesut FFPE</t>
  </si>
  <si>
    <t>Reagent pentru efectuarea cecetărilor genetice: pentru identificare marcherilor tumorilor. Ținta ADN genomic</t>
  </si>
  <si>
    <t>Diosmin</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</si>
  <si>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</si>
  <si>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</si>
  <si>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</si>
  <si>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</si>
  <si>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</si>
  <si>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</si>
  <si>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</si>
  <si>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</si>
  <si>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</si>
  <si>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</si>
  <si>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</si>
  <si>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</si>
  <si>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</si>
  <si>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</si>
  <si>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</si>
  <si>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</si>
  <si>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</si>
  <si>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</si>
  <si>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</si>
  <si>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</si>
  <si>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</si>
  <si>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</si>
  <si>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</si>
  <si>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</si>
  <si>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</si>
  <si>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</si>
  <si>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solvent pentru analiza fizico-chimică
Forma: lichid
Puritatea: ≥90.0%
Împachetarea minimală: 2,5 litri (1 flacon)
Certificare: certificat de calitate la livrare.</t>
  </si>
  <si>
    <t>Utilizarea: recomandat cel puțin pentru utilizarea în cercetări, în vitro. Format: Sistem de vizualizare pentru evaluarea markerilor moleculari (rabbit, mouse): IgG de șoarece, IgM de șoarece, IgG de iepure  în țesuturi neafectate și patologie. Sistemul de developare pentru vizualizarea anticorpilor primari folosit in imunohistochimie, compus din: Peroxidase Block 125ml (3–4% (v/v) Hydrogen peroxide), Protein Block 125ml  (0.4% Casein in PBS cu stabilizatori, surfactant si 0.2% Bronidox L ca si conservant), Post Primary 125ml, Polymer 125ml, DAB Chromogen 8ml, DAB Substrate Buffer 150ml  si hematoxilina  125ml. Sistemul trebuie sa contina reactivi prediluati, gata de utilizare, in sticle cu cod colorat, pentru usurinta utilizarii. Aplicație: Imunohistochimie pe secțiuni cel puțin la parafină. Material analizat: aplicabil pentru secțiuni fixate cu formalină, demascat cel puțin prin încălzire. Nr teste: volumul suficient pentru realizarea a 1250 teste. Setul va include obligatoriu toate componentele necesare pentru realizarea reacţiei de testare, în cantităţi suficiente numărului indicat de examinări,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în conformitate cu cerințele de stocare/livrare ale producătorului. Caracteristica rezultatului sistemului: să fie prezentă descrierea colorării pentru țesuturile neafectate și patologie.</t>
  </si>
  <si>
    <t>recomandat cel puțin pentru utilizarea în cercetări, in vitro.
Categorie: imunohistochimie
Forma de ambalare: livrat destinatarului în conformitate cu cerințele de stocare/livrare ale producătorului; ambalaj – flacon 1 L; concentrat (10x); ambalaj sigilat de la producator. Termen de valabilitate: minim 75% din termenul total de valabilitate</t>
  </si>
  <si>
    <t>Synonim 3′,5,7-Trihydroxy-4′-methoxyflavone 7-rutinoside, Barosmin, Buchu resin, Diosmetin 7-O-rhamnosylglucoside, Diosmetin 7-rutinoside.                                                                                                 Aplicație: Reactiv – parte din metoda de identificare și dozare a flavonoidelor.
Specificație: pulbere.
Forma de ambalare: Ambalat în flacon din sticlă.</t>
  </si>
  <si>
    <t>substanță farmaceutică auxiliară, studii de preformulare 
Forma: pulbere
Puritatea: ≥97%
Împachetarea minimală: 500 g                                                                          Certificare: certificat de calitate la livrare.</t>
  </si>
  <si>
    <t xml:space="preserve">Ambalaj: set 4 flacoane x 62,5 ml                                                        Marcaj – CE;
Metoda de determinare – Cinetică;
Tipul reagenţilor – Lichid stabil gata pentru folosire. Bireagent;
Material pentru investigații – Ser, plasmă heparinizată pentru diagnosticare in vitro.
Limita de detecție – pînă la 6 U/L.
Interferențe – Bilirubină neconjugată pînă la 36 mg/dl (615,8 µmol/L)
Bilirubina conjugată pînă la 25 mg/dl (427,6 µmol/L)
Hemoglobină până la 500 mg/dL.  </t>
  </si>
  <si>
    <t>Ambalaj: set 2 flacoane x 125 ml                                                                  Marcaj – CE;
Metoda de determinare – Punct final;
Tipul reagenţilor – Lichid stabil gata pentru folosire. Bireagent;
Material pentru investigații – Ser, plasmă heparinizată;
Limita de detecție  – 0.04 mg/dL  (0.7 µmol/L); 
Limita de cuantificare – 0.15 mg/dL  (2.6 µmol/L);
Interval de măsurare - 0.25 - 25.00 mg/dL (4.3 - 427.6 µmol/L);
Interferențe – Trigliceride până la 2100 mg/dL (23.73 mmol/L).
Hemoglobină până la 500 mg/dL.
Acetaminofen până la 30 mg/dL.
Acid  ascorbic până la 4.00 mg/dL.
Acid acetilsalicilic până la 200 mg/dL.</t>
  </si>
  <si>
    <t>Ambalaj: set 5 flacoane x 125 ml                                                                  Marcaj – CE;
Metoda – Enzimatică cu urează;
Determinare – Colorimetrică;
Tipul reagenţilor – Lichid stabil gata pentru utilizare. Bireagent. Cu calibrator;
Material pentru investigații – Ser, plasma heparinizată, urină;
Limita de detecție  – Ser/plasmă: 1.5 mg/dL (0.25 mmol/L); Urină: 18 mg/dL (3 mmol/L).
Limita de cuantificare – Ser/plasmă: 5.0 mg/dL (0.83 mmol/L); Urină: 200 mg/dL (33 mmol/L).
Interval de măsurare: Ser/plasmă
10 - 300 mg/dL (1.67 - 49.95 mmol/L); Urină 200 - 6 000 mg/dL.
Interferențe – Bilirubina până la  30.0 mg/dL (513  μmol/L); 
Turbiditate până la 614 mg/dL
(6.94 mmol/L) echivalent trigliceride. 
Hemoglobină până la 500 mg/dL.
Acid  ascorbic până  la  20.0 mg/dL</t>
  </si>
  <si>
    <t>Ambalaj: set 2 flacoane x 125 ml                                                                  Marcaj – CE;
Metoda de determinare – Jaffe Determinare cinetică cu calibrator ;
Tipul reagenţilor – Lichid stabil gata pentru utilizare. Bireagent. 
Material pentru investigații – Ser, plasmă heparinizată;
Limita de detecție  – 0.05 mg/dL (4 µmol/L); 
Limita de cuantificare – 0.20 mg/dL  (18 µmol/L);
Interval de măsurare – 0.20 - 15.00 mg/dL (18 - 1326 µmol/L);
Interferențe – Bilirubina până la 15.0 mg/dL (257 µmmol/L).
Hemoglobină până la 500 mg/dL.
Trigliceride până la 2100 mg/dL (23.7 mmol/L);
Acid  ascorbic până  la 20.0 mg/dL.
Acid uric până la 20.0 mg/dL; L-dopa până la 20.0 mg/dL.
Acid  acetilsalicilic până la 200 mg/dL. Piruvat până la 3.0 mg/dL (341 µmol/L); Proteine nici o interferență semnificativă între 3.0 și 11.0 g/dL.</t>
  </si>
  <si>
    <t>Ambalaj: set 4 flacoane x 62,5 ml                                                                     Marcaj – CE;
Metoda de determinare – Enzimatică, cinetică
Tipul reagenţilor – Lichid stabil gata pentru utilizare. Bireagent. 
Material pentru investigații – Ser, plasmă heparinizată;
Limita de detecție  – 4,4 u/L 
Limita de cuantificare – 11,6 u/L  
Interval de măsurare – 0,22 – 19,50 µmol/L
Interferențe – Bilirubina  până la 30 mg/dL 
Hemoglobină până la 500 mg/dL.
Trigliceride până la 926 mg/dL 
Glucoză pînă la 540 mg/dL.
Acid  acetilsalicilic până la 200 mg/dL.</t>
  </si>
  <si>
    <r>
      <rPr>
        <b/>
        <sz val="12"/>
        <color theme="1"/>
        <rFont val="Times New Roman"/>
        <family val="1"/>
      </rPr>
      <t>2. Utilizarea, păstrarea, protecţia, calitatea produselor</t>
    </r>
    <r>
      <rPr>
        <sz val="12"/>
        <color theme="1"/>
        <rFont val="Times New Roman"/>
        <family val="1"/>
      </rPr>
      <t xml:space="preserve">
Termenii și condițiile de livrare solicitați: maxim 45 zile  din momentul semnării contractului, la sediul indicat de către Cumpărător.
</t>
    </r>
    <r>
      <rPr>
        <b/>
        <sz val="12"/>
        <color theme="1"/>
        <rFont val="Times New Roman"/>
        <family val="1"/>
      </rPr>
      <t>3. Mostre</t>
    </r>
    <r>
      <rPr>
        <sz val="12"/>
        <color theme="1"/>
        <rFont val="Times New Roman"/>
        <family val="1"/>
      </rPr>
      <t xml:space="preserve">
Operatorul economic prezintă Declarația privind prezentarea la solicitare a mostrelor sau Instrucțiunilor/Cataloagelor de la producător în termen de 3 zile lucrătoare.
</t>
    </r>
    <r>
      <rPr>
        <b/>
        <sz val="12"/>
        <color theme="1"/>
        <rFont val="Times New Roman"/>
        <family val="1"/>
      </rPr>
      <t>4.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5. Documente obligatorii la evaluarea ofertelor</t>
    </r>
    <r>
      <rPr>
        <sz val="12"/>
        <color theme="1"/>
        <rFont val="Times New Roman"/>
        <family val="1"/>
      </rPr>
      <t xml:space="preserve">
Operatorul economic va prezenta obligatoriu documentele justificative aferente DUAE menționate în Anunțul de participare.
Autoritatea contractantă: IP USMF ”Nicolae Testemițanu”              
Data „21” aprilie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</si>
</sst>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0"/>
      <name val="Arial"/>
      <family val="2"/>
    </font>
    <font>
      <sz val="12"/>
      <color theme="1"/>
      <name val="Times New Roman"/>
      <family val="1"/>
    </font>
    <font>
      <b/>
      <sz val="12"/>
      <color theme="1"/>
      <name val="Times New Roman"/>
      <family val="1"/>
    </font>
    <font>
      <sz val="8"/>
      <name val="Calibri"/>
      <family val="2"/>
      <scheme val="minor"/>
    </font>
    <font>
      <sz val="12"/>
      <color theme="1"/>
      <name val="Calibri"/>
      <family val="2"/>
    </font>
  </fonts>
  <fills count="3">
    <fill>
      <patternFill/>
    </fill>
    <fill>
      <patternFill patternType="gray125"/>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xf numFmtId="0" fontId="2" fillId="0" borderId="0" xfId="0" applyFont="1"/>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top"/>
    </xf>
    <xf numFmtId="49" fontId="2" fillId="0" borderId="0" xfId="0" applyNumberFormat="1" applyFont="1"/>
    <xf numFmtId="49" fontId="3"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2" fontId="2" fillId="0" borderId="1" xfId="0" applyNumberFormat="1" applyFont="1" applyBorder="1" applyAlignment="1">
      <alignment horizontal="center" vertical="top" wrapText="1"/>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vertical="top" wrapText="1"/>
    </xf>
    <xf numFmtId="2" fontId="2" fillId="0" borderId="0" xfId="0" applyNumberFormat="1" applyFont="1" applyAlignment="1">
      <alignment horizontal="center" vertical="top" wrapText="1"/>
    </xf>
    <xf numFmtId="2" fontId="3" fillId="0" borderId="2" xfId="0"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Alignment="1">
      <alignment horizontal="right" wrapText="1"/>
    </xf>
    <xf numFmtId="0" fontId="2" fillId="0" borderId="0" xfId="0" applyFont="1" applyAlignment="1">
      <alignment horizontal="right"/>
    </xf>
    <xf numFmtId="49" fontId="3" fillId="0" borderId="0" xfId="0" applyNumberFormat="1" applyFont="1" applyAlignment="1">
      <alignment horizontal="left"/>
    </xf>
    <xf numFmtId="49" fontId="2" fillId="2" borderId="0" xfId="0" applyNumberFormat="1" applyFont="1" applyFill="1" applyAlignment="1">
      <alignment horizontal="left" vertical="top" wrapText="1"/>
    </xf>
    <xf numFmtId="49" fontId="2" fillId="2" borderId="0" xfId="0" applyNumberFormat="1" applyFont="1" applyFill="1" applyAlignment="1">
      <alignment horizontal="left"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0" xfId="0" applyFont="1" applyAlignment="1">
      <alignment horizontal="center" wrapText="1"/>
    </xf>
    <xf numFmtId="0" fontId="3"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esea\Desktop\Olesea\2022\LD\materiale%20stomatologice%202022-2023\Documentatie%20de%20atribuire\Anexa%20nr.%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2">
          <cell r="D12" t="str">
            <v>Unitatea de măsură</v>
          </cell>
          <cell r="E12" t="str">
            <v>Cantitatea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155"/>
  <sheetViews>
    <sheetView tabSelected="1" zoomScale="130" zoomScaleNormal="130" workbookViewId="0" topLeftCell="A135">
      <selection activeCell="F138" sqref="F138"/>
    </sheetView>
  </sheetViews>
  <sheetFormatPr defaultColWidth="9.140625" defaultRowHeight="15"/>
  <cols>
    <col min="1" max="1" width="6.421875" style="5" customWidth="1"/>
    <col min="2" max="2" width="26.28125" style="1" customWidth="1"/>
    <col min="3" max="3" width="12.8515625" style="1" customWidth="1"/>
    <col min="4" max="4" width="11.421875" style="1" customWidth="1"/>
    <col min="5" max="5" width="66.140625" style="1" customWidth="1"/>
    <col min="6" max="6" width="14.28125" style="1" customWidth="1"/>
    <col min="7" max="16384" width="9.140625" style="1" customWidth="1"/>
  </cols>
  <sheetData>
    <row r="2" spans="4:6" ht="45" customHeight="1">
      <c r="D2" s="15" t="s">
        <v>86</v>
      </c>
      <c r="E2" s="16"/>
      <c r="F2" s="16"/>
    </row>
    <row r="4" spans="1:6" ht="15">
      <c r="A4" s="24" t="s">
        <v>4</v>
      </c>
      <c r="B4" s="24"/>
      <c r="C4" s="24"/>
      <c r="D4" s="24"/>
      <c r="E4" s="24"/>
      <c r="F4" s="24"/>
    </row>
    <row r="6" spans="1:6" ht="17.25" customHeight="1">
      <c r="A6" s="23" t="s">
        <v>87</v>
      </c>
      <c r="B6" s="23"/>
      <c r="C6" s="23"/>
      <c r="D6" s="23"/>
      <c r="E6" s="23"/>
      <c r="F6" s="23"/>
    </row>
    <row r="7" spans="1:6" ht="17.25" customHeight="1">
      <c r="A7" s="14"/>
      <c r="B7" s="14"/>
      <c r="C7" s="14"/>
      <c r="D7" s="14"/>
      <c r="E7" s="14"/>
      <c r="F7" s="14"/>
    </row>
    <row r="8" spans="1:6" ht="17.25" customHeight="1">
      <c r="A8" s="25" t="s">
        <v>90</v>
      </c>
      <c r="B8" s="25"/>
      <c r="C8" s="25"/>
      <c r="D8" s="25"/>
      <c r="E8" s="25"/>
      <c r="F8" s="25"/>
    </row>
    <row r="9" spans="1:6" ht="17.25" customHeight="1">
      <c r="A9" s="14"/>
      <c r="B9" s="14"/>
      <c r="C9" s="14"/>
      <c r="D9" s="14"/>
      <c r="E9" s="14"/>
      <c r="F9" s="14"/>
    </row>
    <row r="10" spans="1:6" ht="17.25" customHeight="1">
      <c r="A10" s="26" t="s">
        <v>88</v>
      </c>
      <c r="B10" s="26"/>
      <c r="C10" s="26"/>
      <c r="D10" s="26"/>
      <c r="E10" s="26"/>
      <c r="F10" s="26"/>
    </row>
    <row r="12" spans="1:6" ht="15">
      <c r="A12" s="17" t="s">
        <v>89</v>
      </c>
      <c r="B12" s="17"/>
      <c r="C12" s="17"/>
      <c r="D12" s="17"/>
      <c r="E12" s="17"/>
      <c r="F12" s="17"/>
    </row>
    <row r="14" spans="1:6" ht="48.75" customHeight="1">
      <c r="A14" s="6" t="s">
        <v>0</v>
      </c>
      <c r="B14" s="3" t="s">
        <v>1</v>
      </c>
      <c r="C14" s="3" t="str">
        <f>'[1]Лист1'!D12</f>
        <v>Unitatea de măsură</v>
      </c>
      <c r="D14" s="3" t="str">
        <f>'[1]Лист1'!E12</f>
        <v>Cantitatea</v>
      </c>
      <c r="E14" s="3" t="s">
        <v>2</v>
      </c>
      <c r="F14" s="3" t="s">
        <v>3</v>
      </c>
    </row>
    <row r="15" spans="1:6" ht="141.75">
      <c r="A15" s="4" t="s">
        <v>12</v>
      </c>
      <c r="B15" s="2" t="s">
        <v>91</v>
      </c>
      <c r="C15" s="7" t="s">
        <v>9</v>
      </c>
      <c r="D15" s="7">
        <v>1</v>
      </c>
      <c r="E15" s="2" t="s">
        <v>92</v>
      </c>
      <c r="F15" s="8">
        <v>4791.67</v>
      </c>
    </row>
    <row r="16" spans="1:6" ht="141.75">
      <c r="A16" s="4" t="s">
        <v>13</v>
      </c>
      <c r="B16" s="2" t="s">
        <v>93</v>
      </c>
      <c r="C16" s="7" t="s">
        <v>9</v>
      </c>
      <c r="D16" s="7">
        <v>1</v>
      </c>
      <c r="E16" s="2" t="s">
        <v>94</v>
      </c>
      <c r="F16" s="8">
        <v>4791.67</v>
      </c>
    </row>
    <row r="17" spans="1:6" ht="141.75">
      <c r="A17" s="4" t="s">
        <v>14</v>
      </c>
      <c r="B17" s="2" t="s">
        <v>95</v>
      </c>
      <c r="C17" s="7" t="s">
        <v>9</v>
      </c>
      <c r="D17" s="7">
        <v>1</v>
      </c>
      <c r="E17" s="2" t="s">
        <v>96</v>
      </c>
      <c r="F17" s="8">
        <v>4791.67</v>
      </c>
    </row>
    <row r="18" spans="1:6" ht="141.75">
      <c r="A18" s="4" t="s">
        <v>15</v>
      </c>
      <c r="B18" s="2" t="s">
        <v>97</v>
      </c>
      <c r="C18" s="7" t="s">
        <v>9</v>
      </c>
      <c r="D18" s="7">
        <v>1</v>
      </c>
      <c r="E18" s="2" t="s">
        <v>98</v>
      </c>
      <c r="F18" s="8">
        <v>4791.67</v>
      </c>
    </row>
    <row r="19" spans="1:6" ht="205.5" customHeight="1">
      <c r="A19" s="4" t="s">
        <v>16</v>
      </c>
      <c r="B19" s="2" t="s">
        <v>99</v>
      </c>
      <c r="C19" s="7" t="s">
        <v>9</v>
      </c>
      <c r="D19" s="7">
        <v>1</v>
      </c>
      <c r="E19" s="2" t="s">
        <v>100</v>
      </c>
      <c r="F19" s="8">
        <v>2841.67</v>
      </c>
    </row>
    <row r="20" spans="1:6" ht="202.5" customHeight="1">
      <c r="A20" s="4" t="s">
        <v>17</v>
      </c>
      <c r="B20" s="2" t="s">
        <v>101</v>
      </c>
      <c r="C20" s="7" t="s">
        <v>9</v>
      </c>
      <c r="D20" s="7">
        <v>1</v>
      </c>
      <c r="E20" s="2" t="s">
        <v>102</v>
      </c>
      <c r="F20" s="8">
        <v>2841.67</v>
      </c>
    </row>
    <row r="21" spans="1:6" ht="264.75" customHeight="1">
      <c r="A21" s="4" t="s">
        <v>18</v>
      </c>
      <c r="B21" s="2" t="s">
        <v>103</v>
      </c>
      <c r="C21" s="7" t="s">
        <v>9</v>
      </c>
      <c r="D21" s="7">
        <v>1</v>
      </c>
      <c r="E21" s="2" t="s">
        <v>104</v>
      </c>
      <c r="F21" s="8">
        <v>2841.67</v>
      </c>
    </row>
    <row r="22" spans="1:6" ht="205.5" customHeight="1">
      <c r="A22" s="4" t="s">
        <v>19</v>
      </c>
      <c r="B22" s="2" t="s">
        <v>105</v>
      </c>
      <c r="C22" s="7" t="s">
        <v>9</v>
      </c>
      <c r="D22" s="7">
        <v>1</v>
      </c>
      <c r="E22" s="2" t="s">
        <v>106</v>
      </c>
      <c r="F22" s="8">
        <v>2841.67</v>
      </c>
    </row>
    <row r="23" spans="1:6" ht="219" customHeight="1">
      <c r="A23" s="4" t="s">
        <v>20</v>
      </c>
      <c r="B23" s="2" t="s">
        <v>107</v>
      </c>
      <c r="C23" s="7" t="s">
        <v>9</v>
      </c>
      <c r="D23" s="7">
        <v>1</v>
      </c>
      <c r="E23" s="2" t="s">
        <v>108</v>
      </c>
      <c r="F23" s="8">
        <v>2841.67</v>
      </c>
    </row>
    <row r="24" spans="1:6" ht="78.75">
      <c r="A24" s="4" t="s">
        <v>21</v>
      </c>
      <c r="B24" s="2" t="s">
        <v>109</v>
      </c>
      <c r="C24" s="7" t="s">
        <v>9</v>
      </c>
      <c r="D24" s="7">
        <v>1</v>
      </c>
      <c r="E24" s="2" t="s">
        <v>110</v>
      </c>
      <c r="F24" s="8">
        <v>1050</v>
      </c>
    </row>
    <row r="25" spans="1:6" ht="63">
      <c r="A25" s="4" t="s">
        <v>22</v>
      </c>
      <c r="B25" s="2" t="s">
        <v>111</v>
      </c>
      <c r="C25" s="7" t="s">
        <v>9</v>
      </c>
      <c r="D25" s="7">
        <v>1</v>
      </c>
      <c r="E25" s="2" t="s">
        <v>112</v>
      </c>
      <c r="F25" s="8">
        <v>8475</v>
      </c>
    </row>
    <row r="26" spans="1:6" ht="63">
      <c r="A26" s="4" t="s">
        <v>23</v>
      </c>
      <c r="B26" s="2" t="s">
        <v>113</v>
      </c>
      <c r="C26" s="7" t="s">
        <v>9</v>
      </c>
      <c r="D26" s="7">
        <v>1</v>
      </c>
      <c r="E26" s="2" t="s">
        <v>114</v>
      </c>
      <c r="F26" s="8">
        <v>10485</v>
      </c>
    </row>
    <row r="27" spans="1:6" ht="31.5">
      <c r="A27" s="4" t="s">
        <v>24</v>
      </c>
      <c r="B27" s="2" t="s">
        <v>115</v>
      </c>
      <c r="C27" s="7" t="s">
        <v>9</v>
      </c>
      <c r="D27" s="7">
        <v>4</v>
      </c>
      <c r="E27" s="2" t="s">
        <v>121</v>
      </c>
      <c r="F27" s="8">
        <v>500</v>
      </c>
    </row>
    <row r="28" spans="1:6" ht="110.25" customHeight="1">
      <c r="A28" s="4" t="s">
        <v>25</v>
      </c>
      <c r="B28" s="2" t="s">
        <v>116</v>
      </c>
      <c r="C28" s="7" t="s">
        <v>9</v>
      </c>
      <c r="D28" s="7">
        <v>1</v>
      </c>
      <c r="E28" s="2" t="s">
        <v>117</v>
      </c>
      <c r="F28" s="8">
        <v>3083.33</v>
      </c>
    </row>
    <row r="29" spans="1:6" ht="186.75" customHeight="1">
      <c r="A29" s="4" t="s">
        <v>26</v>
      </c>
      <c r="B29" s="2" t="s">
        <v>118</v>
      </c>
      <c r="C29" s="7" t="s">
        <v>9</v>
      </c>
      <c r="D29" s="7">
        <v>1</v>
      </c>
      <c r="E29" s="2" t="s">
        <v>119</v>
      </c>
      <c r="F29" s="8">
        <v>11989.97</v>
      </c>
    </row>
    <row r="30" spans="1:6" ht="78.75">
      <c r="A30" s="4" t="s">
        <v>27</v>
      </c>
      <c r="B30" s="2" t="s">
        <v>120</v>
      </c>
      <c r="C30" s="7" t="s">
        <v>9</v>
      </c>
      <c r="D30" s="7">
        <v>10</v>
      </c>
      <c r="E30" s="2" t="s">
        <v>122</v>
      </c>
      <c r="F30" s="8">
        <v>4166.67</v>
      </c>
    </row>
    <row r="31" spans="1:6" ht="141.75">
      <c r="A31" s="4" t="s">
        <v>28</v>
      </c>
      <c r="B31" s="2" t="s">
        <v>123</v>
      </c>
      <c r="C31" s="7" t="s">
        <v>9</v>
      </c>
      <c r="D31" s="7">
        <v>5</v>
      </c>
      <c r="E31" s="2" t="s">
        <v>124</v>
      </c>
      <c r="F31" s="8">
        <v>4166.67</v>
      </c>
    </row>
    <row r="32" spans="1:6" ht="126">
      <c r="A32" s="4" t="s">
        <v>29</v>
      </c>
      <c r="B32" s="2" t="s">
        <v>125</v>
      </c>
      <c r="C32" s="7" t="s">
        <v>9</v>
      </c>
      <c r="D32" s="7">
        <v>20</v>
      </c>
      <c r="E32" s="2" t="s">
        <v>126</v>
      </c>
      <c r="F32" s="8">
        <v>7500</v>
      </c>
    </row>
    <row r="33" spans="1:6" ht="94.5">
      <c r="A33" s="4" t="s">
        <v>30</v>
      </c>
      <c r="B33" s="2" t="s">
        <v>127</v>
      </c>
      <c r="C33" s="7" t="s">
        <v>9</v>
      </c>
      <c r="D33" s="7">
        <v>20</v>
      </c>
      <c r="E33" s="2" t="s">
        <v>128</v>
      </c>
      <c r="F33" s="8">
        <v>4166.67</v>
      </c>
    </row>
    <row r="34" spans="1:6" ht="78.75">
      <c r="A34" s="4" t="s">
        <v>31</v>
      </c>
      <c r="B34" s="2" t="s">
        <v>129</v>
      </c>
      <c r="C34" s="7" t="s">
        <v>6</v>
      </c>
      <c r="D34" s="7">
        <v>1</v>
      </c>
      <c r="E34" s="2" t="s">
        <v>130</v>
      </c>
      <c r="F34" s="8">
        <v>4190</v>
      </c>
    </row>
    <row r="35" spans="1:6" ht="94.5">
      <c r="A35" s="4" t="s">
        <v>32</v>
      </c>
      <c r="B35" s="2" t="s">
        <v>131</v>
      </c>
      <c r="C35" s="7" t="s">
        <v>11</v>
      </c>
      <c r="D35" s="7">
        <v>2</v>
      </c>
      <c r="E35" s="2" t="s">
        <v>132</v>
      </c>
      <c r="F35" s="8">
        <v>4277.5</v>
      </c>
    </row>
    <row r="36" spans="1:6" ht="78.75">
      <c r="A36" s="4" t="s">
        <v>33</v>
      </c>
      <c r="B36" s="2" t="s">
        <v>133</v>
      </c>
      <c r="C36" s="7" t="s">
        <v>135</v>
      </c>
      <c r="D36" s="7">
        <v>2</v>
      </c>
      <c r="E36" s="2" t="s">
        <v>134</v>
      </c>
      <c r="F36" s="8">
        <v>2662.5</v>
      </c>
    </row>
    <row r="37" spans="1:6" ht="78.75">
      <c r="A37" s="4" t="s">
        <v>34</v>
      </c>
      <c r="B37" s="2" t="s">
        <v>136</v>
      </c>
      <c r="C37" s="7" t="s">
        <v>6</v>
      </c>
      <c r="D37" s="7">
        <v>4</v>
      </c>
      <c r="E37" s="2" t="s">
        <v>361</v>
      </c>
      <c r="F37" s="8">
        <v>2000</v>
      </c>
    </row>
    <row r="38" spans="1:6" ht="78.75">
      <c r="A38" s="4" t="s">
        <v>35</v>
      </c>
      <c r="B38" s="2" t="s">
        <v>137</v>
      </c>
      <c r="C38" s="7" t="s">
        <v>6</v>
      </c>
      <c r="D38" s="7">
        <v>2</v>
      </c>
      <c r="E38" s="2" t="s">
        <v>138</v>
      </c>
      <c r="F38" s="8">
        <v>2500</v>
      </c>
    </row>
    <row r="39" spans="1:6" ht="78.75">
      <c r="A39" s="4" t="s">
        <v>36</v>
      </c>
      <c r="B39" s="2" t="s">
        <v>139</v>
      </c>
      <c r="C39" s="7" t="s">
        <v>6</v>
      </c>
      <c r="D39" s="7">
        <v>2</v>
      </c>
      <c r="E39" s="2" t="s">
        <v>138</v>
      </c>
      <c r="F39" s="8">
        <v>1666.67</v>
      </c>
    </row>
    <row r="40" spans="1:6" ht="78.75">
      <c r="A40" s="4" t="s">
        <v>37</v>
      </c>
      <c r="B40" s="2" t="s">
        <v>140</v>
      </c>
      <c r="C40" s="7" t="s">
        <v>6</v>
      </c>
      <c r="D40" s="7">
        <v>1</v>
      </c>
      <c r="E40" s="2" t="s">
        <v>141</v>
      </c>
      <c r="F40" s="8">
        <v>520.83</v>
      </c>
    </row>
    <row r="41" spans="1:6" ht="78.75">
      <c r="A41" s="4" t="s">
        <v>38</v>
      </c>
      <c r="B41" s="2" t="s">
        <v>142</v>
      </c>
      <c r="C41" s="7" t="s">
        <v>6</v>
      </c>
      <c r="D41" s="7">
        <v>1</v>
      </c>
      <c r="E41" s="2" t="s">
        <v>143</v>
      </c>
      <c r="F41" s="8">
        <v>333.33</v>
      </c>
    </row>
    <row r="42" spans="1:6" ht="78.75">
      <c r="A42" s="4" t="s">
        <v>39</v>
      </c>
      <c r="B42" s="2" t="s">
        <v>144</v>
      </c>
      <c r="C42" s="7" t="s">
        <v>6</v>
      </c>
      <c r="D42" s="7">
        <v>1</v>
      </c>
      <c r="E42" s="2" t="s">
        <v>138</v>
      </c>
      <c r="F42" s="8">
        <v>520.83</v>
      </c>
    </row>
    <row r="43" spans="1:6" ht="78.75">
      <c r="A43" s="4" t="s">
        <v>40</v>
      </c>
      <c r="B43" s="2" t="s">
        <v>145</v>
      </c>
      <c r="C43" s="7" t="s">
        <v>6</v>
      </c>
      <c r="D43" s="7">
        <v>1</v>
      </c>
      <c r="E43" s="2" t="s">
        <v>146</v>
      </c>
      <c r="F43" s="8">
        <v>1900</v>
      </c>
    </row>
    <row r="44" spans="1:6" ht="78.75">
      <c r="A44" s="4" t="s">
        <v>41</v>
      </c>
      <c r="B44" s="2" t="s">
        <v>147</v>
      </c>
      <c r="C44" s="7" t="s">
        <v>6</v>
      </c>
      <c r="D44" s="7">
        <v>1</v>
      </c>
      <c r="E44" s="2" t="s">
        <v>148</v>
      </c>
      <c r="F44" s="8">
        <v>1750</v>
      </c>
    </row>
    <row r="45" spans="1:6" ht="78.75">
      <c r="A45" s="4" t="s">
        <v>42</v>
      </c>
      <c r="B45" s="2" t="s">
        <v>149</v>
      </c>
      <c r="C45" s="7" t="s">
        <v>6</v>
      </c>
      <c r="D45" s="7">
        <v>1</v>
      </c>
      <c r="E45" s="2" t="s">
        <v>150</v>
      </c>
      <c r="F45" s="8">
        <v>750</v>
      </c>
    </row>
    <row r="46" spans="1:6" ht="78.75">
      <c r="A46" s="4" t="s">
        <v>43</v>
      </c>
      <c r="B46" s="2" t="s">
        <v>151</v>
      </c>
      <c r="C46" s="7" t="s">
        <v>6</v>
      </c>
      <c r="D46" s="7">
        <v>1</v>
      </c>
      <c r="E46" s="2" t="s">
        <v>152</v>
      </c>
      <c r="F46" s="8">
        <v>3000</v>
      </c>
    </row>
    <row r="47" spans="1:6" ht="78.75">
      <c r="A47" s="4" t="s">
        <v>44</v>
      </c>
      <c r="B47" s="2" t="s">
        <v>153</v>
      </c>
      <c r="C47" s="7" t="s">
        <v>6</v>
      </c>
      <c r="D47" s="7">
        <v>1</v>
      </c>
      <c r="E47" s="2" t="s">
        <v>154</v>
      </c>
      <c r="F47" s="8">
        <v>4583.33</v>
      </c>
    </row>
    <row r="48" spans="1:6" ht="78.75">
      <c r="A48" s="4" t="s">
        <v>45</v>
      </c>
      <c r="B48" s="2" t="s">
        <v>155</v>
      </c>
      <c r="C48" s="7" t="s">
        <v>6</v>
      </c>
      <c r="D48" s="7">
        <v>1</v>
      </c>
      <c r="E48" s="2" t="s">
        <v>156</v>
      </c>
      <c r="F48" s="8">
        <v>1041.67</v>
      </c>
    </row>
    <row r="49" spans="1:6" ht="78.75">
      <c r="A49" s="4" t="s">
        <v>46</v>
      </c>
      <c r="B49" s="2" t="s">
        <v>157</v>
      </c>
      <c r="C49" s="7" t="s">
        <v>6</v>
      </c>
      <c r="D49" s="7">
        <v>1</v>
      </c>
      <c r="E49" s="2" t="s">
        <v>365</v>
      </c>
      <c r="F49" s="8">
        <v>958.33</v>
      </c>
    </row>
    <row r="50" spans="1:6" ht="126">
      <c r="A50" s="4" t="s">
        <v>47</v>
      </c>
      <c r="B50" s="2" t="s">
        <v>158</v>
      </c>
      <c r="C50" s="7" t="s">
        <v>8</v>
      </c>
      <c r="D50" s="7">
        <v>2</v>
      </c>
      <c r="E50" s="2" t="s">
        <v>159</v>
      </c>
      <c r="F50" s="8">
        <v>83.33</v>
      </c>
    </row>
    <row r="51" spans="1:6" ht="140.25" customHeight="1">
      <c r="A51" s="4" t="s">
        <v>48</v>
      </c>
      <c r="B51" s="2" t="s">
        <v>160</v>
      </c>
      <c r="C51" s="7" t="s">
        <v>10</v>
      </c>
      <c r="D51" s="7">
        <v>3</v>
      </c>
      <c r="E51" s="2" t="s">
        <v>161</v>
      </c>
      <c r="F51" s="8">
        <v>750</v>
      </c>
    </row>
    <row r="52" spans="1:6" ht="174.75" customHeight="1">
      <c r="A52" s="4" t="s">
        <v>49</v>
      </c>
      <c r="B52" s="2" t="s">
        <v>162</v>
      </c>
      <c r="C52" s="7" t="s">
        <v>10</v>
      </c>
      <c r="D52" s="7">
        <v>3</v>
      </c>
      <c r="E52" s="2" t="s">
        <v>164</v>
      </c>
      <c r="F52" s="8">
        <v>750</v>
      </c>
    </row>
    <row r="53" spans="1:6" ht="141.75">
      <c r="A53" s="4" t="s">
        <v>50</v>
      </c>
      <c r="B53" s="2" t="s">
        <v>163</v>
      </c>
      <c r="C53" s="7" t="s">
        <v>10</v>
      </c>
      <c r="D53" s="7">
        <v>2</v>
      </c>
      <c r="E53" s="2" t="s">
        <v>165</v>
      </c>
      <c r="F53" s="8">
        <v>283.33</v>
      </c>
    </row>
    <row r="54" spans="1:6" ht="189">
      <c r="A54" s="4" t="s">
        <v>51</v>
      </c>
      <c r="B54" s="2" t="s">
        <v>166</v>
      </c>
      <c r="C54" s="7" t="s">
        <v>10</v>
      </c>
      <c r="D54" s="7">
        <v>2</v>
      </c>
      <c r="E54" s="2" t="s">
        <v>167</v>
      </c>
      <c r="F54" s="8">
        <v>200</v>
      </c>
    </row>
    <row r="55" spans="1:6" ht="187.5" customHeight="1">
      <c r="A55" s="4" t="s">
        <v>52</v>
      </c>
      <c r="B55" s="2" t="s">
        <v>168</v>
      </c>
      <c r="C55" s="7" t="s">
        <v>10</v>
      </c>
      <c r="D55" s="7">
        <v>2</v>
      </c>
      <c r="E55" s="2" t="s">
        <v>169</v>
      </c>
      <c r="F55" s="8">
        <v>166.67</v>
      </c>
    </row>
    <row r="56" spans="1:6" ht="63">
      <c r="A56" s="4" t="s">
        <v>53</v>
      </c>
      <c r="B56" s="2" t="s">
        <v>170</v>
      </c>
      <c r="C56" s="7" t="s">
        <v>10</v>
      </c>
      <c r="D56" s="7">
        <v>1</v>
      </c>
      <c r="E56" s="2" t="s">
        <v>171</v>
      </c>
      <c r="F56" s="8">
        <v>916.67</v>
      </c>
    </row>
    <row r="57" spans="1:6" ht="78.75" customHeight="1">
      <c r="A57" s="4" t="s">
        <v>54</v>
      </c>
      <c r="B57" s="2" t="s">
        <v>172</v>
      </c>
      <c r="C57" s="7" t="s">
        <v>6</v>
      </c>
      <c r="D57" s="7">
        <v>1</v>
      </c>
      <c r="E57" s="2" t="s">
        <v>173</v>
      </c>
      <c r="F57" s="8">
        <v>15217.1</v>
      </c>
    </row>
    <row r="58" spans="1:6" ht="63">
      <c r="A58" s="4" t="s">
        <v>55</v>
      </c>
      <c r="B58" s="2" t="s">
        <v>174</v>
      </c>
      <c r="C58" s="7" t="s">
        <v>6</v>
      </c>
      <c r="D58" s="7">
        <v>1</v>
      </c>
      <c r="E58" s="2" t="s">
        <v>175</v>
      </c>
      <c r="F58" s="8">
        <v>10803.6</v>
      </c>
    </row>
    <row r="59" spans="1:6" ht="62.25" customHeight="1">
      <c r="A59" s="4" t="s">
        <v>56</v>
      </c>
      <c r="B59" s="2" t="s">
        <v>176</v>
      </c>
      <c r="C59" s="7" t="s">
        <v>6</v>
      </c>
      <c r="D59" s="7">
        <v>1</v>
      </c>
      <c r="E59" s="2" t="s">
        <v>177</v>
      </c>
      <c r="F59" s="8">
        <v>1285.9</v>
      </c>
    </row>
    <row r="60" spans="1:6" ht="63" customHeight="1">
      <c r="A60" s="4" t="s">
        <v>57</v>
      </c>
      <c r="B60" s="2" t="s">
        <v>178</v>
      </c>
      <c r="C60" s="7" t="s">
        <v>6</v>
      </c>
      <c r="D60" s="7">
        <v>1</v>
      </c>
      <c r="E60" s="2" t="s">
        <v>179</v>
      </c>
      <c r="F60" s="8">
        <v>1310.1</v>
      </c>
    </row>
    <row r="61" spans="1:6" ht="63" customHeight="1">
      <c r="A61" s="4" t="s">
        <v>58</v>
      </c>
      <c r="B61" s="2" t="s">
        <v>180</v>
      </c>
      <c r="C61" s="7" t="s">
        <v>6</v>
      </c>
      <c r="D61" s="7">
        <v>1</v>
      </c>
      <c r="E61" s="2" t="s">
        <v>179</v>
      </c>
      <c r="F61" s="8">
        <v>1442.9</v>
      </c>
    </row>
    <row r="62" spans="1:6" ht="63">
      <c r="A62" s="4" t="s">
        <v>59</v>
      </c>
      <c r="B62" s="2" t="s">
        <v>181</v>
      </c>
      <c r="C62" s="7" t="s">
        <v>6</v>
      </c>
      <c r="D62" s="7">
        <v>1</v>
      </c>
      <c r="E62" s="2" t="s">
        <v>182</v>
      </c>
      <c r="F62" s="8">
        <v>4545.5</v>
      </c>
    </row>
    <row r="63" spans="1:6" ht="47.25" customHeight="1">
      <c r="A63" s="4" t="s">
        <v>60</v>
      </c>
      <c r="B63" s="2" t="s">
        <v>183</v>
      </c>
      <c r="C63" s="7" t="s">
        <v>9</v>
      </c>
      <c r="D63" s="7">
        <v>1</v>
      </c>
      <c r="E63" s="2" t="s">
        <v>184</v>
      </c>
      <c r="F63" s="8">
        <v>1930.2</v>
      </c>
    </row>
    <row r="64" spans="1:6" ht="47.25">
      <c r="A64" s="4" t="s">
        <v>61</v>
      </c>
      <c r="B64" s="2" t="s">
        <v>185</v>
      </c>
      <c r="C64" s="7" t="s">
        <v>9</v>
      </c>
      <c r="D64" s="7">
        <v>1</v>
      </c>
      <c r="E64" s="2" t="s">
        <v>186</v>
      </c>
      <c r="F64" s="8">
        <v>6179.64</v>
      </c>
    </row>
    <row r="65" spans="1:6" ht="47.25">
      <c r="A65" s="4" t="s">
        <v>62</v>
      </c>
      <c r="B65" s="2" t="s">
        <v>187</v>
      </c>
      <c r="C65" s="7" t="s">
        <v>6</v>
      </c>
      <c r="D65" s="7">
        <v>1</v>
      </c>
      <c r="E65" s="2" t="s">
        <v>190</v>
      </c>
      <c r="F65" s="8">
        <v>1215.9</v>
      </c>
    </row>
    <row r="66" spans="1:6" ht="47.25">
      <c r="A66" s="4" t="s">
        <v>63</v>
      </c>
      <c r="B66" s="2" t="s">
        <v>188</v>
      </c>
      <c r="C66" s="7" t="s">
        <v>6</v>
      </c>
      <c r="D66" s="7">
        <v>1</v>
      </c>
      <c r="E66" s="2" t="s">
        <v>189</v>
      </c>
      <c r="F66" s="8">
        <v>723.87</v>
      </c>
    </row>
    <row r="67" spans="1:6" ht="47.25">
      <c r="A67" s="4" t="s">
        <v>64</v>
      </c>
      <c r="B67" s="2" t="s">
        <v>191</v>
      </c>
      <c r="C67" s="7" t="s">
        <v>6</v>
      </c>
      <c r="D67" s="7">
        <v>1</v>
      </c>
      <c r="E67" s="2" t="s">
        <v>192</v>
      </c>
      <c r="F67" s="8">
        <v>1783.44</v>
      </c>
    </row>
    <row r="68" spans="1:6" ht="63.75" customHeight="1">
      <c r="A68" s="4" t="s">
        <v>65</v>
      </c>
      <c r="B68" s="2" t="s">
        <v>193</v>
      </c>
      <c r="C68" s="7" t="s">
        <v>6</v>
      </c>
      <c r="D68" s="7">
        <v>9</v>
      </c>
      <c r="E68" s="2" t="s">
        <v>196</v>
      </c>
      <c r="F68" s="8">
        <v>4541.4</v>
      </c>
    </row>
    <row r="69" spans="1:6" ht="46.5" customHeight="1">
      <c r="A69" s="4" t="s">
        <v>66</v>
      </c>
      <c r="B69" s="2" t="s">
        <v>194</v>
      </c>
      <c r="C69" s="7" t="s">
        <v>6</v>
      </c>
      <c r="D69" s="7">
        <v>1</v>
      </c>
      <c r="E69" s="2" t="s">
        <v>195</v>
      </c>
      <c r="F69" s="8">
        <v>603.93</v>
      </c>
    </row>
    <row r="70" spans="1:6" ht="15">
      <c r="A70" s="4" t="s">
        <v>67</v>
      </c>
      <c r="B70" s="2" t="s">
        <v>197</v>
      </c>
      <c r="C70" s="7" t="s">
        <v>9</v>
      </c>
      <c r="D70" s="7">
        <v>6</v>
      </c>
      <c r="E70" s="2" t="s">
        <v>198</v>
      </c>
      <c r="F70" s="8">
        <v>700</v>
      </c>
    </row>
    <row r="71" spans="1:6" ht="15">
      <c r="A71" s="4" t="s">
        <v>68</v>
      </c>
      <c r="B71" s="2" t="s">
        <v>199</v>
      </c>
      <c r="C71" s="7" t="s">
        <v>9</v>
      </c>
      <c r="D71" s="7">
        <v>2</v>
      </c>
      <c r="E71" s="2" t="s">
        <v>200</v>
      </c>
      <c r="F71" s="8">
        <v>833.33</v>
      </c>
    </row>
    <row r="72" spans="1:6" ht="15">
      <c r="A72" s="4" t="s">
        <v>69</v>
      </c>
      <c r="B72" s="2" t="s">
        <v>201</v>
      </c>
      <c r="C72" s="7" t="s">
        <v>9</v>
      </c>
      <c r="D72" s="7">
        <v>1</v>
      </c>
      <c r="E72" s="2" t="s">
        <v>202</v>
      </c>
      <c r="F72" s="8">
        <v>1000</v>
      </c>
    </row>
    <row r="73" spans="1:6" ht="63">
      <c r="A73" s="4" t="s">
        <v>70</v>
      </c>
      <c r="B73" s="2" t="s">
        <v>203</v>
      </c>
      <c r="C73" s="7" t="s">
        <v>10</v>
      </c>
      <c r="D73" s="7">
        <v>1</v>
      </c>
      <c r="E73" s="2" t="s">
        <v>204</v>
      </c>
      <c r="F73" s="8">
        <v>16666.67</v>
      </c>
    </row>
    <row r="74" spans="1:6" ht="47.25">
      <c r="A74" s="4" t="s">
        <v>71</v>
      </c>
      <c r="B74" s="2" t="s">
        <v>205</v>
      </c>
      <c r="C74" s="7" t="s">
        <v>10</v>
      </c>
      <c r="D74" s="7">
        <v>1</v>
      </c>
      <c r="E74" s="2" t="s">
        <v>206</v>
      </c>
      <c r="F74" s="8">
        <v>12500</v>
      </c>
    </row>
    <row r="75" spans="1:6" ht="60.75" customHeight="1">
      <c r="A75" s="4" t="s">
        <v>72</v>
      </c>
      <c r="B75" s="2" t="s">
        <v>207</v>
      </c>
      <c r="C75" s="7" t="s">
        <v>10</v>
      </c>
      <c r="D75" s="7">
        <v>1</v>
      </c>
      <c r="E75" s="2" t="s">
        <v>208</v>
      </c>
      <c r="F75" s="8">
        <v>32500</v>
      </c>
    </row>
    <row r="76" spans="1:6" ht="62.25" customHeight="1">
      <c r="A76" s="4" t="s">
        <v>73</v>
      </c>
      <c r="B76" s="2" t="s">
        <v>209</v>
      </c>
      <c r="C76" s="7" t="s">
        <v>211</v>
      </c>
      <c r="D76" s="7">
        <v>1</v>
      </c>
      <c r="E76" s="2" t="s">
        <v>210</v>
      </c>
      <c r="F76" s="8">
        <v>5000</v>
      </c>
    </row>
    <row r="77" spans="1:6" ht="31.5">
      <c r="A77" s="4" t="s">
        <v>74</v>
      </c>
      <c r="B77" s="2" t="s">
        <v>212</v>
      </c>
      <c r="C77" s="7" t="s">
        <v>211</v>
      </c>
      <c r="D77" s="7">
        <v>1</v>
      </c>
      <c r="E77" s="2" t="s">
        <v>213</v>
      </c>
      <c r="F77" s="8">
        <v>4166.67</v>
      </c>
    </row>
    <row r="78" spans="1:6" ht="157.5">
      <c r="A78" s="4" t="s">
        <v>75</v>
      </c>
      <c r="B78" s="2" t="s">
        <v>214</v>
      </c>
      <c r="C78" s="7" t="s">
        <v>10</v>
      </c>
      <c r="D78" s="7">
        <v>2</v>
      </c>
      <c r="E78" s="2" t="s">
        <v>366</v>
      </c>
      <c r="F78" s="8">
        <v>300</v>
      </c>
    </row>
    <row r="79" spans="1:6" ht="204.75">
      <c r="A79" s="4" t="s">
        <v>76</v>
      </c>
      <c r="B79" s="2" t="s">
        <v>215</v>
      </c>
      <c r="C79" s="7" t="s">
        <v>10</v>
      </c>
      <c r="D79" s="7">
        <v>2</v>
      </c>
      <c r="E79" s="2" t="s">
        <v>367</v>
      </c>
      <c r="F79" s="8">
        <v>250</v>
      </c>
    </row>
    <row r="80" spans="1:6" ht="189">
      <c r="A80" s="4" t="s">
        <v>77</v>
      </c>
      <c r="B80" s="2" t="s">
        <v>216</v>
      </c>
      <c r="C80" s="7" t="s">
        <v>10</v>
      </c>
      <c r="D80" s="7">
        <v>2</v>
      </c>
      <c r="E80" s="2" t="s">
        <v>217</v>
      </c>
      <c r="F80" s="8">
        <v>333.33</v>
      </c>
    </row>
    <row r="81" spans="1:6" ht="282" customHeight="1">
      <c r="A81" s="4" t="s">
        <v>78</v>
      </c>
      <c r="B81" s="2" t="s">
        <v>218</v>
      </c>
      <c r="C81" s="7" t="s">
        <v>10</v>
      </c>
      <c r="D81" s="7">
        <v>1</v>
      </c>
      <c r="E81" s="2" t="s">
        <v>368</v>
      </c>
      <c r="F81" s="8">
        <v>333.33</v>
      </c>
    </row>
    <row r="82" spans="1:6" ht="252" customHeight="1">
      <c r="A82" s="4" t="s">
        <v>79</v>
      </c>
      <c r="B82" s="2" t="s">
        <v>219</v>
      </c>
      <c r="C82" s="7" t="s">
        <v>10</v>
      </c>
      <c r="D82" s="7">
        <v>2</v>
      </c>
      <c r="E82" s="2" t="s">
        <v>369</v>
      </c>
      <c r="F82" s="8">
        <v>266.67</v>
      </c>
    </row>
    <row r="83" spans="1:6" ht="203.25" customHeight="1">
      <c r="A83" s="4" t="s">
        <v>80</v>
      </c>
      <c r="B83" s="2" t="s">
        <v>220</v>
      </c>
      <c r="C83" s="7" t="s">
        <v>10</v>
      </c>
      <c r="D83" s="7">
        <v>2</v>
      </c>
      <c r="E83" s="2" t="s">
        <v>370</v>
      </c>
      <c r="F83" s="8">
        <v>433.33</v>
      </c>
    </row>
    <row r="84" spans="1:6" ht="15">
      <c r="A84" s="4" t="s">
        <v>81</v>
      </c>
      <c r="B84" s="2" t="s">
        <v>221</v>
      </c>
      <c r="C84" s="7" t="s">
        <v>11</v>
      </c>
      <c r="D84" s="7">
        <v>160</v>
      </c>
      <c r="E84" s="2"/>
      <c r="F84" s="8">
        <v>17333.33</v>
      </c>
    </row>
    <row r="85" spans="1:6" ht="15">
      <c r="A85" s="4" t="s">
        <v>82</v>
      </c>
      <c r="B85" s="2" t="s">
        <v>222</v>
      </c>
      <c r="C85" s="7" t="s">
        <v>223</v>
      </c>
      <c r="D85" s="7">
        <v>3</v>
      </c>
      <c r="E85" s="2"/>
      <c r="F85" s="8">
        <v>150</v>
      </c>
    </row>
    <row r="86" spans="1:6" ht="78.75">
      <c r="A86" s="4" t="s">
        <v>83</v>
      </c>
      <c r="B86" s="2" t="s">
        <v>224</v>
      </c>
      <c r="C86" s="7" t="s">
        <v>226</v>
      </c>
      <c r="D86" s="7">
        <v>2.5</v>
      </c>
      <c r="E86" s="2" t="s">
        <v>225</v>
      </c>
      <c r="F86" s="8">
        <v>1250</v>
      </c>
    </row>
    <row r="87" spans="1:6" ht="126">
      <c r="A87" s="4" t="s">
        <v>84</v>
      </c>
      <c r="B87" s="2" t="s">
        <v>227</v>
      </c>
      <c r="C87" s="7" t="s">
        <v>10</v>
      </c>
      <c r="D87" s="7">
        <v>4</v>
      </c>
      <c r="E87" s="2" t="s">
        <v>228</v>
      </c>
      <c r="F87" s="8">
        <v>7200</v>
      </c>
    </row>
    <row r="88" spans="1:6" ht="267" customHeight="1">
      <c r="A88" s="4" t="s">
        <v>85</v>
      </c>
      <c r="B88" s="2" t="s">
        <v>229</v>
      </c>
      <c r="C88" s="7" t="s">
        <v>10</v>
      </c>
      <c r="D88" s="7">
        <v>4</v>
      </c>
      <c r="E88" s="2" t="s">
        <v>230</v>
      </c>
      <c r="F88" s="8">
        <v>4000</v>
      </c>
    </row>
    <row r="89" spans="1:6" ht="283.5">
      <c r="A89" s="4" t="s">
        <v>232</v>
      </c>
      <c r="B89" s="2" t="s">
        <v>231</v>
      </c>
      <c r="C89" s="7" t="s">
        <v>9</v>
      </c>
      <c r="D89" s="7">
        <v>10</v>
      </c>
      <c r="E89" s="2" t="s">
        <v>233</v>
      </c>
      <c r="F89" s="8">
        <v>4166.67</v>
      </c>
    </row>
    <row r="90" spans="1:6" ht="108.75" customHeight="1">
      <c r="A90" s="4" t="s">
        <v>235</v>
      </c>
      <c r="B90" s="2" t="s">
        <v>234</v>
      </c>
      <c r="C90" s="7" t="s">
        <v>11</v>
      </c>
      <c r="D90" s="7">
        <v>2</v>
      </c>
      <c r="E90" s="2" t="s">
        <v>236</v>
      </c>
      <c r="F90" s="8">
        <v>2000</v>
      </c>
    </row>
    <row r="91" spans="1:6" ht="47.25">
      <c r="A91" s="4" t="s">
        <v>238</v>
      </c>
      <c r="B91" s="2" t="s">
        <v>237</v>
      </c>
      <c r="C91" s="7" t="s">
        <v>11</v>
      </c>
      <c r="D91" s="7">
        <v>2</v>
      </c>
      <c r="E91" s="2" t="s">
        <v>239</v>
      </c>
      <c r="F91" s="8">
        <v>2000</v>
      </c>
    </row>
    <row r="92" spans="1:6" ht="15">
      <c r="A92" s="4" t="s">
        <v>241</v>
      </c>
      <c r="B92" s="2" t="s">
        <v>240</v>
      </c>
      <c r="C92" s="7" t="s">
        <v>11</v>
      </c>
      <c r="D92" s="7">
        <v>1</v>
      </c>
      <c r="E92" s="2" t="s">
        <v>242</v>
      </c>
      <c r="F92" s="8">
        <v>1583.33</v>
      </c>
    </row>
    <row r="93" spans="1:6" ht="126">
      <c r="A93" s="4" t="s">
        <v>244</v>
      </c>
      <c r="B93" s="2" t="s">
        <v>243</v>
      </c>
      <c r="C93" s="7" t="s">
        <v>11</v>
      </c>
      <c r="D93" s="7">
        <v>1</v>
      </c>
      <c r="E93" s="2" t="s">
        <v>245</v>
      </c>
      <c r="F93" s="8">
        <v>908.33</v>
      </c>
    </row>
    <row r="94" spans="1:6" ht="157.5">
      <c r="A94" s="4" t="s">
        <v>246</v>
      </c>
      <c r="B94" s="2" t="s">
        <v>247</v>
      </c>
      <c r="C94" s="7" t="s">
        <v>11</v>
      </c>
      <c r="D94" s="7">
        <v>1</v>
      </c>
      <c r="E94" s="2" t="s">
        <v>248</v>
      </c>
      <c r="F94" s="8">
        <v>916.67</v>
      </c>
    </row>
    <row r="95" spans="1:6" ht="15">
      <c r="A95" s="4" t="s">
        <v>250</v>
      </c>
      <c r="B95" s="2" t="s">
        <v>249</v>
      </c>
      <c r="C95" s="7" t="s">
        <v>226</v>
      </c>
      <c r="D95" s="7">
        <v>2</v>
      </c>
      <c r="E95" s="2" t="s">
        <v>254</v>
      </c>
      <c r="F95" s="8">
        <v>1500</v>
      </c>
    </row>
    <row r="96" spans="1:6" ht="31.5">
      <c r="A96" s="4" t="s">
        <v>252</v>
      </c>
      <c r="B96" s="2" t="s">
        <v>251</v>
      </c>
      <c r="C96" s="7" t="s">
        <v>226</v>
      </c>
      <c r="D96" s="7">
        <v>2</v>
      </c>
      <c r="E96" s="2" t="s">
        <v>253</v>
      </c>
      <c r="F96" s="8">
        <v>1500</v>
      </c>
    </row>
    <row r="97" spans="1:6" ht="31.5">
      <c r="A97" s="4" t="s">
        <v>256</v>
      </c>
      <c r="B97" s="2" t="s">
        <v>255</v>
      </c>
      <c r="C97" s="7" t="s">
        <v>6</v>
      </c>
      <c r="D97" s="7">
        <v>1</v>
      </c>
      <c r="E97" s="2" t="s">
        <v>257</v>
      </c>
      <c r="F97" s="8">
        <v>1916.67</v>
      </c>
    </row>
    <row r="98" spans="1:6" ht="47.25">
      <c r="A98" s="4" t="s">
        <v>259</v>
      </c>
      <c r="B98" s="2" t="s">
        <v>258</v>
      </c>
      <c r="C98" s="7" t="s">
        <v>6</v>
      </c>
      <c r="D98" s="7">
        <v>1</v>
      </c>
      <c r="E98" s="2" t="s">
        <v>260</v>
      </c>
      <c r="F98" s="8">
        <v>1916.67</v>
      </c>
    </row>
    <row r="99" spans="1:6" ht="31.5">
      <c r="A99" s="4" t="s">
        <v>276</v>
      </c>
      <c r="B99" s="2" t="s">
        <v>261</v>
      </c>
      <c r="C99" s="7" t="s">
        <v>6</v>
      </c>
      <c r="D99" s="7">
        <v>1</v>
      </c>
      <c r="E99" s="2" t="s">
        <v>260</v>
      </c>
      <c r="F99" s="8">
        <v>1916.67</v>
      </c>
    </row>
    <row r="100" spans="1:6" ht="31.5">
      <c r="A100" s="4" t="s">
        <v>277</v>
      </c>
      <c r="B100" s="2" t="s">
        <v>262</v>
      </c>
      <c r="C100" s="7" t="s">
        <v>6</v>
      </c>
      <c r="D100" s="7">
        <v>1</v>
      </c>
      <c r="E100" s="2" t="s">
        <v>260</v>
      </c>
      <c r="F100" s="8">
        <v>1916.67</v>
      </c>
    </row>
    <row r="101" spans="1:6" ht="31.5">
      <c r="A101" s="4" t="s">
        <v>278</v>
      </c>
      <c r="B101" s="2" t="s">
        <v>263</v>
      </c>
      <c r="C101" s="7" t="s">
        <v>6</v>
      </c>
      <c r="D101" s="7">
        <v>1</v>
      </c>
      <c r="E101" s="2" t="s">
        <v>260</v>
      </c>
      <c r="F101" s="8">
        <v>1916.67</v>
      </c>
    </row>
    <row r="102" spans="1:6" ht="31.5">
      <c r="A102" s="4" t="s">
        <v>279</v>
      </c>
      <c r="B102" s="2" t="s">
        <v>265</v>
      </c>
      <c r="C102" s="7" t="s">
        <v>6</v>
      </c>
      <c r="D102" s="7">
        <v>1</v>
      </c>
      <c r="E102" s="2" t="s">
        <v>260</v>
      </c>
      <c r="F102" s="8">
        <v>1916.67</v>
      </c>
    </row>
    <row r="103" spans="1:6" ht="31.5">
      <c r="A103" s="4" t="s">
        <v>280</v>
      </c>
      <c r="B103" s="2" t="s">
        <v>264</v>
      </c>
      <c r="C103" s="7" t="s">
        <v>6</v>
      </c>
      <c r="D103" s="7">
        <v>1</v>
      </c>
      <c r="E103" s="2" t="s">
        <v>260</v>
      </c>
      <c r="F103" s="8">
        <v>1916.67</v>
      </c>
    </row>
    <row r="104" spans="1:6" ht="31.5">
      <c r="A104" s="4" t="s">
        <v>281</v>
      </c>
      <c r="B104" s="2" t="s">
        <v>266</v>
      </c>
      <c r="C104" s="7" t="s">
        <v>6</v>
      </c>
      <c r="D104" s="7">
        <v>1</v>
      </c>
      <c r="E104" s="2" t="s">
        <v>260</v>
      </c>
      <c r="F104" s="8">
        <v>1916.67</v>
      </c>
    </row>
    <row r="105" spans="1:6" ht="31.5">
      <c r="A105" s="4" t="s">
        <v>282</v>
      </c>
      <c r="B105" s="2" t="s">
        <v>267</v>
      </c>
      <c r="C105" s="7" t="s">
        <v>6</v>
      </c>
      <c r="D105" s="7">
        <v>1</v>
      </c>
      <c r="E105" s="2" t="s">
        <v>260</v>
      </c>
      <c r="F105" s="8">
        <v>1916.67</v>
      </c>
    </row>
    <row r="106" spans="1:6" ht="31.5">
      <c r="A106" s="4" t="s">
        <v>283</v>
      </c>
      <c r="B106" s="2" t="s">
        <v>268</v>
      </c>
      <c r="C106" s="7" t="s">
        <v>6</v>
      </c>
      <c r="D106" s="7">
        <v>1</v>
      </c>
      <c r="E106" s="2" t="s">
        <v>260</v>
      </c>
      <c r="F106" s="8">
        <v>1916.67</v>
      </c>
    </row>
    <row r="107" spans="1:6" ht="31.5">
      <c r="A107" s="4" t="s">
        <v>284</v>
      </c>
      <c r="B107" s="2" t="s">
        <v>269</v>
      </c>
      <c r="C107" s="7" t="s">
        <v>6</v>
      </c>
      <c r="D107" s="7">
        <v>1</v>
      </c>
      <c r="E107" s="2" t="s">
        <v>260</v>
      </c>
      <c r="F107" s="8">
        <v>1916.67</v>
      </c>
    </row>
    <row r="108" spans="1:6" ht="62.25" customHeight="1">
      <c r="A108" s="4" t="s">
        <v>285</v>
      </c>
      <c r="B108" s="2" t="s">
        <v>270</v>
      </c>
      <c r="C108" s="7" t="s">
        <v>226</v>
      </c>
      <c r="D108" s="7">
        <v>10</v>
      </c>
      <c r="E108" s="2" t="s">
        <v>271</v>
      </c>
      <c r="F108" s="8">
        <v>1125</v>
      </c>
    </row>
    <row r="109" spans="1:6" ht="31.5">
      <c r="A109" s="4" t="s">
        <v>286</v>
      </c>
      <c r="B109" s="2" t="s">
        <v>272</v>
      </c>
      <c r="C109" s="7" t="s">
        <v>7</v>
      </c>
      <c r="D109" s="7">
        <v>1</v>
      </c>
      <c r="E109" s="2" t="s">
        <v>273</v>
      </c>
      <c r="F109" s="8">
        <v>1166.67</v>
      </c>
    </row>
    <row r="110" spans="1:6" ht="63">
      <c r="A110" s="4" t="s">
        <v>287</v>
      </c>
      <c r="B110" s="2" t="s">
        <v>274</v>
      </c>
      <c r="C110" s="7" t="s">
        <v>6</v>
      </c>
      <c r="D110" s="7">
        <v>1</v>
      </c>
      <c r="E110" s="2" t="s">
        <v>275</v>
      </c>
      <c r="F110" s="8">
        <v>2666.67</v>
      </c>
    </row>
    <row r="111" spans="1:6" ht="126">
      <c r="A111" s="4" t="s">
        <v>335</v>
      </c>
      <c r="B111" s="2" t="s">
        <v>288</v>
      </c>
      <c r="C111" s="7" t="s">
        <v>6</v>
      </c>
      <c r="D111" s="7">
        <v>1</v>
      </c>
      <c r="E111" s="2" t="s">
        <v>289</v>
      </c>
      <c r="F111" s="8">
        <v>3666.67</v>
      </c>
    </row>
    <row r="112" spans="1:6" ht="31.5">
      <c r="A112" s="4" t="s">
        <v>336</v>
      </c>
      <c r="B112" s="2" t="s">
        <v>290</v>
      </c>
      <c r="C112" s="7" t="s">
        <v>9</v>
      </c>
      <c r="D112" s="7">
        <v>2</v>
      </c>
      <c r="E112" s="2" t="s">
        <v>291</v>
      </c>
      <c r="F112" s="8">
        <v>37102.5</v>
      </c>
    </row>
    <row r="113" spans="1:6" ht="47.25">
      <c r="A113" s="4" t="s">
        <v>337</v>
      </c>
      <c r="B113" s="2" t="s">
        <v>292</v>
      </c>
      <c r="C113" s="7" t="s">
        <v>9</v>
      </c>
      <c r="D113" s="7">
        <v>2</v>
      </c>
      <c r="E113" s="2" t="s">
        <v>293</v>
      </c>
      <c r="F113" s="8">
        <v>22002.5</v>
      </c>
    </row>
    <row r="114" spans="1:6" ht="47.25">
      <c r="A114" s="4" t="s">
        <v>338</v>
      </c>
      <c r="B114" s="2" t="s">
        <v>294</v>
      </c>
      <c r="C114" s="7" t="s">
        <v>9</v>
      </c>
      <c r="D114" s="7">
        <v>2</v>
      </c>
      <c r="E114" s="2" t="s">
        <v>295</v>
      </c>
      <c r="F114" s="8">
        <v>40766.83</v>
      </c>
    </row>
    <row r="115" spans="1:6" ht="236.25">
      <c r="A115" s="4" t="s">
        <v>339</v>
      </c>
      <c r="B115" s="2" t="s">
        <v>296</v>
      </c>
      <c r="C115" s="7" t="s">
        <v>6</v>
      </c>
      <c r="D115" s="7">
        <v>1</v>
      </c>
      <c r="E115" s="2" t="s">
        <v>300</v>
      </c>
      <c r="F115" s="8">
        <v>2088.33</v>
      </c>
    </row>
    <row r="116" spans="1:6" ht="233.25" customHeight="1">
      <c r="A116" s="4" t="s">
        <v>340</v>
      </c>
      <c r="B116" s="2" t="s">
        <v>297</v>
      </c>
      <c r="C116" s="7" t="s">
        <v>6</v>
      </c>
      <c r="D116" s="7">
        <v>1</v>
      </c>
      <c r="E116" s="2" t="s">
        <v>302</v>
      </c>
      <c r="F116" s="8">
        <v>2088.33</v>
      </c>
    </row>
    <row r="117" spans="1:6" ht="363" customHeight="1">
      <c r="A117" s="4" t="s">
        <v>341</v>
      </c>
      <c r="B117" s="2" t="s">
        <v>298</v>
      </c>
      <c r="C117" s="7" t="s">
        <v>6</v>
      </c>
      <c r="D117" s="7">
        <v>1</v>
      </c>
      <c r="E117" s="2" t="s">
        <v>301</v>
      </c>
      <c r="F117" s="8">
        <v>2088.33</v>
      </c>
    </row>
    <row r="118" spans="1:6" ht="232.5" customHeight="1">
      <c r="A118" s="4" t="s">
        <v>342</v>
      </c>
      <c r="B118" s="2" t="s">
        <v>299</v>
      </c>
      <c r="C118" s="7" t="s">
        <v>6</v>
      </c>
      <c r="D118" s="7">
        <v>1</v>
      </c>
      <c r="E118" s="2" t="s">
        <v>305</v>
      </c>
      <c r="F118" s="8">
        <v>2088.33</v>
      </c>
    </row>
    <row r="119" spans="1:6" ht="235.5" customHeight="1">
      <c r="A119" s="4" t="s">
        <v>343</v>
      </c>
      <c r="B119" s="2" t="s">
        <v>303</v>
      </c>
      <c r="C119" s="7" t="s">
        <v>6</v>
      </c>
      <c r="D119" s="7">
        <v>1</v>
      </c>
      <c r="E119" s="2" t="s">
        <v>304</v>
      </c>
      <c r="F119" s="8">
        <v>2088.33</v>
      </c>
    </row>
    <row r="120" spans="1:6" ht="234.75" customHeight="1">
      <c r="A120" s="4" t="s">
        <v>344</v>
      </c>
      <c r="B120" s="2" t="s">
        <v>306</v>
      </c>
      <c r="C120" s="7" t="s">
        <v>6</v>
      </c>
      <c r="D120" s="7">
        <v>1</v>
      </c>
      <c r="E120" s="2" t="s">
        <v>307</v>
      </c>
      <c r="F120" s="8">
        <v>2088.33</v>
      </c>
    </row>
    <row r="121" spans="1:6" ht="234.75" customHeight="1">
      <c r="A121" s="4" t="s">
        <v>345</v>
      </c>
      <c r="B121" s="2" t="s">
        <v>308</v>
      </c>
      <c r="C121" s="7" t="s">
        <v>6</v>
      </c>
      <c r="D121" s="7">
        <v>1</v>
      </c>
      <c r="E121" s="2" t="s">
        <v>309</v>
      </c>
      <c r="F121" s="8">
        <v>17844.17</v>
      </c>
    </row>
    <row r="122" spans="1:6" ht="393" customHeight="1">
      <c r="A122" s="4" t="s">
        <v>346</v>
      </c>
      <c r="B122" s="2" t="s">
        <v>310</v>
      </c>
      <c r="C122" s="7" t="s">
        <v>10</v>
      </c>
      <c r="D122" s="7">
        <v>1</v>
      </c>
      <c r="E122" s="2" t="s">
        <v>362</v>
      </c>
      <c r="F122" s="8">
        <v>31650</v>
      </c>
    </row>
    <row r="123" spans="1:6" ht="94.5">
      <c r="A123" s="4" t="s">
        <v>347</v>
      </c>
      <c r="B123" s="2" t="s">
        <v>311</v>
      </c>
      <c r="C123" s="7" t="s">
        <v>6</v>
      </c>
      <c r="D123" s="7">
        <v>2</v>
      </c>
      <c r="E123" s="2" t="s">
        <v>363</v>
      </c>
      <c r="F123" s="8">
        <v>4480</v>
      </c>
    </row>
    <row r="124" spans="1:6" ht="283.5">
      <c r="A124" s="4" t="s">
        <v>348</v>
      </c>
      <c r="B124" s="2" t="s">
        <v>312</v>
      </c>
      <c r="C124" s="7" t="s">
        <v>10</v>
      </c>
      <c r="D124" s="7">
        <v>1</v>
      </c>
      <c r="E124" s="2" t="s">
        <v>313</v>
      </c>
      <c r="F124" s="8">
        <v>15875</v>
      </c>
    </row>
    <row r="125" spans="1:6" ht="31.5">
      <c r="A125" s="4" t="s">
        <v>349</v>
      </c>
      <c r="B125" s="2" t="s">
        <v>314</v>
      </c>
      <c r="C125" s="7" t="s">
        <v>10</v>
      </c>
      <c r="D125" s="7">
        <v>1</v>
      </c>
      <c r="E125" s="2" t="s">
        <v>315</v>
      </c>
      <c r="F125" s="8">
        <v>2083.33</v>
      </c>
    </row>
    <row r="126" spans="1:6" ht="31.5">
      <c r="A126" s="4" t="s">
        <v>350</v>
      </c>
      <c r="B126" s="2" t="s">
        <v>316</v>
      </c>
      <c r="C126" s="7" t="s">
        <v>10</v>
      </c>
      <c r="D126" s="7">
        <v>1</v>
      </c>
      <c r="E126" s="2" t="s">
        <v>317</v>
      </c>
      <c r="F126" s="8">
        <v>2083.33</v>
      </c>
    </row>
    <row r="127" spans="1:6" ht="15">
      <c r="A127" s="4" t="s">
        <v>351</v>
      </c>
      <c r="B127" s="2" t="s">
        <v>318</v>
      </c>
      <c r="C127" s="7" t="s">
        <v>10</v>
      </c>
      <c r="D127" s="7">
        <v>1</v>
      </c>
      <c r="E127" s="2" t="s">
        <v>319</v>
      </c>
      <c r="F127" s="8">
        <v>4166.67</v>
      </c>
    </row>
    <row r="128" spans="1:6" ht="31.5">
      <c r="A128" s="4" t="s">
        <v>352</v>
      </c>
      <c r="B128" s="2" t="s">
        <v>320</v>
      </c>
      <c r="C128" s="7" t="s">
        <v>10</v>
      </c>
      <c r="D128" s="7">
        <v>1</v>
      </c>
      <c r="E128" s="2" t="s">
        <v>321</v>
      </c>
      <c r="F128" s="8">
        <v>2941.67</v>
      </c>
    </row>
    <row r="129" spans="1:6" ht="31.5">
      <c r="A129" s="4" t="s">
        <v>353</v>
      </c>
      <c r="B129" s="2" t="s">
        <v>322</v>
      </c>
      <c r="C129" s="7" t="s">
        <v>10</v>
      </c>
      <c r="D129" s="7">
        <v>1</v>
      </c>
      <c r="E129" s="2" t="s">
        <v>323</v>
      </c>
      <c r="F129" s="8">
        <v>5000</v>
      </c>
    </row>
    <row r="130" spans="1:6" ht="31.5">
      <c r="A130" s="4" t="s">
        <v>354</v>
      </c>
      <c r="B130" s="2" t="s">
        <v>324</v>
      </c>
      <c r="C130" s="7" t="s">
        <v>10</v>
      </c>
      <c r="D130" s="7">
        <v>1</v>
      </c>
      <c r="E130" s="2"/>
      <c r="F130" s="8">
        <v>666.67</v>
      </c>
    </row>
    <row r="131" spans="1:6" ht="31.5">
      <c r="A131" s="4" t="s">
        <v>355</v>
      </c>
      <c r="B131" s="2" t="s">
        <v>325</v>
      </c>
      <c r="C131" s="7" t="s">
        <v>10</v>
      </c>
      <c r="D131" s="7">
        <v>1</v>
      </c>
      <c r="E131" s="2"/>
      <c r="F131" s="8">
        <v>666.67</v>
      </c>
    </row>
    <row r="132" spans="1:6" ht="78.75">
      <c r="A132" s="4" t="s">
        <v>356</v>
      </c>
      <c r="B132" s="2" t="s">
        <v>326</v>
      </c>
      <c r="C132" s="7" t="s">
        <v>10</v>
      </c>
      <c r="D132" s="7">
        <v>2</v>
      </c>
      <c r="E132" s="2" t="s">
        <v>327</v>
      </c>
      <c r="F132" s="8">
        <v>11205</v>
      </c>
    </row>
    <row r="133" spans="1:6" ht="31.5">
      <c r="A133" s="4" t="s">
        <v>357</v>
      </c>
      <c r="B133" s="2" t="s">
        <v>329</v>
      </c>
      <c r="C133" s="7" t="s">
        <v>10</v>
      </c>
      <c r="D133" s="7">
        <v>2</v>
      </c>
      <c r="E133" s="2" t="s">
        <v>328</v>
      </c>
      <c r="F133" s="8">
        <v>1854.9</v>
      </c>
    </row>
    <row r="134" spans="1:6" ht="78.75">
      <c r="A134" s="4" t="s">
        <v>358</v>
      </c>
      <c r="B134" s="2" t="s">
        <v>330</v>
      </c>
      <c r="C134" s="7" t="s">
        <v>10</v>
      </c>
      <c r="D134" s="7">
        <v>1</v>
      </c>
      <c r="E134" s="2" t="s">
        <v>331</v>
      </c>
      <c r="F134" s="8">
        <v>5293.75</v>
      </c>
    </row>
    <row r="135" spans="1:6" ht="31.5">
      <c r="A135" s="4" t="s">
        <v>359</v>
      </c>
      <c r="B135" s="2" t="s">
        <v>332</v>
      </c>
      <c r="C135" s="7" t="s">
        <v>10</v>
      </c>
      <c r="D135" s="7">
        <v>37</v>
      </c>
      <c r="E135" s="2" t="s">
        <v>333</v>
      </c>
      <c r="F135" s="8">
        <v>2805.83</v>
      </c>
    </row>
    <row r="136" spans="1:6" ht="108.75" customHeight="1">
      <c r="A136" s="4" t="s">
        <v>360</v>
      </c>
      <c r="B136" s="2" t="s">
        <v>334</v>
      </c>
      <c r="C136" s="7" t="s">
        <v>9</v>
      </c>
      <c r="D136" s="7">
        <v>1</v>
      </c>
      <c r="E136" s="2" t="s">
        <v>364</v>
      </c>
      <c r="F136" s="8">
        <v>1386.58</v>
      </c>
    </row>
    <row r="137" spans="1:6" ht="15">
      <c r="A137" s="20" t="s">
        <v>5</v>
      </c>
      <c r="B137" s="21"/>
      <c r="C137" s="21"/>
      <c r="D137" s="21"/>
      <c r="E137" s="22"/>
      <c r="F137" s="13">
        <f>SUM(F15:F136)</f>
        <v>548252.2299999999</v>
      </c>
    </row>
    <row r="138" spans="1:6" ht="15">
      <c r="A138" s="9"/>
      <c r="B138" s="10"/>
      <c r="C138" s="11"/>
      <c r="D138" s="11"/>
      <c r="E138" s="10"/>
      <c r="F138" s="12"/>
    </row>
    <row r="139" spans="1:6" ht="15">
      <c r="A139" s="18" t="s">
        <v>371</v>
      </c>
      <c r="B139" s="19"/>
      <c r="C139" s="19"/>
      <c r="D139" s="19"/>
      <c r="E139" s="19"/>
      <c r="F139" s="19"/>
    </row>
    <row r="140" spans="1:6" ht="15">
      <c r="A140" s="19"/>
      <c r="B140" s="19"/>
      <c r="C140" s="19"/>
      <c r="D140" s="19"/>
      <c r="E140" s="19"/>
      <c r="F140" s="19"/>
    </row>
    <row r="141" spans="1:6" ht="15">
      <c r="A141" s="19"/>
      <c r="B141" s="19"/>
      <c r="C141" s="19"/>
      <c r="D141" s="19"/>
      <c r="E141" s="19"/>
      <c r="F141" s="19"/>
    </row>
    <row r="142" spans="1:6" ht="15">
      <c r="A142" s="19"/>
      <c r="B142" s="19"/>
      <c r="C142" s="19"/>
      <c r="D142" s="19"/>
      <c r="E142" s="19"/>
      <c r="F142" s="19"/>
    </row>
    <row r="143" spans="1:6" ht="15">
      <c r="A143" s="19"/>
      <c r="B143" s="19"/>
      <c r="C143" s="19"/>
      <c r="D143" s="19"/>
      <c r="E143" s="19"/>
      <c r="F143" s="19"/>
    </row>
    <row r="144" spans="1:6" ht="15">
      <c r="A144" s="19"/>
      <c r="B144" s="19"/>
      <c r="C144" s="19"/>
      <c r="D144" s="19"/>
      <c r="E144" s="19"/>
      <c r="F144" s="19"/>
    </row>
    <row r="145" spans="1:6" ht="15">
      <c r="A145" s="19"/>
      <c r="B145" s="19"/>
      <c r="C145" s="19"/>
      <c r="D145" s="19"/>
      <c r="E145" s="19"/>
      <c r="F145" s="19"/>
    </row>
    <row r="146" spans="1:6" ht="15">
      <c r="A146" s="19"/>
      <c r="B146" s="19"/>
      <c r="C146" s="19"/>
      <c r="D146" s="19"/>
      <c r="E146" s="19"/>
      <c r="F146" s="19"/>
    </row>
    <row r="147" spans="1:6" ht="15">
      <c r="A147" s="19"/>
      <c r="B147" s="19"/>
      <c r="C147" s="19"/>
      <c r="D147" s="19"/>
      <c r="E147" s="19"/>
      <c r="F147" s="19"/>
    </row>
    <row r="148" spans="1:6" ht="15">
      <c r="A148" s="19"/>
      <c r="B148" s="19"/>
      <c r="C148" s="19"/>
      <c r="D148" s="19"/>
      <c r="E148" s="19"/>
      <c r="F148" s="19"/>
    </row>
    <row r="149" spans="1:6" ht="15">
      <c r="A149" s="19"/>
      <c r="B149" s="19"/>
      <c r="C149" s="19"/>
      <c r="D149" s="19"/>
      <c r="E149" s="19"/>
      <c r="F149" s="19"/>
    </row>
    <row r="150" spans="1:6" ht="15">
      <c r="A150" s="19"/>
      <c r="B150" s="19"/>
      <c r="C150" s="19"/>
      <c r="D150" s="19"/>
      <c r="E150" s="19"/>
      <c r="F150" s="19"/>
    </row>
    <row r="151" spans="1:6" ht="15">
      <c r="A151" s="19"/>
      <c r="B151" s="19"/>
      <c r="C151" s="19"/>
      <c r="D151" s="19"/>
      <c r="E151" s="19"/>
      <c r="F151" s="19"/>
    </row>
    <row r="152" spans="1:6" ht="9" customHeight="1">
      <c r="A152" s="19"/>
      <c r="B152" s="19"/>
      <c r="C152" s="19"/>
      <c r="D152" s="19"/>
      <c r="E152" s="19"/>
      <c r="F152" s="19"/>
    </row>
    <row r="153" spans="1:6" ht="15" hidden="1">
      <c r="A153" s="19"/>
      <c r="B153" s="19"/>
      <c r="C153" s="19"/>
      <c r="D153" s="19"/>
      <c r="E153" s="19"/>
      <c r="F153" s="19"/>
    </row>
    <row r="154" spans="1:6" ht="15" hidden="1">
      <c r="A154" s="19"/>
      <c r="B154" s="19"/>
      <c r="C154" s="19"/>
      <c r="D154" s="19"/>
      <c r="E154" s="19"/>
      <c r="F154" s="19"/>
    </row>
    <row r="155" spans="1:6" ht="15" hidden="1">
      <c r="A155" s="19"/>
      <c r="B155" s="19"/>
      <c r="C155" s="19"/>
      <c r="D155" s="19"/>
      <c r="E155" s="19"/>
      <c r="F155" s="19"/>
    </row>
  </sheetData>
  <mergeCells count="8">
    <mergeCell ref="D2:F2"/>
    <mergeCell ref="A12:F12"/>
    <mergeCell ref="A139:F155"/>
    <mergeCell ref="A137:E137"/>
    <mergeCell ref="A6:F6"/>
    <mergeCell ref="A4:F4"/>
    <mergeCell ref="A8:F8"/>
    <mergeCell ref="A10:F10"/>
  </mergeCells>
  <printOptions/>
  <pageMargins left="1.1811023622047245" right="0.3937007874015748" top="0.3937007874015748" bottom="0.3937007874015748" header="0.31496062992125984" footer="0.31496062992125984"/>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Olesea</dc:creator>
  <cp:keywords/>
  <dc:description/>
  <cp:lastModifiedBy>Olesea</cp:lastModifiedBy>
  <cp:lastPrinted>2022-02-25T13:44:52Z</cp:lastPrinted>
  <dcterms:created xsi:type="dcterms:W3CDTF">2015-06-05T18:19:34Z</dcterms:created>
  <dcterms:modified xsi:type="dcterms:W3CDTF">2023-04-21T11:24:21Z</dcterms:modified>
  <cp:category/>
  <cp:version/>
  <cp:contentType/>
  <cp:contentStatus/>
</cp:coreProperties>
</file>