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28" yWindow="65428" windowWidth="23256" windowHeight="12456" activeTab="0"/>
  </bookViews>
  <sheets>
    <sheet name="Specificații tehnice " sheetId="4" r:id="rId1"/>
    <sheet name="Specificații de preț" sheetId="5" r:id="rId2"/>
    <sheet name="Sheet2" sheetId="7" r:id="rId3"/>
  </sheets>
  <definedNames>
    <definedName name="_xlnm._FilterDatabase" localSheetId="1" hidden="1">'Specificații de preț'!$A$6:$L$152</definedName>
    <definedName name="_xlnm._FilterDatabase" localSheetId="0" hidden="1">'Specificații tehnice '!$A$6:$K$150</definedName>
  </definedNames>
  <calcPr calcId="191029" refMode="R1C1"/>
  <extLst/>
</workbook>
</file>

<file path=xl/sharedStrings.xml><?xml version="1.0" encoding="utf-8"?>
<sst xmlns="http://schemas.openxmlformats.org/spreadsheetml/2006/main" count="1447" uniqueCount="332">
  <si>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</si>
  <si>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</si>
  <si>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</si>
  <si>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</si>
  <si>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</si>
  <si>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</si>
  <si>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</si>
  <si>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</si>
  <si>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</si>
  <si>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</si>
  <si>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</si>
  <si>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</si>
  <si>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</si>
  <si>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</si>
  <si>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</si>
  <si>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</si>
  <si>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</si>
  <si>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</si>
  <si>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</si>
  <si>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</si>
  <si>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</si>
  <si>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</si>
  <si>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</si>
  <si>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</si>
  <si>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</si>
  <si>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</si>
  <si>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</si>
  <si>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</si>
  <si>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</si>
  <si>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</si>
  <si>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</si>
  <si>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Valoarea estimativă fără TVA</t>
  </si>
  <si>
    <t>buc</t>
  </si>
  <si>
    <t>Specificarea tehnică depliă ofertată</t>
  </si>
  <si>
    <t>Achiziționarea de Consumabile Medicale conform necesităților IMSP Institutul Medicină Urgentă, pentru anul 2023</t>
  </si>
  <si>
    <t>Ac pentru acupunctura</t>
  </si>
  <si>
    <t>Ac pentru puncție lombară 22G-G23</t>
  </si>
  <si>
    <t>Ac pentru puncţie spinală 25G cu știlet</t>
  </si>
  <si>
    <t>Ac pentru puncţie spinală pentru obezi</t>
  </si>
  <si>
    <t>Ac pentru punctie sternala (aspirare/recoltare măduvă osoasă)</t>
  </si>
  <si>
    <t>Ansa pentru polipectomie</t>
  </si>
  <si>
    <t>Balon extractor de calculi</t>
  </si>
  <si>
    <t xml:space="preserve">Balon pentru pneumodilatare a căilor biliare </t>
  </si>
  <si>
    <t xml:space="preserve">Balon pentru pneumodilatare a structurilor tractului digestiv </t>
  </si>
  <si>
    <r>
      <t xml:space="preserve">Bandaj elastic - </t>
    </r>
    <r>
      <rPr>
        <b/>
        <sz val="10"/>
        <rFont val="Times New Roman"/>
        <family val="1"/>
      </rPr>
      <t>20cm x</t>
    </r>
    <r>
      <rPr>
        <sz val="10"/>
        <rFont val="Times New Roman"/>
        <family val="1"/>
      </rPr>
      <t xml:space="preserve"> </t>
    </r>
    <r>
      <rPr>
        <b/>
        <sz val="10"/>
        <rFont val="Times New Roman"/>
        <family val="1"/>
      </rPr>
      <t xml:space="preserve">3m </t>
    </r>
  </si>
  <si>
    <t>Bandaj pentru fixare</t>
  </si>
  <si>
    <t>Bujii pentru sonde endotraheale</t>
  </si>
  <si>
    <t>Burete abraziv pentru instrumente de cuagulare</t>
  </si>
  <si>
    <t>Caciulita p/u EEG albastra 4/7 58-72cm</t>
  </si>
  <si>
    <t>Caciulita p/u EEG galbena S50-54cm</t>
  </si>
  <si>
    <t>Caciulita p/u EEG rosie M/6 54-58cm</t>
  </si>
  <si>
    <t>Caciulita p/u EEG verde XS 48-50cm</t>
  </si>
  <si>
    <t>Câmp film de incizie antimicrobian Ioban</t>
  </si>
  <si>
    <t>Canula traheostomica spiralat-armat</t>
  </si>
  <si>
    <t>Canula traheostomica</t>
  </si>
  <si>
    <t>Cateter  uretro-vezical Folei biluminale</t>
  </si>
  <si>
    <t xml:space="preserve">Cateter  uretro-vezical Folei triluminale </t>
  </si>
  <si>
    <t>Cateter de analiză a aspiratului  bronsic</t>
  </si>
  <si>
    <t>Cateter de aspirare pentru igiena cavitii bucale Fr 10 (Neonatologie/Pediatrie)</t>
  </si>
  <si>
    <t>Cateter de aspirare pentru igiena cavitii bucale Fr 8 (Neonatologie/Pediatrie)</t>
  </si>
  <si>
    <t>Cateter i/v cu valvă periferic</t>
  </si>
  <si>
    <t>Cateter p/tromembol. Fogarty 3 Fr</t>
  </si>
  <si>
    <t>Cateter p/tromembol. Fogarty 4 Fr</t>
  </si>
  <si>
    <t>Cateter p/tromembol. Fogarty 5-6 Fr</t>
  </si>
  <si>
    <t>Cateter pentru alimetatie enterala</t>
  </si>
  <si>
    <t>Cateter periferic cu prelungitor și cu 2 canale</t>
  </si>
  <si>
    <t>Cateter subclavicular cu ac</t>
  </si>
  <si>
    <t>Cervicostat tip PHILADELFIA</t>
  </si>
  <si>
    <t xml:space="preserve">Ciorapi antitromboflebitici </t>
  </si>
  <si>
    <t xml:space="preserve">Clame din titan </t>
  </si>
  <si>
    <t>Clame hemostatice endoscopice(set de singura folosința)</t>
  </si>
  <si>
    <t>Colectori urinare pentru barbati</t>
  </si>
  <si>
    <t>Corset dorso-lombar</t>
  </si>
  <si>
    <t>Corset lombar</t>
  </si>
  <si>
    <t xml:space="preserve">Coș + extractor de calculi </t>
  </si>
  <si>
    <t>Dispozitiv pentru ligaturarea polipilor</t>
  </si>
  <si>
    <t>Dispozitiv pentru aspiratie/transfer de solutii perfuzabile</t>
  </si>
  <si>
    <t>Dispozitiv protectie gura(dinți)</t>
  </si>
  <si>
    <t xml:space="preserve">Dren ventricular </t>
  </si>
  <si>
    <t>Electrod p/u electrocoagulator(diadermocuagulare)</t>
  </si>
  <si>
    <t>Electrozi</t>
  </si>
  <si>
    <t xml:space="preserve">Emplastru 5cmx5m </t>
  </si>
  <si>
    <t>Emplastru 1.25cmx5m</t>
  </si>
  <si>
    <t>Emplastru 10cm X2m</t>
  </si>
  <si>
    <t>Emplastru 20cm x15cm</t>
  </si>
  <si>
    <t>Emplastru 10cm x 12,5cm</t>
  </si>
  <si>
    <t>Emplastru 2,5cm x 7,2cm</t>
  </si>
  <si>
    <t>Emplastru 6X10cm</t>
  </si>
  <si>
    <t>Filtru antibacterial antiviral cu return hidrotermic (HME) p/VAP</t>
  </si>
  <si>
    <t>Filtru cu filtrare eficienta si cu returnarea optimala a umiditatii si caldurii</t>
  </si>
  <si>
    <t>Filtru pentru pacienti la respiratia spontana prin traheostomie,pentru reducerea pierderii a umiditatii si caldurei (HME)</t>
  </si>
  <si>
    <t>Filtru pentru protectia echipamentului respirator si concentratori  de oxigen (24ore) , nu se conecteaza la pacienti</t>
  </si>
  <si>
    <t>Filtru pentru utilizarea în anestezie sau în TI</t>
  </si>
  <si>
    <t xml:space="preserve">Forceps de litoextractie pentru ureteroscop </t>
  </si>
  <si>
    <t xml:space="preserve">Gel hemostatic (Floseal) </t>
  </si>
  <si>
    <t>Ghid pentru PCGRE</t>
  </si>
  <si>
    <t>Huse p/u camera  laporoscopie</t>
  </si>
  <si>
    <t>Injector endoscopic</t>
  </si>
  <si>
    <t xml:space="preserve">Lame pentru bisturiu </t>
  </si>
  <si>
    <t>Lenta pentru turnichet L - 75 cm</t>
  </si>
  <si>
    <t>Mandren intubare pentru sonde endotraheale</t>
  </si>
  <si>
    <t>Manseta pentru infuzie rapida, dubla.</t>
  </si>
  <si>
    <t>Manseta pentru infuzie rapida, simpla</t>
  </si>
  <si>
    <t>Mănuși pentru igiena pacientului</t>
  </si>
  <si>
    <t>Mască de ventilare pentru terapia CPAP (presiune continuă pozitivă a căilor aeriene) cu ham din butadien nitrilic sau silicon</t>
  </si>
  <si>
    <t>Mască de ventilare pentru terapia CPAP NONIVAZIVA (presiune continuă pozitivă a căilor aeriene) cu ham din butadien nitrilic sau silicon</t>
  </si>
  <si>
    <t>Masca facială cu protector</t>
  </si>
  <si>
    <t xml:space="preserve">Masca laringiana cu acces gastric </t>
  </si>
  <si>
    <t>Masca laringiana fast-track</t>
  </si>
  <si>
    <t>Masca laringiana IGEL</t>
  </si>
  <si>
    <t>Masca pentru oxigen</t>
  </si>
  <si>
    <t>Mască respiratorie p/VAP</t>
  </si>
  <si>
    <t>Mască respiratorie p/VAP neinvaziva</t>
  </si>
  <si>
    <t>Pansament ocular steril</t>
  </si>
  <si>
    <t>Papilotom arcuat</t>
  </si>
  <si>
    <t>Papilotom puncțional</t>
  </si>
  <si>
    <t xml:space="preserve">Pensa pentru biopsie </t>
  </si>
  <si>
    <t>Piese bucale pentru spirografie</t>
  </si>
  <si>
    <t>Pipa Tip Gudel</t>
  </si>
  <si>
    <t>Pipa tip Roberazi</t>
  </si>
  <si>
    <t>Ploscă medicală</t>
  </si>
  <si>
    <t>Pompa pentru administararea medicamentului (CBI Pump)</t>
  </si>
  <si>
    <t>Pompa pentru administararea medicamentului (MultiRates CBI PCA CP Pump)</t>
  </si>
  <si>
    <t xml:space="preserve">Prelungitoare pentru sisteme infuzie, de înaltă presiune </t>
  </si>
  <si>
    <t>Prelungitor pentru seringa 50ml injectomat</t>
  </si>
  <si>
    <t>Protectie p/u termometru rectal</t>
  </si>
  <si>
    <t>Protecție pentru linie de monitorizare CO2</t>
  </si>
  <si>
    <t xml:space="preserve">Rampa de robinete </t>
  </si>
  <si>
    <t>Riglă pentru măsurarea PVC</t>
  </si>
  <si>
    <t xml:space="preserve">Sac colector pentru cateter toracic  </t>
  </si>
  <si>
    <t>Seringa cu indicator a spatiului epidural</t>
  </si>
  <si>
    <t xml:space="preserve">Set aspirație Yankauer </t>
  </si>
  <si>
    <t>Set cateter arterial cu sistem inchis</t>
  </si>
  <si>
    <t>Set cateterizarea spatiului spinal</t>
  </si>
  <si>
    <t>Set Combinat AS+ AE</t>
  </si>
  <si>
    <t>Set de cistostomie troacara percutanată</t>
  </si>
  <si>
    <t>Set drenare abdominala 22 Fr</t>
  </si>
  <si>
    <t>Set drenare abdominala 26 Fr</t>
  </si>
  <si>
    <t>Set igiena orala</t>
  </si>
  <si>
    <t>Set ligaturare varice esofagian</t>
  </si>
  <si>
    <t>Set nefrostomie percutanată ecoghidată</t>
  </si>
  <si>
    <t>Set pentru anestezie locoregional ac cu cateter Neurostimulator si Vizualizare de ultrasunet Declarație de cateter de "cateter-prin-conula"</t>
  </si>
  <si>
    <t>Set pentru anestezie locoregionala, ac cu cateter Neurostimulator si vizualizare cu ultrasunet Declarație de cateter "cateter-prin-ac"</t>
  </si>
  <si>
    <t>Set pentru cateterizare arteriilor periferice dupa metoda Seldinger pentru masurarea invaziva presiunei arteriale si preluarea singei la analiza</t>
  </si>
  <si>
    <t>Set pentru cateterizare arteriilor periferice dupa metoda Seldinger pentru masurarea invaziva presiunei arteriale si preluarea singei la analiza+linia de extensie cu supapa hemostatica speciala</t>
  </si>
  <si>
    <t>Set pentru gastrostomie endoscopică percutanată</t>
  </si>
  <si>
    <t xml:space="preserve">Set pentru gastrostomie endoscopica percutanata </t>
  </si>
  <si>
    <t>Set pentru igiena cavității bucale la pacienți intubați</t>
  </si>
  <si>
    <t>Set pentru traheostomie percutana dilatationala fenestrata cu aspiratia subglotica, cu presiune scazuta si atraumatic la inserare</t>
  </si>
  <si>
    <t>Set pentru traheostomie percutana dilatationala fenestrata, cu presiune scazuta si atraumatic la inserare</t>
  </si>
  <si>
    <t>Set pentru traheostomie percutana dilatationala nefenestrata cu aspiratia subglotica, cu presiune scazuta si atraumatic la inserare</t>
  </si>
  <si>
    <t>Set pentru traheostomie percutana dilatationala nefenestrata, cu presiune scazuta si atraumatic la inserare</t>
  </si>
  <si>
    <t>Set pentru traheostomie percutana dilatationala nefenestrata,armata, cu presiune scazuta si atraumatic la inserare</t>
  </si>
  <si>
    <t>Set stentare ureterala Via ureterorenoscop</t>
  </si>
  <si>
    <t>Set steril de acoperire pentru endoscopie urologica (nu mai puțin de 3straturi în textură)</t>
  </si>
  <si>
    <t>Set steril pentru masurarea PVS(presiune venoasa centrala)</t>
  </si>
  <si>
    <t>Sistem de aspirare cu circuit închis pentru adulţi, adaptor „cot cu pivot dublu” pentru 72 ore, endotraheal</t>
  </si>
  <si>
    <t>Sistem de aspirare cu circuit închis pentru adulţi, adaptor „cot cu pivot dublu” pentru 72 ore, traheostomie</t>
  </si>
  <si>
    <t>Sistem de aspirare cu circuit închis pentru adulți, racord în "T", pentru 24 ore, endotraheal , 14Fr/4,6mm</t>
  </si>
  <si>
    <t>Sistem de aspirare cu circuit închis pentru adulți, racord în "T", pentru 72 ore, traheostomie</t>
  </si>
  <si>
    <t>Sistem de protejare pacienti</t>
  </si>
  <si>
    <t>Sistem management fecal</t>
  </si>
  <si>
    <t>Sisteme de perfuzie cu dozator</t>
  </si>
  <si>
    <t>Sonda Blackmore maturi</t>
  </si>
  <si>
    <t xml:space="preserve">Sonda nazala pentru oxigen </t>
  </si>
  <si>
    <t>Sonda nazo-gastrica (tip Levin) CH 6</t>
  </si>
  <si>
    <t>Sonda nazo-gastrica (tip Levin) CH 8</t>
  </si>
  <si>
    <t>Șorț protector nesteril din polietilen</t>
  </si>
  <si>
    <t xml:space="preserve">Stent metalic Autoexpandabil </t>
  </si>
  <si>
    <t>Stent ureteral Long-Life</t>
  </si>
  <si>
    <t>Stent ureteral tip Pig-Tail</t>
  </si>
  <si>
    <t>Stenturi biliare</t>
  </si>
  <si>
    <t>Tub conector la tubul de intubare Mount</t>
  </si>
  <si>
    <t>Tub de conectiune 24Fr-28Fr</t>
  </si>
  <si>
    <t>Tub de dren toracic</t>
  </si>
  <si>
    <t xml:space="preserve">Tub dren T- Kher </t>
  </si>
  <si>
    <t>Tub Endobronhial(biluminal)</t>
  </si>
  <si>
    <t>Tub endotraheal  cu sintem de drenaj subglotic</t>
  </si>
  <si>
    <t>Tub endotraheal cu manjetă</t>
  </si>
  <si>
    <t>Tub endotraheal/Radioopac</t>
  </si>
  <si>
    <t>Tub traheostomic adjustabil</t>
  </si>
  <si>
    <t>Tub traheostomic Montandon</t>
  </si>
  <si>
    <t>Ac pentru acupunctura 0,25 x 30mm/Ambalare până la 100buc./cu tub</t>
  </si>
  <si>
    <t>Quincke-slipning ;0,7x88mm ;22Gx3 1/2;steril; apirogen; ambalat individual</t>
  </si>
  <si>
    <t>Pencil-Point, 25 G, conector transparent, Lungimea acului 90 mm, distanta varf-orificiu 1.2 mm, lungimea orificiului 0,88 mm, cu stilet 32 mm, d 0,9mm</t>
  </si>
  <si>
    <t>Pencil-Point, 22G- 25 G, conector transparent, Lungimea acului 120-150 mm, distanta varf-orificiu 1.2 mm, lungimea orificiului 0,88 mm, cu stilet 32 mm, d 0,9mm</t>
  </si>
  <si>
    <t>Ac metalic, diametru 14-18 G, cu virf ascutit 45 grade, echipat cu conector universal compatibil cu toate tipuri se seringi</t>
  </si>
  <si>
    <t>Colonoscopia,Lungimea cateter -2200mm, canal endoscop 2,8mm, diametru 15-22-25-mm</t>
  </si>
  <si>
    <t>EGDS, Lungimea cateter - 1650mm ,canal endoscop 2,8mm, diametru - 15-25mm</t>
  </si>
  <si>
    <t>Balon extractor de calculi. Lungimea minim 1950cm, diametru balon -20mm, canal - 3,2mm</t>
  </si>
  <si>
    <t>Balon pentru pneumodilatare a căilor biliare 
Lungimea caterer-2200 mm.Canal endoscop. - 2,8 mm, diametru balon  6-8 mm</t>
  </si>
  <si>
    <t>Lungimea cateter - 2200mm , canal endoscop 2,8mm , diametru balon 15-20mm</t>
  </si>
  <si>
    <t>Dispozitiv(conductor) gradat cu vîrful tip Coude si canal de oxigenare.Marimi 10,15Fr.</t>
  </si>
  <si>
    <t>Caciulița EEG preasamblată cu 21 electrozi, amplasați după sistemul standart 10-20. Caciulițele sunt perforate, perforațiile căptușite cu cauciuc, electrozii cu dimensiunile 1300-1500 si grosime standart sunt amplasate extern sau intern si fixate de cauciuc.</t>
  </si>
  <si>
    <t>Steril. De unica folosință. Cu conținut de iodoform. Ioban 6640. Dimensiune totală 60cm x 35cm, zona de incizie = 35cm x 35cm. Să prezintă o rată ridicată de transmitere a vaporilor care permite pielii ”să respire”. Flexibil se conformează pe conturul zonei aplicate. Memorie de intindere minimă. Aderența excelentă până la nivelul mărginilor inciziei/leziunii. Nu se conține latex sau cauciuc uscat nici în produs, nici în ambalajul său.</t>
  </si>
  <si>
    <t>Canulă cu conector 15mm, spirala-armata, cu manșetă de presiune joasa. Obturator perforat și fixator mobil si curea de gât larg</t>
  </si>
  <si>
    <t>PVC Canulă cu conector 15mm, cu manșetă de presiune joasa. Obturator perforat si curea de gât larg Marimile posibile: N7-9</t>
  </si>
  <si>
    <t>Silicon transparent  în formă de T, L-50cm ,N16-24 Ch , biluminale , balon gonflabil  30-50ml</t>
  </si>
  <si>
    <t>Silicon transparent  , dimensiuni N16-24 Ch , triluminale , hemostatice, balon gonflabil 30-60ml</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</si>
  <si>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</si>
  <si>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 xml:space="preserve">1.diametru 10 Fr  3.vîrf atraumatic 4.conector la mîner pentru aspirație. </t>
  </si>
  <si>
    <t xml:space="preserve">1.diametru 8 Fr  3.vîrf atraumatic 4.conector la mîner pentru aspirație. </t>
  </si>
  <si>
    <t>cateter periferic cu port suplimentar pentru perfuzie si (valva de silicon) din PUR,X-RAY.Material poliuretan Dimensiune G24G122,G20,G18,G16;</t>
  </si>
  <si>
    <t>Fr10-18; L 100-120cm, stomacal/duodenal, poliuretan biocompatibil, cu mandren, conector Y</t>
  </si>
  <si>
    <t>G16, 18, 20, 22- Catetere cu prelungitor, 2 canale, material poliuretan , Rg contrastabile, Acul cateterului cu mecanism automat de protecție de impungere accidentală</t>
  </si>
  <si>
    <t>Careter material PUR,radioopac,G22,G18,G16   ,L-30cm, 100ml/min. Ac D-2,0X1,5mm,L-120mm, unica folosință și conductor metalic cu lungime de 70-80cm</t>
  </si>
  <si>
    <t>Orteza cervicala tip Philadelphia cu deschidere traheala, limiteaza miscarea capului si gitului, confectionat din spuma poliuretanica, fara miros stringent, marimi M,L.</t>
  </si>
  <si>
    <t>Ciorapi lungi coapsa ,la capărul superior cu bandă din silicon, cu decupaj inferior mobil pentru vizualizarea stării țesuturilor ,compresie gr. 1-3 Sock pressure 18-24mm/Hg,  la solicitare  diferite mărimi M, S, XL, XLL, XLLL</t>
  </si>
  <si>
    <t>Medii-largi, 8mm, în casete sterile ≈ N6 + aplicator gratis tip Horizon</t>
  </si>
  <si>
    <t>Clame hemostatice endoscopice(set de singura folosința). Lungimea cateter-2200mm , diametru - 2,8mm, open width - 11mm</t>
  </si>
  <si>
    <t>Corset dorso-lombar cu fixare dubla semirigid, marimea M-XL</t>
  </si>
  <si>
    <t>corset lombar cu fixare dubla semirigid, laminarea de 20-35cm , marimea M-XL</t>
  </si>
  <si>
    <t>Spiralat, lungime -190cm, canal - 2,8mm</t>
  </si>
  <si>
    <t>Hexagonal , lungime - 190cm , canal - 2,8mm</t>
  </si>
  <si>
    <t>Lungimea caterer-2300 mm, canal endoscop 2,8 mm, diametru  30 mm</t>
  </si>
  <si>
    <t>Filtru antibacterian 0,45µm pe canalul de echilibrare a presiunilor. Filtru antiparticule  de 5µm pe canalul activ , capacel albastru</t>
  </si>
  <si>
    <t>Dispozitiv din cauciuc moale cu banda ajustabila atasata.Marimi M,L</t>
  </si>
  <si>
    <t>Steril. Standart, celebral, roentghen contrastabil. Fără deflector. Lungimea 250-350 mm. Diametru intern 1,3-1,5 mm. Diametru extern 2,5-2,8 mm.</t>
  </si>
  <si>
    <t>Electrod p/u electrocoagulator(diadermocuagulare). Fir monofocal 3 mm</t>
  </si>
  <si>
    <t>De unică folosință, din spumă, pentru adaptoarele de butoane EKG/ EMG (cutie cu 50).</t>
  </si>
  <si>
    <t xml:space="preserve">Emplastru în bandă rulou 10cm X2m , țesătură microporoasă, hipoalergică și comfortabilă penru piele. </t>
  </si>
  <si>
    <t xml:space="preserve"> Pflaster steril, 2,5cm x 7,2cm , bactericid, adesiv transparent, fară barieră la transpirația pielii.</t>
  </si>
  <si>
    <t>6X10cm, bactericid , hipoalergic pe suport textil</t>
  </si>
  <si>
    <t>Filtru(formă pătrată) respirator HME p/u aparatele de anestezie si ventilare,eficienta de filtrare bacteriana si virala 99,9999%,resistenta fluxuxlui la 30 L/min-1,0 cmH2O,la 60 L/min-2,6 cmH2O,volum compresibil 60 ml,volum Tidal minimal 200 ml,return de lichid la VT-500 ml-30,6 mg H2O/L,port Luer p/proba de CO2</t>
  </si>
  <si>
    <t>Filtru cu returnare de umiditate și căldură, pentru circuite de respirație, antiviral antibacterial, electrostatic pentru protecția pacientilor, personalului, echipamentelor de ventilare și anestezie, pentru adulți, cu port Luer Lock cu capac etanșator anti-pierdere, cu mecanism antiocluzional, cu lamele interne difuzoare pentru distribuirea fluxului , 22F/15M-22M/15F, eficacitatea filtrării cel puțin 99.999%, return H2O cel puțin 32,0 mg H2O/l, rezistența la flux 30l/min nu mai mult de 1,6cm H20, volum compresibil nu mai mult de 57ml, greutate nu mai mult de 31g, volumul Tidal minim 150 ml. Timp efectiv de utilizare 24 ore. Material: polipropilenă, acril, ceramica. Ambalaj: individual, curat clinic. Port Luer p/proba de CO2.</t>
  </si>
  <si>
    <t xml:space="preserve">Umidificator "nas artificial" HME, cu returnare de umiditate și căldură, pentru tuburi traheostomice, return H2O cel puțin 26,0 mg H2O/l,  rezistența la flux 30l/min nu mai mult de 0,2cm H20, volum compresibil nu mai mult de 19ml, greutate nu mai mult de 8g, conecțiune 15F, volumul Tidal minim 50ml, port adițional pentru oxigen, port central cu capac-clip pentru sanarea tubului traheostomic fără scoaterea de la pacient. Timp efectiv de utilizare 24 ore. Ambalaj: individual, curat clinic. </t>
  </si>
  <si>
    <t>Filtru pentru protectia echipamentului respirator si concentratoarelor de oxigen (24ore, contraindicat conectarii la pacienti), eficienta antivirala si antibacteriana peste 99,999%, conectiuni 22F/15M-22M/15F, rezistenta la flux 30 l/min nu mai putin 1,2cm H2O, volum compresibil 90-113ml, greutate nu mai mult de 43g. Material: polipropilena, acril, ceramica.Ambalat individual, curat clinic.</t>
  </si>
  <si>
    <t>Filtru pentru circuite de respirație, antiviral antibacterial, electrostatic pentru protecția pacientilor, personalului, echipamentelor de ventilare și anestezie, pentru adulți, cu port Luer Lock cu capac etanșator anti-pierdere, cu mecanism antiocluzional, cu lamele interne difuzoare pentru distribuirea fluxului , 22F/15M-22M/15F, eficacitatea filtrării cel puțin 99.99%, rezistența la flux 30l/min nu mai puțin  0,9cm H20, volum compresibil nu mai mult de 60ml, greutate nu mai mult de 28g, volumul Tidal minim 200 ml. Timp efectiv de utilizare 24 ore. Material: polipropilenă, acril, ceramica. Ambalaj: individual, curat clinic. Port Luer p/proba de CO2.</t>
  </si>
  <si>
    <t>3,3Fr, flexibil, capăt proximal tip 3 fire, nitinol, lungime peste 60cm</t>
  </si>
  <si>
    <t>rigid,lungimea peste  60cm, diametru 3,3Fr, capăt distal tip Alligator</t>
  </si>
  <si>
    <t>Steril. 2-3 ml.</t>
  </si>
  <si>
    <t>Ghid(pentru PCGRE)  lungimea - 4500mm , diametru -max 0,63mm</t>
  </si>
  <si>
    <t>Steril, de unica folosința, 15 cm x 250 cm</t>
  </si>
  <si>
    <t>Teflon cateter, Sistem de fixare a pozitiei, Luer conector ,lungimea cateter 2200mm, diametru-2,8 , lungimea ac-5mm , diametru ac-22G</t>
  </si>
  <si>
    <t xml:space="preserve">1.Sterile (Metoda de sterilizare: radiatii Gamma)
2.Ascuțite 
3.Material: oțel-carbon
4.Dimensiune lamă: nr.10; 11; 12; 15 - (compatibil cu mâner bisturiu nr.3)
și 20; 21; 22; 23 - (compatibil cu mâner bisturiu nr.4)
5.Mod de ambalare: ambalate individual in folie de aluminiu
6.Ambalate în cutii până la 100 buc.
</t>
  </si>
  <si>
    <t>Turnichete din poliamid, culoarea albastră, 4 mm x 75 cm</t>
  </si>
  <si>
    <t>Dispozitiv cu mobilitate buna, capete rotunjite si strat de plastic care acopera complet dispozitivul cu scopul evitarii traumei.Marimi 6,10,14F</t>
  </si>
  <si>
    <t>Dispozitiv cu manseta si bulb cu manometru integrat 0-300mmHg,ce poate fi folosit cu una sau doua pungi de solutie perfuzabila succesiv sau alternativ.,cu robinet de 3 cai integrat.Reutilizabil, cu sistem de siguranta pentru suprapresiune.Capacitate 500mlx2</t>
  </si>
  <si>
    <t>Dispozitiv cu manseta si bulb cu manometru integrat 0-300mmHg, cu robinet de 3 cai integrat.Reutilizabil, cu sistem de siguranta pentru suprapresiune.Capacitate 500ml.</t>
  </si>
  <si>
    <t xml:space="preserve">Mănușa de unică folosintă , preumezită , impregnată cu o loțiune de spălare hipoalergică,cu o căptușeală de protecție internă pentru a proteja personalul de asistență medicală de o posibilă contaminare. </t>
  </si>
  <si>
    <t>Mască de ventilare pentru terapia CPAP, cu manjet gonflabil ajustabil, pentru adulţi, mărimi mari-medii şi mici, cu două porturi 22M şi 30F, în set system fixator, cu valve C-PEEP cu valori fixate de presiune: 2,5; 5,0; 7,5; 10,0; 12,5; 15,0 şi 20,0 mm H2O</t>
  </si>
  <si>
    <t>CE, clasul dispozitivului conform directivei 93/42/EEC - IIa, trebuie sa acopere nas si gura, diapazonul de presiuni - 4-30 hPa, port pentru masurare presiunei cu diametrul Ø 4mm, posibilitate de a conencta canula cu oxigen, diametru la fișă conform standardului EN ISO 5356-1 - Ø 22mm, corpul mastii sa fie solid (policarbonat), suport la frunte cu posibilitati de reglare, zonele de contact cu piele din material moale (silicon), sa nu contine latex, banda de sustinere din material elastic cu latime ≤22mm, valva de protectie de asfixie,sistema de exhalatie incorporata, posibilitate de a prelucra masca cu substante chimice (desinfectante), nivelul de zgomot ≤28dB.</t>
  </si>
  <si>
    <t>Plastic străveziu (incolor)</t>
  </si>
  <si>
    <t>Masca laringiana cu canal pentru acces gastric; ce poate fi folosita cu sonde de intubatie orotraheala; cu balon pilot cu marimea mastii si cu nivel de umflare marcate; marcaj de navigare pentru ghidajul videoscopului. Marimi 3,4,5</t>
  </si>
  <si>
    <t>Masca laringiana ce poate fi folosita cind intubatia orotraheala nu este necesara, sau pentru introducerea sondei orotraheale in situatii CI-CV ( Cannot intubate, Cannot ventilate).Cu balon pilot cu marimea mastii si cu nivel de umflare marcate; marcaj de navigare pentru ghidajul videoscopului. Marimi de la 1.0 la 6.0</t>
  </si>
  <si>
    <t>Masca laringiana IGEL N3-5maturi</t>
  </si>
  <si>
    <t>Nr. 4,5-6/maturi, unică folosință, cu fixator, tub de conectare 1,5-2m</t>
  </si>
  <si>
    <t>Nr.4,5-6/maturi, fara flatanti. cu manson de culoare.,desing antialunecare, dom transparent.Forma anatomica. Disponibil cu si fara inel de fixare</t>
  </si>
  <si>
    <t>Nr. 4,5-6/maturi, din PVC,cu perna gonflabila si inel de fixare cu cod de culoare</t>
  </si>
  <si>
    <t>Nr.4,5-6/maturi, din PVC ,fără latex, cu perna gonflabila.Forma anatomica.</t>
  </si>
  <si>
    <t>Trebuie sa acopere nas si gura, diapazonul de presiuni - 4-30 hPa, port pentru efectuare investigatiilor endoscopice, diametru la fișă conform standardului EN ISO 5356-1 - Ø 22mm, corpul mastii sa fie solid (policarbonat), suport la frunte cu posibilitati de reglare, zonele de contact cu piele din material moale (silicon), sa nu contine latex, banda de sustinere din material elastic cu latime ≤22mm, posibilitate de a prelucra masca cu substante chimice (desinfectante), nivelul de zgomot ≤28dB. Certificate - CE, 93/42/EEC - IIa, ISO 13485</t>
  </si>
  <si>
    <t>Dimensiune :9,5-10,5cm X 6,5-75cm, steril, hipoalergic, antiseptic, cu margini adezive circular</t>
  </si>
  <si>
    <t>Lungimea - 200cm , triluminal,port de irigare/contrastare, port pentru ghid, compatibil cu ghid 0,035, fir de taiere monofilament, partial izolat,  unica folosinta</t>
  </si>
  <si>
    <t>Ac lungimea -5mm , Lungimea - 200cm , triluminal,</t>
  </si>
  <si>
    <t>Lungimea cateter - 2200mm , diametru - 2,8mm</t>
  </si>
  <si>
    <t xml:space="preserve">Carton mouth pieces, lenggth 60mm int.28mm-ext.30,3mm , ambalate individual </t>
  </si>
  <si>
    <t>Tip Gudel, cu canal intern de aspiratie si ventilare. Marimi 50-100mm</t>
  </si>
  <si>
    <t>tip Roberazi</t>
  </si>
  <si>
    <t>Din masă plastică dură cu mîner și capac , pentru maturi 320 x 320</t>
  </si>
  <si>
    <t>Volum 100 ml. Viteza 2-6 ml/ora Administarea in bolus-0,5/1 ml. Timpul de blocare 10/15 min</t>
  </si>
  <si>
    <t>Volum 275 ml. Viteza 2-8 ml/ora. Administarea in bolus-0,5/1 ml. Timpul de blocare 10/15 min</t>
  </si>
  <si>
    <t>Presiune 800 psi, lungime 100-150cm, diametru -2,0mm</t>
  </si>
  <si>
    <t>Prelungitor pentru seringa 50ml injectomat, original perfuzor tubing PE</t>
  </si>
  <si>
    <t>Săculeț polipropilen , unică folosință</t>
  </si>
  <si>
    <t>Protectie p/u linie de monitorizare CO2 cu filtru compatibil cu capnometru Draeger Fabius</t>
  </si>
  <si>
    <t>Rezistentă la antiseptice , pentru 5 robinete marcate color cu întrerupătore și prelungitor 25cm, obturatoare</t>
  </si>
  <si>
    <t>Unitatea de aspirație a plăgii, închisă. Unitatea Bellow 600/800 ml.  Troacar curbat. Două drenuri libere. Cuier. Tub de conectare cu conector Y și c-clemă. Steril, gata de utilizare, cu valvă(supapă). MĂRIMEA : FG16,18,20</t>
  </si>
  <si>
    <t>Indica pozitionarea acului in spatiul epidural</t>
  </si>
  <si>
    <t>Set aspirație Yankauer cu tub conector de 210 cm și canula Yankauer, steril.                                                                                       Canula indoiată cu capac perforat.                                                   Lungime totală canula Yankauer: 27,4 cm                                                        Diametru interior al lumenului canulei: 3,7. De unica folosinta.</t>
  </si>
  <si>
    <t>cateter arterial cu sistem inchis de vizualizare a pulsatiei sanguine, Diametru 18-25G, lungime 60-100mm</t>
  </si>
  <si>
    <t>ac G19 cu bizou transparent, aripi emovabile, L-90 mm; catater G 22, material PUR, linie Xray opaca, L- 90 cm, diametrul intern 0,3 mm, diametrul extern 0,7 mm, cu ghid pentru cateter.</t>
  </si>
  <si>
    <t>componenta setului-Pencil-Point ac, 25 G, conector transparent, lungimea acului 113 mm, cu stilet. ac Tuochy G18- lungimea 90 mm, cu marcaj la fiecare 10mm, ceteter din poliamid,conector , seringa de rizistenta mica LOR-10ml, seringa de 20ml si seringa de 3 ml, filtru antibacterial pentru lichide si filtru pentru aer, set de periuțe cu burete, set de pansamente sterile pentru izolarea locului de introducere, manusi sterile.</t>
  </si>
  <si>
    <t>Dimensiunile cateterului 10-16 Ch, capăt proximal tip Pig-Tail sau balon gonflabil</t>
  </si>
  <si>
    <t>Sac colector 2000ml + tub de dren 22 Fr</t>
  </si>
  <si>
    <t>Sac colector 2000ml + tub de dren 26 Fr</t>
  </si>
  <si>
    <t>Sa contina :tampon cu tub de aspiratie; tampon cu sistem de control pentru aspiratie;catetr pentru igiena orala cu sistem de aspiratie;periuta de dinti cu sistem de aspiratie; conector pentru aspiratie</t>
  </si>
  <si>
    <t>Dimensiunile sondei 10-14 Ch , cu dilatatoare, ghid elastic metalic, ac puncțional, capat proximal tip Pig-Tail 10-14Fr</t>
  </si>
  <si>
    <t>set pentru cateterizare arteriilor periferice dupa metoda Seldinger pentru masurarea invaziva presiunei arteriale si preluarea singei la analiza.Marimea alb 20G/160 mm , rosu 20G/80 mm, galben 22G/80 mm , sur 18G/160 mm</t>
  </si>
  <si>
    <t>set pentru cateterizare arteriilor periferice dupa metoda Seldinger pentru masurarea invaziva presiunei arteriale si preluarea singei la analiza+linia de extensie cu supapa hemostatica speciala.Marimea alb 20G/160 mm , rosu 20G/80 mm, galben 22G/80 mm , sur 18G/160 mm</t>
  </si>
  <si>
    <t>1Ghid de inserare a buclei,i tub de alimentare din silicon, 1cablu cu laț, 1 adaptor universal, 1adaptor bolus,1bucșă din silicon pentru blocare,1ac-introductor-ac mare,1bisturiu,1 seringa 5ml cu ac, a ac 25G-ac mic, 1 șervețel steril,1 farfice, 1 ansa .silicon 100%, 24Fr</t>
  </si>
  <si>
    <t>Periuță de dinți duritate moale , tratată cu pastă de dinți uscată care la contact cu apa se pronunță , anbalată individual, pentru igienizarea cavității bucale la pacienții intubați</t>
  </si>
  <si>
    <t>Set pentru dilatare (scalpel,seringa,ac pentru punctie,cateter din teflon,ghid metalic cu inserter,dilatator scurt,cateter de ghidare,dilatator). Set pentru insertie atraumatica (Tub de reinsertie atraumatic. Canula exterioara, fenestrata cu manseta de presiunea scazuta, cu posibilitate de aspiratie subglotică și conector de 15 mm. Canula interioara nefenestrată radiopacă, canula interioara fenestrata.Conector pentru aspiratie. Capac pentru decanulare. Gel lubrefiant steril. Obturator perforat si curea de git larg, valva pentru posibilitate de a vorbi).Diametrul exterior 8.0-9.0mm.</t>
  </si>
  <si>
    <t>Set pentru dilatare (scalpel,seringa,ac pentru punctie,cateter din teflon,ghid metalic cu inserter,dilatator scurt,cateter de ghidare,dilatator). Set pentru insertie atraumatica (Tub de reinsertie atraumatic. Canula exterioara, fenestrata cu manseta de presiunea scazuta, cu conector de 15 mm. Canula interioara nefenestrată radiopacă, canula interioara fenestrata. Capac pentru decanulare, Gel lubrefiant steril. Obturator perforat si curea de git larg, valva pentru posibilitate de a vorbi).Diametrul exterior 8.0-9.0mm.</t>
  </si>
  <si>
    <t>Set pentru dilatare (scalpel,seringa,ac pentru punctie,cateter din teflon,ghid metalic cu inserter,dilatator scurt,cateter de ghidare,dilatator). Set pentru insertie atraumatica (Tub de reinsertie atraumatic. Canula exterioara, nefenestrata cu manseta de presiunea scazuta, cu posibilitate de aspiratie subglotică și conector de 15 mm. Canula interioara nefenestrată radiopacă, canula interioara nefenestrata.Conector pentru aspiratie, Gel lubrefiant steril. Obturator perforat si curea de git larg).Diametrul exterior 8.0-9.0mm.</t>
  </si>
  <si>
    <t>Set pentru dilatare (scalpel,seringa,ac pentru punctie,cateter din teflon,ghid metalic cu inserter,dilatator scurt,cateter de ghidare,dilatator). Set pentru insertie atraumatica (Tub de reinsertie atraumatic. Canula exterioara, nefenestrata cu manseta de presiunea scazuta, cu conector de 15 mm. Canula interioara nefenestrată radiopacă, canula interioara nefenestrata. Gel lubrefiant steril. Obturator perforat si curea de git larg).Diametrul exterior 8.0-9.0mm.</t>
  </si>
  <si>
    <t>Set pentru dilatare (scalpel,seringa,ac pentru punctie,cateter din teflon,ghid metalic cu inserter,dilatator scurt,cateter de ghidare,dilatator). Set pentru insertie atraumatica (Tub de reinsertie atraumatic. Canula exterioara, nefenestrata, armata, cu manseta de presiunea scazuta, cu conector de 15 mm. Canula interioara nefenestrată radiopacă, canula interioara nefenestrata. Gel lubrefiant steril. Obturator perforat si curea de git larg).Diametrul exterior 8.0-9.0mm.</t>
  </si>
  <si>
    <t>4-4,7Fr, capat distal deschis , lungimea 26-28cm, cu ghid metalic 150cm, puser-70cm aplicabil prin cistoscop sau ureterorenoscop</t>
  </si>
  <si>
    <t>Produs fără latex și silicon, corp din plastic cu pereți transparenți cu gradație exactă și bine delimitată, pistonul ce se etanșează perfect cu corpul seringii, ac cu bizou cu tăietura, trei elemente ale seringii: piston, cilindru, garnitura cauciuc. Ambalaj in blister individual. Dimensiuni: 10.0 ml</t>
  </si>
  <si>
    <t>Set steril pentru masurarea PVS(presiune venoasa centrala), Steril, unica folosinta</t>
  </si>
  <si>
    <t>Sistem de aspirare cu circuit închis cu adaptor “cot cu pivot dublu rotativ” pentru adulţi 72 ore, camera dedicata epurarii centrifuge cu flux turbulent, cu inchidere automata la retractia cateterului, cu minim 2 inele de curatare a cateterului , cateter cu gradaţie numerică pentru controlul adîncimii avansării, cu blocarea butonului de aspirare, lungimea cateterului 54-55 cm, capat atraumatic cu 3 guri de aspiratie, cu port aditional p/u introducerea medicamentelor inhalatorii, endotraheal, benzi adezive cu zilele saptaminii,14Fr/4,6mm</t>
  </si>
  <si>
    <t>Sistem de aspirare cu circuit închis cu adaptor “cot cu pivot dublu rotativ” pentru adulţi 72 ore, camera dedicata epurarii centrifuge cu flux turbulent, cu inchidere automata la retractia cateterului, cu minim 2 inele de curatare a cateterului, cateter cu gradaţie numerică pentru controlul adîncimii avansării, cu blocarea butonului de aspirare, lungimea cateterului 54-55 cm, capat atraumatic cu 3 guri de aspiratie, cu port aditional p/u introducerea medicamentelor inhalatorii, endotraheal, benzi adezive cu zilele saptaminii,16Fr/5,3mm</t>
  </si>
  <si>
    <t>Sistem de aspirare cu circuit închis cu adaptor “cot cu pivot dublu rotativ” pentru adulţi 72 ore, camera dedicata epurarii centrifuge cu flux turbulent, cu inchidere automata la retractia cateterului, cu minim 2 inele de curatare a cateterului , cateter cu gradaţie numerică pentru controlul adîncimii avansării, cu blocarea butonului de aspirare, lungimea cateterului 30,5-32cm, capat atraumatic cu 3 guri de aspiratie, cu port aditional p/u introducerea medicamentelor inhalatorii, traheostomie, benzi adezive cu zilele saptaminii,14Fr/4,6mm</t>
  </si>
  <si>
    <t>Sistem de aspirare cu circuit închis cu adaptor “piesa în T” (pentru sevrajul de ventilator) pentru adulţi 72 ore, camera dedicata epurarii centrifuge cu flux turbulent, cu inchidere automata la retractia cateterului, cu minim 2 inele de curatare a cateterului , destinate p/u sistemele de aspiratie, cateter cu gradaţie numerică pentru controlul adîncimii avansării, cu blocarea butonului de aspirare, lungimea cateterului 54-55cm, capat atraumatic cu 3 guri de aspiratie, endotraheal, benzi adezive cu zilele saptaminii,16Fr/5,3mm</t>
  </si>
  <si>
    <t>Sistem de aspirare cu circuit închis cu adaptor “piesa în T” (pentru sevrajul de ventilator) pentru adulţi 72 ore, camera dedicata epurarii centrifuge cu flux turbulent, cu inchidere automata la retractia cateterului, cu minim 2 inele de curatare a cateterului destinate p/u sistemele de aspiratie, cateter cu gradaţie numerică pentru controlul adîncimii avansării, cu blocarea butonului de aspirare, lungimea cateterului 30,5-32cm, capat atraumatic cu 3 guri de aspiratie, traheostomie, benzi adezive cu zilele saptaminii,14Fr/4,6mm</t>
  </si>
  <si>
    <t>Sistem de imobilizarea a incheieturilorcu spuma la interior si curele de nailon la exterior.Latime ajustabila.Sistem de deschidere usor. Sa corespunda normelor internationalepentru siguranta pacientului.</t>
  </si>
  <si>
    <t>Sistem de drenaj fecal cu balon cu cu pereti subtiri, format din segmente pentru ancorare (interna) si etansare ( externa). Lungimea tub 1.0-2.0m cu punga de colectare</t>
  </si>
  <si>
    <t>Sistem de perfuzie dotate cu dispozitiv ce permite reglare si monitorizarea precisa (in ml/h) a volumul de perfizie.</t>
  </si>
  <si>
    <t>Sonda Blackmore maturi Nr. 18-23</t>
  </si>
  <si>
    <t>Sonda nazala pentru oxigen  N14-18</t>
  </si>
  <si>
    <t xml:space="preserve">1.dimensiuni: CH6, lungime:100 - 120 cm 2.radioopac 3.atraumatic 4.cu orificii laterale 5.tub simplu 6.material: PVC 7.marcaj de măsurare a adîncimii (cm) 8.steril 9.ambalat individual  </t>
  </si>
  <si>
    <t xml:space="preserve">1.dimensiuni: CH8, lungime:100 - 120 cm 2.radioopac 3.atraumatic 4.cu orificii laterale 5.tub simplu 6.material: PVC 7.marcaj de măsurare a adîncimii (cm) 8.steril 9.ambalat individual  </t>
  </si>
  <si>
    <t>De unică folosință , cu suprafață protectoare impermialila pentru murdarii(lichide și a.)</t>
  </si>
  <si>
    <t xml:space="preserve">Acoperit cu silicon, diametru 2,4cm , lungimea 140mm, cu sistem de aplicare </t>
  </si>
  <si>
    <t>Material termosensibil cu micsorarea duritatii la temperatura corpului , perioada intracorporala pina la 12 luni.Lungimea 26-28cm, 5-6-7Fr, cu ghid metalic elastic si pusher în complect.</t>
  </si>
  <si>
    <t>5 Fr L 26-28cm, cu ghid metalic elastic și pusher in complect, capat proximal inchis</t>
  </si>
  <si>
    <t>6 Fr L 26-28cm, cu ghid metalic elastic și pusher in complect, capat proximal inchis</t>
  </si>
  <si>
    <t>Oligator: dotate cu pucher , teflon , diametru 8-10Fr.(la solicitare)</t>
  </si>
  <si>
    <t>Tub prelungitor pentru conectarea la tubul endotraheal, material flexibil străveziu, cap unghiular cu rotaţie biaxială şi orificiu pentru aplicaţii 7,5/9,5mm securizat cu capac-clip dublu, lungime 180mm, conecțuni 22F-22M/15F, material fără latex, ambalaj individual, curat clinic.</t>
  </si>
  <si>
    <t>Tub de conectiune 24Fr-28Fr. Siliconat 24-28Fr , bucata-1 metru</t>
  </si>
  <si>
    <t>Fabricat din PVC siliconat/poliuretan, 24-28-30 Fr</t>
  </si>
  <si>
    <t>100% silicon biocompatibil și transparent; un capăt atraumatic, moale al scurgerii; bara de contrast RTG pe toată lungimea canalului de scurgere; lungimea brațelor 450 mm x 180 mm. Dimensiunea: CH 8</t>
  </si>
  <si>
    <t>100% silicon biocompatibil și transparent; un capăt atraumatic, moale al scurgerii; bara de contrast RTG pe toată lungimea canalului de scurgere; lungimea brațelor 450 mm x 180 mm. Dimensiunea: CH 10</t>
  </si>
  <si>
    <t>Cu doua manjete care micsoreaza traumatismul traheei si a bronsilor.Cu 2 sonde de aspiratie, 2 conectori angulari, conector- Y. CU valca pentru luer si luer lock.Conectori gradati.Drept / Sting. Marimi 35-41Fr.</t>
  </si>
  <si>
    <t>PVC, inclinarea varfului 37º, adaptor 15 mm, cu manşetă, linie radioopaca .Cu extra lumen ce permiteaspiratie subglotica.Sa permita aspiratie continua fara risc pentru corzile vocale. Marimile posibile: N7-9</t>
  </si>
  <si>
    <t>PVC, inclinarea varfului 37º, adaptor 15 mm, cu manşetă,  linie radioopaca .     Marimile posibile: N7 , 7,5 , 8 , 8,5 ,9 , 9,5</t>
  </si>
  <si>
    <t>Tub endotraheal adult oral/nazal Magill, cu ochi Murphy pentru a preveni atelectazia de lob superior drept, balonas de forma cilindrica si lungime mica pentru a preveni microaspiraţia, sigilează căile aeriene superioare la o presiune&lt;20-25 cm H2O, p/u a nu produce colapsul capilarelor, asigură un contact mai bun cu conturul traheal, din poliuretan, cu grosimea &lt;15 microni şi presiune de plesnire a balonaşului&gt;800 cm H2O, cu marcaj continuu radioopac, cu 5 marcaje care asigura plasarea corecta a sondei (marcaj gros ce asigura trecerea de corzile vocale si inca 4 subtiri pentru o mai mare precizie a intubarii), virf atraumatic, diametru extern 6.5-9mm.</t>
  </si>
  <si>
    <t>Tub traheostomic cu manjeta de presiune scazuta cu fixatie adjustabila N7,5mm-9,0mm</t>
  </si>
  <si>
    <t>Forma speciala de tub cu manjeta cu presiune scazuta, fabricat din silicon</t>
  </si>
  <si>
    <t>Bucată</t>
  </si>
  <si>
    <t xml:space="preserve">1. 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
</t>
  </si>
  <si>
    <t>1.Nesteril 
2.Dimensiune: ~  20cm x 3m 
3.Clame de fixare
4.Ambalat individual
5.Elastictate ~ 75-100%
6.Țesătură din: cel puțin bumbac și poliamidă</t>
  </si>
  <si>
    <t xml:space="preserve">Bandaj pentru fixare Tip Vega (fixarea cateter i/v), dimensiune 6X8cm  </t>
  </si>
  <si>
    <t>Burete abraziv pentru instrumente de cuagulare. Dimensiuni: 5x5cm(±2cm).Steril, ambalate individual</t>
  </si>
  <si>
    <t>Colectori urinare pentru barbati din plastic cu miner. volum minim 1000ml</t>
  </si>
  <si>
    <t xml:space="preserve">Emplastru banda 5cmx5m material netesut poliuritan,transparent cu microperforări
</t>
  </si>
  <si>
    <t>Emplastru banda 1.25cmx5m  material netesut poliuritan,transparent cu microperforări</t>
  </si>
  <si>
    <t xml:space="preserve"> Plaster steril, 20cm x15cm  (±2 cm) , bactericid, adesiv transparent, fară barieră la transpirația pielii.</t>
  </si>
  <si>
    <t xml:space="preserve"> Plaster steril, 10cm x 12,5cm (±2 cm), bactericid, adesiv transparent, fară barieră la transpirația pielii.</t>
  </si>
  <si>
    <t>1 ac – intraductor – ac mare, 1 bisturiu, 1 seringa de 5ml cu ac, 1 ac 25 G – ac mic, 1 şerveţel steril, 1 farfice, 1 ansa, Silicon 100%, 24 Fr</t>
  </si>
  <si>
    <t>Pentru neurostimulare și monitorizare de ultrasunete izolat complet acul cu electrod punct și unghi de 20°, vizualizare excelentă de ultrasunete prin etichetele cu laser echogenic. Declarație de cateter de "cateter-prin-canulă"</t>
  </si>
  <si>
    <t>Pentru neurostimulare și monitorizare de ultrasunete izolat complet acul cu electrod punct și unghi de 20°, vizualizare excelentă de ultrasunete prin etichetele cu laser echogenic. Declarație de cateter de "cateter-prin-ac"</t>
  </si>
  <si>
    <t>1 Ghid de inserare a buclei,1tub de alimentare din silicon, 1 cablu cu laţ, 1 adaptor universal, 1 adaptor bolus, 1 bucşă din silicon pentru blocare,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</si>
</sst>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quot;₽&quot;_-;\-* #,##0\ &quot;₽&quot;_-;_-* &quot;-&quot;\ &quot;₽&quot;_-;_-@_-"/>
    <numFmt numFmtId="165" formatCode="#,##0.0000"/>
    <numFmt numFmtId="166" formatCode="#,##0.000"/>
  </numFmts>
  <fonts count="2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1"/>
    </font>
    <font>
      <sz val="10"/>
      <name val="Arial Cyr"/>
      <family val="2"/>
    </font>
    <font>
      <sz val="10"/>
      <color rgb="FF000000"/>
      <name val="Times New Roman"/>
      <family val="1"/>
    </font>
    <font>
      <sz val="10"/>
      <color indexed="8"/>
      <name val="Times New Roman"/>
      <family val="1"/>
    </font>
    <font>
      <sz val="10"/>
      <color theme="1"/>
      <name val="Times New Roman"/>
      <family val="1"/>
    </font>
    <font>
      <sz val="10"/>
      <color indexed="8"/>
      <name val="Arial1"/>
      <family val="2"/>
    </font>
    <font>
      <sz val="10"/>
      <color indexed="8"/>
      <name val="Arial"/>
      <family val="2"/>
    </font>
    <font>
      <sz val="11"/>
      <color rgb="FF9C6500"/>
      <name val="Calibri"/>
      <family val="2"/>
      <scheme val="minor"/>
    </font>
    <font>
      <b/>
      <sz val="10"/>
      <name val="Times New Roman"/>
      <family val="1"/>
    </font>
    <font>
      <sz val="10"/>
      <color theme="1" tint="0.15000000596046448"/>
      <name val="Times New Roman"/>
      <family val="1"/>
    </font>
  </fonts>
  <fills count="7">
    <fill>
      <patternFill/>
    </fill>
    <fill>
      <patternFill patternType="gray125"/>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color indexed="8"/>
      </left>
      <right/>
      <top style="thin">
        <color indexed="8"/>
      </top>
      <bottom/>
    </border>
    <border>
      <left style="thin"/>
      <right/>
      <top style="thin"/>
      <bottom style="thin"/>
    </border>
    <border>
      <left/>
      <right/>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3" fillId="0" borderId="0">
      <alignment/>
      <protection/>
    </xf>
    <xf numFmtId="0" fontId="0" fillId="0" borderId="0">
      <alignment/>
      <protection/>
    </xf>
    <xf numFmtId="0" fontId="17" fillId="0" borderId="0" applyBorder="0" applyProtection="0">
      <alignment/>
    </xf>
    <xf numFmtId="0" fontId="19" fillId="2" borderId="0" applyNumberFormat="0" applyBorder="0" applyAlignment="0" applyProtection="0"/>
    <xf numFmtId="0" fontId="11" fillId="0" borderId="0">
      <alignment/>
      <protection/>
    </xf>
  </cellStyleXfs>
  <cellXfs count="170">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5"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5" fillId="0" borderId="0" xfId="20" applyFont="1" applyAlignment="1" applyProtection="1">
      <alignment horizontal="center"/>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left" vertical="center" wrapText="1"/>
      <protection/>
    </xf>
    <xf numFmtId="0" fontId="4"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0" fontId="2" fillId="0" borderId="1" xfId="20" applyFont="1" applyBorder="1" applyProtection="1">
      <alignment/>
      <protection locked="0"/>
    </xf>
    <xf numFmtId="0" fontId="0" fillId="0" borderId="0" xfId="0"/>
    <xf numFmtId="0" fontId="4" fillId="0" borderId="3" xfId="0" applyFont="1" applyFill="1" applyBorder="1" applyAlignment="1" applyProtection="1">
      <alignment horizontal="left" vertical="top" wrapText="1"/>
      <protection locked="0"/>
    </xf>
    <xf numFmtId="49" fontId="12" fillId="4" borderId="4" xfId="0" applyNumberFormat="1" applyFont="1" applyFill="1" applyBorder="1" applyAlignment="1">
      <alignment vertical="center" wrapText="1"/>
    </xf>
    <xf numFmtId="49" fontId="12" fillId="4" borderId="5" xfId="0" applyNumberFormat="1" applyFont="1" applyFill="1" applyBorder="1" applyAlignment="1">
      <alignment vertical="center" wrapText="1"/>
    </xf>
    <xf numFmtId="0" fontId="14" fillId="0" borderId="1" xfId="0" applyFont="1" applyBorder="1" applyAlignment="1">
      <alignment horizontal="left" vertical="top" wrapText="1"/>
    </xf>
    <xf numFmtId="0" fontId="2" fillId="0" borderId="1" xfId="0" applyFont="1" applyBorder="1" applyAlignment="1" applyProtection="1">
      <alignment horizontal="center" wrapText="1"/>
      <protection locked="0"/>
    </xf>
    <xf numFmtId="166" fontId="4" fillId="0" borderId="0" xfId="20" applyNumberFormat="1" applyFont="1" applyFill="1" applyBorder="1" applyAlignment="1" applyProtection="1">
      <alignment vertical="top" wrapText="1"/>
      <protection locked="0"/>
    </xf>
    <xf numFmtId="166" fontId="3" fillId="3" borderId="5" xfId="0" applyNumberFormat="1" applyFont="1" applyFill="1" applyBorder="1" applyAlignment="1" applyProtection="1">
      <alignment horizontal="center" vertical="center" wrapText="1"/>
      <protection/>
    </xf>
    <xf numFmtId="166" fontId="3" fillId="3" borderId="5" xfId="0" applyNumberFormat="1" applyFont="1" applyFill="1" applyBorder="1" applyAlignment="1" applyProtection="1">
      <alignment horizontal="left" vertical="top" wrapText="1"/>
      <protection/>
    </xf>
    <xf numFmtId="0" fontId="9" fillId="5" borderId="1" xfId="0" applyFont="1" applyFill="1" applyBorder="1" applyAlignment="1">
      <alignment horizontal="center" vertical="center" wrapText="1"/>
    </xf>
    <xf numFmtId="0" fontId="0" fillId="0" borderId="1" xfId="0" applyBorder="1"/>
    <xf numFmtId="0" fontId="7" fillId="0" borderId="1" xfId="20" applyFont="1" applyBorder="1" applyProtection="1">
      <alignment/>
      <protection locked="0"/>
    </xf>
    <xf numFmtId="0" fontId="16" fillId="0" borderId="1" xfId="0" applyFont="1" applyBorder="1" applyAlignment="1">
      <alignment horizontal="center" vertical="center" wrapText="1"/>
    </xf>
    <xf numFmtId="1" fontId="4" fillId="3" borderId="1" xfId="20" applyNumberFormat="1" applyFont="1" applyFill="1" applyBorder="1" applyAlignment="1" applyProtection="1">
      <alignment horizontal="center" vertical="center" wrapText="1"/>
      <protection/>
    </xf>
    <xf numFmtId="1" fontId="2" fillId="0" borderId="0" xfId="20" applyNumberFormat="1" applyFont="1" applyAlignment="1" applyProtection="1">
      <alignment horizontal="center" vertical="center"/>
      <protection locked="0"/>
    </xf>
    <xf numFmtId="165" fontId="2" fillId="0" borderId="1" xfId="20" applyNumberFormat="1" applyFont="1" applyBorder="1" applyProtection="1">
      <alignment/>
      <protection/>
    </xf>
    <xf numFmtId="0" fontId="2" fillId="0" borderId="0" xfId="20" applyFont="1" applyBorder="1" applyAlignment="1" applyProtection="1">
      <alignment horizontal="center"/>
      <protection/>
    </xf>
    <xf numFmtId="0" fontId="15" fillId="0" borderId="1" xfId="0" applyFont="1" applyBorder="1" applyAlignment="1">
      <alignment horizontal="left" vertical="top" wrapText="1"/>
    </xf>
    <xf numFmtId="0" fontId="16" fillId="0" borderId="3" xfId="0" applyFont="1" applyBorder="1" applyAlignment="1">
      <alignment vertical="top" wrapText="1"/>
    </xf>
    <xf numFmtId="0" fontId="15" fillId="0" borderId="3" xfId="22" applyFont="1" applyBorder="1" applyAlignment="1">
      <alignment vertical="top" wrapText="1"/>
      <protection/>
    </xf>
    <xf numFmtId="0" fontId="14" fillId="0" borderId="0" xfId="22" applyFont="1" applyAlignment="1">
      <alignment vertical="top" wrapText="1"/>
      <protection/>
    </xf>
    <xf numFmtId="0" fontId="9" fillId="0" borderId="3" xfId="25" applyFont="1" applyFill="1" applyBorder="1" applyAlignment="1" applyProtection="1">
      <alignment vertical="top" wrapText="1"/>
      <protection/>
    </xf>
    <xf numFmtId="0" fontId="14" fillId="0" borderId="3" xfId="0" applyFont="1" applyBorder="1" applyAlignment="1">
      <alignment vertical="top"/>
    </xf>
    <xf numFmtId="0" fontId="14" fillId="0" borderId="3" xfId="0" applyFont="1" applyBorder="1" applyAlignment="1">
      <alignment horizontal="left" vertical="top" wrapText="1"/>
    </xf>
    <xf numFmtId="0" fontId="15" fillId="0" borderId="1" xfId="22" applyFont="1" applyBorder="1" applyAlignment="1">
      <alignment vertical="top" wrapText="1"/>
      <protection/>
    </xf>
    <xf numFmtId="0" fontId="14" fillId="0" borderId="1" xfId="0" applyFont="1" applyBorder="1" applyAlignment="1">
      <alignment vertical="top" wrapText="1"/>
    </xf>
    <xf numFmtId="0" fontId="14" fillId="0" borderId="1" xfId="22" applyFont="1" applyBorder="1" applyAlignment="1">
      <alignment vertical="top" wrapText="1"/>
      <protection/>
    </xf>
    <xf numFmtId="0" fontId="9" fillId="0" borderId="3" xfId="0" applyFont="1" applyBorder="1" applyAlignment="1">
      <alignment vertical="top" wrapText="1"/>
    </xf>
    <xf numFmtId="0" fontId="14" fillId="0" borderId="3" xfId="0" applyFont="1" applyBorder="1" applyAlignment="1">
      <alignment vertical="top" wrapText="1"/>
    </xf>
    <xf numFmtId="0" fontId="15" fillId="0" borderId="1" xfId="22" applyFont="1" applyBorder="1" applyAlignment="1">
      <alignment horizontal="left" vertical="top" wrapText="1"/>
      <protection/>
    </xf>
    <xf numFmtId="0" fontId="15" fillId="0" borderId="0" xfId="22" applyFont="1" applyAlignment="1">
      <alignment vertical="top" wrapText="1"/>
      <protection/>
    </xf>
    <xf numFmtId="0" fontId="9" fillId="0" borderId="3" xfId="0" applyFont="1" applyBorder="1" applyAlignment="1">
      <alignment vertical="top"/>
    </xf>
    <xf numFmtId="0" fontId="14" fillId="0" borderId="3" xfId="22" applyFont="1" applyBorder="1" applyAlignment="1">
      <alignment vertical="top" wrapText="1"/>
      <protection/>
    </xf>
    <xf numFmtId="0" fontId="15" fillId="0" borderId="3" xfId="22" applyFont="1" applyBorder="1" applyAlignment="1">
      <alignment horizontal="left" vertical="top" wrapText="1"/>
      <protection/>
    </xf>
    <xf numFmtId="0" fontId="16" fillId="0" borderId="3" xfId="0" applyFont="1" applyBorder="1" applyAlignment="1">
      <alignment vertical="top"/>
    </xf>
    <xf numFmtId="0" fontId="16" fillId="0" borderId="0" xfId="0" applyFont="1" applyAlignment="1">
      <alignment vertical="top" wrapText="1"/>
    </xf>
    <xf numFmtId="0" fontId="15" fillId="5" borderId="1" xfId="0" applyFont="1" applyFill="1" applyBorder="1" applyAlignment="1">
      <alignment horizontal="left" vertical="top" wrapText="1"/>
    </xf>
    <xf numFmtId="0" fontId="9" fillId="5" borderId="3" xfId="0" applyFont="1" applyFill="1" applyBorder="1" applyAlignment="1">
      <alignment vertical="top" wrapText="1"/>
    </xf>
    <xf numFmtId="0" fontId="16" fillId="0" borderId="1" xfId="0" applyFont="1" applyBorder="1" applyAlignment="1">
      <alignment vertical="top" wrapText="1"/>
    </xf>
    <xf numFmtId="0" fontId="14" fillId="0" borderId="1" xfId="0" applyFont="1" applyBorder="1" applyAlignment="1">
      <alignment vertical="top"/>
    </xf>
    <xf numFmtId="0" fontId="9" fillId="0" borderId="1" xfId="25" applyFont="1" applyFill="1" applyBorder="1" applyAlignment="1" applyProtection="1">
      <alignment vertical="top" wrapText="1"/>
      <protection/>
    </xf>
    <xf numFmtId="164" fontId="14" fillId="0" borderId="1" xfId="17" applyFont="1" applyFill="1" applyBorder="1" applyAlignment="1">
      <alignment vertical="top" wrapText="1"/>
    </xf>
    <xf numFmtId="1" fontId="15" fillId="0" borderId="1" xfId="22" applyNumberFormat="1" applyFont="1" applyBorder="1" applyAlignment="1">
      <alignment horizontal="center" vertical="center" wrapText="1"/>
      <protection/>
    </xf>
    <xf numFmtId="1" fontId="9" fillId="0" borderId="1" xfId="25" applyNumberFormat="1" applyFont="1" applyFill="1" applyBorder="1" applyAlignment="1" applyProtection="1">
      <alignment horizontal="center" vertical="center" wrapText="1"/>
      <protection/>
    </xf>
    <xf numFmtId="1" fontId="9" fillId="0" borderId="1" xfId="0" applyNumberFormat="1" applyFont="1" applyBorder="1" applyAlignment="1">
      <alignment horizontal="center" vertical="center"/>
    </xf>
    <xf numFmtId="0" fontId="16" fillId="0" borderId="1" xfId="0" applyFont="1" applyBorder="1" applyAlignment="1" applyProtection="1">
      <alignment horizontal="center" vertical="center"/>
      <protection hidden="1"/>
    </xf>
    <xf numFmtId="0" fontId="2" fillId="5" borderId="0" xfId="20" applyFont="1" applyFill="1" applyProtection="1">
      <alignment/>
      <protection locked="0"/>
    </xf>
    <xf numFmtId="0" fontId="4" fillId="5" borderId="0" xfId="20" applyFont="1" applyFill="1" applyBorder="1" applyAlignment="1" applyProtection="1">
      <alignment vertical="top" wrapText="1"/>
      <protection locked="0"/>
    </xf>
    <xf numFmtId="165" fontId="2" fillId="5" borderId="0" xfId="20" applyNumberFormat="1" applyFont="1" applyFill="1" applyProtection="1">
      <alignment/>
      <protection/>
    </xf>
    <xf numFmtId="0" fontId="7" fillId="5" borderId="0" xfId="20" applyFont="1" applyFill="1" applyProtection="1">
      <alignment/>
      <protection locked="0"/>
    </xf>
    <xf numFmtId="0" fontId="0" fillId="5" borderId="0" xfId="0" applyFill="1"/>
    <xf numFmtId="4" fontId="2" fillId="0" borderId="0" xfId="20" applyNumberFormat="1" applyFont="1" applyProtection="1">
      <alignment/>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right" vertical="center" wrapText="1"/>
      <protection locked="0"/>
    </xf>
    <xf numFmtId="0" fontId="4" fillId="0" borderId="5" xfId="20" applyFont="1" applyFill="1" applyBorder="1" applyAlignment="1" applyProtection="1">
      <alignment horizontal="center" vertical="top" wrapText="1"/>
      <protection locked="0"/>
    </xf>
    <xf numFmtId="0" fontId="4" fillId="0" borderId="6" xfId="20" applyFont="1" applyFill="1" applyBorder="1" applyAlignment="1" applyProtection="1">
      <alignment horizontal="center" vertical="top" wrapText="1"/>
      <protection locked="0"/>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center" wrapText="1"/>
      <protection locked="0"/>
    </xf>
    <xf numFmtId="0" fontId="2" fillId="0" borderId="1"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2" fillId="0" borderId="0" xfId="20" applyFont="1" applyBorder="1" applyAlignment="1" applyProtection="1">
      <alignment horizontal="center"/>
      <protection/>
    </xf>
    <xf numFmtId="0" fontId="16" fillId="6" borderId="1" xfId="0" applyFont="1" applyFill="1" applyBorder="1" applyAlignment="1" applyProtection="1">
      <alignment horizontal="center" vertical="center"/>
      <protection hidden="1"/>
    </xf>
    <xf numFmtId="0" fontId="6" fillId="0" borderId="1"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166" fontId="2" fillId="0" borderId="5" xfId="0" applyNumberFormat="1" applyFont="1" applyFill="1" applyBorder="1" applyAlignment="1" applyProtection="1">
      <alignment horizontal="center" vertical="center" wrapText="1"/>
      <protection locked="0"/>
    </xf>
    <xf numFmtId="0" fontId="2" fillId="0" borderId="3" xfId="0" applyFont="1" applyFill="1" applyBorder="1" applyProtection="1">
      <protection locked="0"/>
    </xf>
    <xf numFmtId="0" fontId="1" fillId="0" borderId="1" xfId="0" applyFont="1" applyFill="1" applyBorder="1" applyAlignment="1" applyProtection="1">
      <alignment horizontal="right" vertical="center"/>
      <protection locked="0"/>
    </xf>
    <xf numFmtId="0" fontId="2"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top" wrapText="1"/>
      <protection/>
    </xf>
    <xf numFmtId="0" fontId="10" fillId="0"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left" vertical="top" wrapText="1"/>
      <protection/>
    </xf>
    <xf numFmtId="0" fontId="3" fillId="0" borderId="7" xfId="0" applyFont="1" applyFill="1" applyBorder="1" applyAlignment="1" applyProtection="1">
      <alignment horizontal="left" vertical="top" wrapText="1"/>
      <protection/>
    </xf>
    <xf numFmtId="0" fontId="4" fillId="0" borderId="1" xfId="20" applyFont="1" applyFill="1" applyBorder="1" applyAlignment="1" applyProtection="1">
      <alignment horizontal="left" vertical="top" wrapText="1"/>
      <protection/>
    </xf>
    <xf numFmtId="2" fontId="4" fillId="0" borderId="1" xfId="20" applyNumberFormat="1" applyFont="1" applyFill="1" applyBorder="1" applyAlignment="1" applyProtection="1">
      <alignment horizontal="left" vertical="top" wrapText="1"/>
      <protection/>
    </xf>
    <xf numFmtId="166" fontId="3" fillId="0" borderId="5" xfId="0" applyNumberFormat="1" applyFont="1" applyFill="1" applyBorder="1" applyAlignment="1" applyProtection="1">
      <alignment horizontal="left" vertical="top" wrapText="1"/>
      <protection/>
    </xf>
    <xf numFmtId="0" fontId="14"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6" fillId="0" borderId="3" xfId="0" applyFont="1" applyFill="1" applyBorder="1" applyAlignment="1">
      <alignment vertical="top" wrapText="1"/>
    </xf>
    <xf numFmtId="0" fontId="9"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top" wrapText="1"/>
    </xf>
    <xf numFmtId="0" fontId="2" fillId="0" borderId="1" xfId="20" applyFont="1" applyFill="1" applyBorder="1" applyProtection="1">
      <alignment/>
      <protection locked="0"/>
    </xf>
    <xf numFmtId="0" fontId="14" fillId="0" borderId="7" xfId="0" applyFont="1" applyFill="1" applyBorder="1" applyAlignment="1">
      <alignment horizontal="left" vertical="top" wrapText="1"/>
    </xf>
    <xf numFmtId="0" fontId="14" fillId="0" borderId="7" xfId="0" applyFont="1" applyFill="1" applyBorder="1" applyAlignment="1">
      <alignment horizontal="center" vertical="center" wrapText="1"/>
    </xf>
    <xf numFmtId="0" fontId="14" fillId="0" borderId="1" xfId="0" applyFont="1" applyFill="1" applyBorder="1" applyAlignment="1">
      <alignment horizontal="center" wrapText="1"/>
    </xf>
    <xf numFmtId="0" fontId="16" fillId="0" borderId="1" xfId="0" applyFont="1" applyFill="1" applyBorder="1" applyAlignment="1">
      <alignment horizontal="left" vertical="top" wrapText="1"/>
    </xf>
    <xf numFmtId="0" fontId="15" fillId="0" borderId="3" xfId="22" applyFont="1" applyFill="1" applyBorder="1" applyAlignment="1">
      <alignment vertical="top" wrapText="1"/>
      <protection/>
    </xf>
    <xf numFmtId="0" fontId="15" fillId="0" borderId="1" xfId="22" applyFont="1" applyFill="1" applyBorder="1" applyAlignment="1">
      <alignment vertical="top" wrapText="1"/>
      <protection/>
    </xf>
    <xf numFmtId="0" fontId="9" fillId="0" borderId="1" xfId="0" applyFont="1" applyFill="1" applyBorder="1" applyAlignment="1">
      <alignment vertical="center" wrapText="1"/>
    </xf>
    <xf numFmtId="0" fontId="14" fillId="0" borderId="0" xfId="22" applyFont="1" applyFill="1" applyAlignment="1">
      <alignment vertical="top" wrapText="1"/>
      <protection/>
    </xf>
    <xf numFmtId="0" fontId="16" fillId="0" borderId="1" xfId="0" applyFont="1" applyFill="1" applyBorder="1" applyAlignment="1">
      <alignment vertical="top" wrapText="1"/>
    </xf>
    <xf numFmtId="0" fontId="2" fillId="0" borderId="0" xfId="20" applyFont="1" applyFill="1" applyProtection="1">
      <alignment/>
      <protection locked="0"/>
    </xf>
    <xf numFmtId="0" fontId="7" fillId="0" borderId="0" xfId="20" applyFont="1" applyFill="1" applyProtection="1">
      <alignment/>
      <protection locked="0"/>
    </xf>
    <xf numFmtId="0" fontId="14" fillId="0" borderId="3" xfId="0" applyFont="1" applyFill="1" applyBorder="1" applyAlignment="1">
      <alignment vertical="top"/>
    </xf>
    <xf numFmtId="0" fontId="14" fillId="0" borderId="1" xfId="0" applyFont="1" applyFill="1" applyBorder="1" applyAlignment="1">
      <alignment vertical="top" wrapText="1"/>
    </xf>
    <xf numFmtId="0" fontId="14" fillId="0" borderId="3" xfId="0" applyFont="1" applyFill="1" applyBorder="1" applyAlignment="1">
      <alignment horizontal="left" vertical="top" wrapText="1"/>
    </xf>
    <xf numFmtId="0" fontId="0" fillId="0" borderId="0" xfId="0" applyFill="1"/>
    <xf numFmtId="0" fontId="9" fillId="0" borderId="1" xfId="0" applyFont="1" applyFill="1" applyBorder="1" applyAlignment="1">
      <alignment horizontal="left" vertical="top" wrapText="1"/>
    </xf>
    <xf numFmtId="0" fontId="15" fillId="0" borderId="1" xfId="22" applyFont="1" applyFill="1" applyBorder="1" applyAlignment="1">
      <alignment horizontal="left" vertical="top" wrapText="1"/>
      <protection/>
    </xf>
    <xf numFmtId="0" fontId="14" fillId="0" borderId="1" xfId="22" applyFont="1" applyFill="1" applyBorder="1" applyAlignment="1">
      <alignment vertical="top" wrapText="1"/>
      <protection/>
    </xf>
    <xf numFmtId="0" fontId="16" fillId="0" borderId="1" xfId="22" applyFont="1" applyFill="1" applyBorder="1" applyAlignment="1">
      <alignment vertical="top" wrapText="1"/>
      <protection/>
    </xf>
    <xf numFmtId="0" fontId="2" fillId="0" borderId="1" xfId="0" applyFont="1" applyFill="1" applyBorder="1" applyAlignment="1" applyProtection="1">
      <alignment horizontal="center" vertical="center"/>
      <protection locked="0"/>
    </xf>
    <xf numFmtId="0" fontId="9" fillId="0" borderId="3" xfId="0" applyFont="1" applyFill="1" applyBorder="1" applyAlignment="1">
      <alignment vertical="top" wrapText="1"/>
    </xf>
    <xf numFmtId="0" fontId="9" fillId="0" borderId="1" xfId="0" applyFont="1" applyFill="1" applyBorder="1" applyAlignment="1">
      <alignment vertical="top" wrapText="1"/>
    </xf>
    <xf numFmtId="0" fontId="14" fillId="0" borderId="3" xfId="0" applyFont="1" applyFill="1" applyBorder="1" applyAlignment="1">
      <alignment vertical="top" wrapText="1"/>
    </xf>
    <xf numFmtId="0" fontId="15" fillId="0" borderId="1" xfId="23" applyFont="1" applyFill="1" applyBorder="1" applyAlignment="1">
      <alignment horizontal="left" vertical="top" wrapText="1"/>
      <protection/>
    </xf>
    <xf numFmtId="0" fontId="15" fillId="0" borderId="7" xfId="22" applyFont="1" applyFill="1" applyBorder="1" applyAlignment="1">
      <alignment vertical="top" wrapText="1"/>
      <protection/>
    </xf>
    <xf numFmtId="0" fontId="2" fillId="0" borderId="1" xfId="0" applyFont="1" applyFill="1" applyBorder="1" applyAlignment="1" applyProtection="1">
      <alignment vertical="center" wrapText="1"/>
      <protection locked="0"/>
    </xf>
    <xf numFmtId="0" fontId="15" fillId="0" borderId="0" xfId="22" applyFont="1" applyFill="1" applyAlignment="1">
      <alignment vertical="top" wrapText="1"/>
      <protection/>
    </xf>
    <xf numFmtId="0" fontId="9" fillId="0" borderId="3" xfId="0" applyFont="1" applyFill="1" applyBorder="1" applyAlignment="1">
      <alignment vertical="top"/>
    </xf>
    <xf numFmtId="0" fontId="14" fillId="0" borderId="1" xfId="0" applyFont="1" applyFill="1" applyBorder="1" applyAlignment="1" applyProtection="1">
      <alignment horizontal="left" vertical="top" wrapText="1"/>
      <protection hidden="1"/>
    </xf>
    <xf numFmtId="0" fontId="2" fillId="0" borderId="3" xfId="0" applyFont="1" applyFill="1" applyBorder="1" applyAlignment="1" applyProtection="1">
      <alignment vertical="center" wrapText="1"/>
      <protection locked="0"/>
    </xf>
    <xf numFmtId="0" fontId="2"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vertical="center" wrapText="1"/>
      <protection locked="0"/>
    </xf>
    <xf numFmtId="0" fontId="14" fillId="0" borderId="3" xfId="22" applyFont="1" applyFill="1" applyBorder="1" applyAlignment="1">
      <alignment vertical="top" wrapText="1"/>
      <protection/>
    </xf>
    <xf numFmtId="0" fontId="15" fillId="0" borderId="3" xfId="22" applyFont="1" applyFill="1" applyBorder="1" applyAlignment="1">
      <alignment horizontal="left" vertical="top" wrapText="1"/>
      <protection/>
    </xf>
    <xf numFmtId="0" fontId="21" fillId="0" borderId="8" xfId="22" applyFont="1" applyFill="1" applyBorder="1" applyAlignment="1">
      <alignment horizontal="left" vertical="top" wrapText="1"/>
      <protection/>
    </xf>
    <xf numFmtId="0" fontId="16" fillId="0" borderId="1" xfId="26" applyFont="1" applyFill="1" applyBorder="1" applyAlignment="1">
      <alignment vertical="top" wrapText="1"/>
      <protection/>
    </xf>
    <xf numFmtId="0" fontId="16" fillId="0" borderId="3" xfId="0" applyFont="1" applyFill="1" applyBorder="1" applyAlignment="1">
      <alignment vertical="top"/>
    </xf>
    <xf numFmtId="0" fontId="18" fillId="0" borderId="1" xfId="24" applyFont="1" applyFill="1" applyBorder="1" applyAlignment="1">
      <alignment horizontal="center" vertical="center" wrapText="1"/>
    </xf>
    <xf numFmtId="0" fontId="16" fillId="0" borderId="1" xfId="0" applyFont="1" applyFill="1" applyBorder="1" applyAlignment="1">
      <alignment horizontal="justify" vertical="top" wrapText="1"/>
    </xf>
    <xf numFmtId="0" fontId="16" fillId="0" borderId="0" xfId="0" applyFont="1" applyFill="1" applyAlignment="1">
      <alignment vertical="top" wrapText="1"/>
    </xf>
    <xf numFmtId="0" fontId="16" fillId="0" borderId="0" xfId="0" applyFont="1" applyFill="1" applyAlignment="1">
      <alignment horizontal="justify" vertical="top" wrapText="1"/>
    </xf>
    <xf numFmtId="0" fontId="14" fillId="0" borderId="0" xfId="0" applyFont="1" applyFill="1" applyAlignment="1">
      <alignment vertical="top" wrapText="1"/>
    </xf>
    <xf numFmtId="1" fontId="2" fillId="0" borderId="1" xfId="20" applyNumberFormat="1" applyFont="1" applyFill="1" applyBorder="1" applyAlignment="1" applyProtection="1">
      <alignment horizontal="center" vertical="center"/>
      <protection locked="0"/>
    </xf>
    <xf numFmtId="0" fontId="2" fillId="0" borderId="1" xfId="20" applyFont="1" applyFill="1" applyBorder="1" applyAlignment="1" applyProtection="1">
      <alignment/>
      <protection locked="0"/>
    </xf>
    <xf numFmtId="0" fontId="7" fillId="0" borderId="1" xfId="20" applyFont="1" applyFill="1" applyBorder="1" applyProtection="1">
      <alignment/>
      <protection locked="0"/>
    </xf>
    <xf numFmtId="1" fontId="2" fillId="0" borderId="1" xfId="20" applyNumberFormat="1" applyFont="1" applyFill="1" applyBorder="1" applyProtection="1">
      <alignment/>
      <protection/>
    </xf>
    <xf numFmtId="1" fontId="2" fillId="0" borderId="1" xfId="20" applyNumberFormat="1" applyFont="1" applyFill="1" applyBorder="1" applyProtection="1">
      <alignment/>
      <protection locked="0"/>
    </xf>
    <xf numFmtId="1" fontId="7" fillId="0" borderId="1" xfId="20" applyNumberFormat="1" applyFont="1" applyFill="1" applyBorder="1" applyProtection="1">
      <alignment/>
      <protection locked="0"/>
    </xf>
    <xf numFmtId="1" fontId="0" fillId="0" borderId="1" xfId="0" applyNumberFormat="1" applyFill="1" applyBorder="1"/>
    <xf numFmtId="166" fontId="2" fillId="0" borderId="1" xfId="0" applyNumberFormat="1" applyFont="1" applyFill="1" applyBorder="1" applyAlignment="1" applyProtection="1">
      <alignment horizontal="center" vertical="center" wrapText="1"/>
      <protection locked="0"/>
    </xf>
    <xf numFmtId="0" fontId="2" fillId="0" borderId="1" xfId="20" applyFont="1" applyFill="1" applyBorder="1" applyAlignment="1" applyProtection="1">
      <alignment horizontal="center"/>
      <protection locked="0"/>
    </xf>
    <xf numFmtId="0" fontId="14" fillId="0" borderId="1" xfId="0" applyFont="1" applyFill="1" applyBorder="1" applyAlignment="1">
      <alignment vertical="top"/>
    </xf>
    <xf numFmtId="0" fontId="0" fillId="0" borderId="1" xfId="0" applyFill="1" applyBorder="1"/>
    <xf numFmtId="0" fontId="2" fillId="0" borderId="1" xfId="0" applyFont="1" applyFill="1" applyBorder="1" applyAlignment="1" applyProtection="1">
      <alignment vertical="top" wrapText="1"/>
      <protection locked="0"/>
    </xf>
    <xf numFmtId="0" fontId="2" fillId="0" borderId="0" xfId="20" applyFont="1" applyFill="1" applyAlignment="1" applyProtection="1">
      <alignment horizontal="center"/>
      <protection locked="0"/>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 name="Нейтральный 2" xfId="25"/>
    <cellStyle name="Обычный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170"/>
  <sheetViews>
    <sheetView tabSelected="1" zoomScale="70" zoomScaleNormal="70" workbookViewId="0" topLeftCell="A160">
      <selection activeCell="D167" sqref="D167"/>
    </sheetView>
  </sheetViews>
  <sheetFormatPr defaultColWidth="9.140625" defaultRowHeight="12.75"/>
  <cols>
    <col min="1" max="1" width="13.421875" style="16" customWidth="1"/>
    <col min="2" max="2" width="4.421875" style="18" customWidth="1"/>
    <col min="3" max="3" width="25.8515625" style="17" customWidth="1"/>
    <col min="4" max="4" width="52.140625" style="168" customWidth="1"/>
    <col min="5" max="5" width="10.57421875" style="16" customWidth="1"/>
    <col min="6" max="6" width="11.28125" style="16" customWidth="1"/>
    <col min="7" max="7" width="10.7109375" style="16" customWidth="1"/>
    <col min="8" max="8" width="64.8515625" style="17" customWidth="1"/>
    <col min="9" max="9" width="32.57421875" style="95" customWidth="1"/>
    <col min="10" max="10" width="28.57421875" style="16" customWidth="1"/>
    <col min="11" max="11" width="1.7109375" style="96" customWidth="1"/>
    <col min="12" max="14" width="9.140625" style="16" customWidth="1"/>
    <col min="15" max="16384" width="9.140625" style="16" customWidth="1"/>
  </cols>
  <sheetData>
    <row r="1" spans="2:11" ht="12.75">
      <c r="B1" s="16"/>
      <c r="C1" s="18"/>
      <c r="D1" s="93" t="s">
        <v>29</v>
      </c>
      <c r="E1" s="93"/>
      <c r="F1" s="93"/>
      <c r="G1" s="93"/>
      <c r="H1" s="93"/>
      <c r="I1" s="93"/>
      <c r="J1" s="93"/>
      <c r="K1" s="93"/>
    </row>
    <row r="2" spans="4:8" ht="12.75">
      <c r="D2" s="94" t="s">
        <v>14</v>
      </c>
      <c r="E2" s="94"/>
      <c r="F2" s="94"/>
      <c r="G2" s="94"/>
      <c r="H2" s="94"/>
    </row>
    <row r="3" spans="1:10" ht="31.2">
      <c r="A3" s="97" t="s">
        <v>9</v>
      </c>
      <c r="B3" s="97"/>
      <c r="C3" s="97"/>
      <c r="D3" s="98" t="s">
        <v>26</v>
      </c>
      <c r="E3" s="98"/>
      <c r="F3" s="98"/>
      <c r="G3" s="98"/>
      <c r="H3" s="98"/>
      <c r="I3" s="95" t="s">
        <v>10</v>
      </c>
      <c r="J3" s="16" t="s">
        <v>12</v>
      </c>
    </row>
    <row r="4" spans="1:11" s="15" customFormat="1" ht="12.75">
      <c r="A4" s="79" t="s">
        <v>8</v>
      </c>
      <c r="B4" s="79"/>
      <c r="C4" s="79"/>
      <c r="D4" s="80" t="s">
        <v>34</v>
      </c>
      <c r="E4" s="81"/>
      <c r="F4" s="81"/>
      <c r="G4" s="81"/>
      <c r="H4" s="81"/>
      <c r="I4" s="32"/>
      <c r="J4" s="14" t="s">
        <v>13</v>
      </c>
      <c r="K4" s="27"/>
    </row>
    <row r="5" spans="4:11" ht="12.75">
      <c r="D5" s="78"/>
      <c r="E5" s="78"/>
      <c r="F5" s="78"/>
      <c r="G5" s="78"/>
      <c r="H5" s="78"/>
      <c r="I5" s="78"/>
      <c r="J5" s="78"/>
      <c r="K5" s="27"/>
    </row>
    <row r="6" spans="1:11" ht="31.2">
      <c r="A6" s="99" t="s">
        <v>3</v>
      </c>
      <c r="B6" s="100" t="s">
        <v>0</v>
      </c>
      <c r="C6" s="101" t="s">
        <v>1</v>
      </c>
      <c r="D6" s="101" t="s">
        <v>4</v>
      </c>
      <c r="E6" s="101" t="s">
        <v>27</v>
      </c>
      <c r="F6" s="101" t="s">
        <v>28</v>
      </c>
      <c r="G6" s="101" t="s">
        <v>5</v>
      </c>
      <c r="H6" s="101" t="s">
        <v>6</v>
      </c>
      <c r="I6" s="101" t="s">
        <v>33</v>
      </c>
      <c r="J6" s="101" t="s">
        <v>7</v>
      </c>
      <c r="K6" s="27"/>
    </row>
    <row r="7" spans="1:11" ht="12.75">
      <c r="A7" s="99">
        <v>1</v>
      </c>
      <c r="B7" s="102">
        <v>2</v>
      </c>
      <c r="C7" s="102"/>
      <c r="D7" s="103"/>
      <c r="E7" s="104">
        <v>3</v>
      </c>
      <c r="F7" s="105">
        <v>4</v>
      </c>
      <c r="G7" s="99">
        <v>5</v>
      </c>
      <c r="H7" s="99">
        <v>6</v>
      </c>
      <c r="I7" s="106"/>
      <c r="J7" s="101">
        <v>8</v>
      </c>
      <c r="K7" s="27"/>
    </row>
    <row r="8" spans="1:10" ht="12.75">
      <c r="A8" s="107" t="s">
        <v>2</v>
      </c>
      <c r="B8" s="108">
        <v>1</v>
      </c>
      <c r="C8" s="109" t="s">
        <v>35</v>
      </c>
      <c r="D8" s="109" t="s">
        <v>35</v>
      </c>
      <c r="E8" s="110"/>
      <c r="F8" s="111"/>
      <c r="G8" s="112"/>
      <c r="H8" s="113" t="s">
        <v>182</v>
      </c>
      <c r="I8" s="110"/>
      <c r="J8" s="114"/>
    </row>
    <row r="9" spans="1:10" ht="26.4">
      <c r="A9" s="107" t="s">
        <v>2</v>
      </c>
      <c r="B9" s="108">
        <v>2</v>
      </c>
      <c r="C9" s="109" t="s">
        <v>36</v>
      </c>
      <c r="D9" s="109" t="s">
        <v>36</v>
      </c>
      <c r="E9" s="110"/>
      <c r="F9" s="111"/>
      <c r="G9" s="112"/>
      <c r="H9" s="113" t="s">
        <v>183</v>
      </c>
      <c r="I9" s="110"/>
      <c r="J9" s="114"/>
    </row>
    <row r="10" spans="1:10" ht="26.4">
      <c r="A10" s="115" t="s">
        <v>2</v>
      </c>
      <c r="B10" s="108">
        <v>3</v>
      </c>
      <c r="C10" s="109" t="s">
        <v>37</v>
      </c>
      <c r="D10" s="109" t="s">
        <v>37</v>
      </c>
      <c r="E10" s="110"/>
      <c r="F10" s="111"/>
      <c r="G10" s="116"/>
      <c r="H10" s="113" t="s">
        <v>184</v>
      </c>
      <c r="I10" s="110"/>
      <c r="J10" s="114"/>
    </row>
    <row r="11" spans="1:10" ht="39.6">
      <c r="A11" s="117" t="s">
        <v>2</v>
      </c>
      <c r="B11" s="108">
        <v>4</v>
      </c>
      <c r="C11" s="109" t="s">
        <v>38</v>
      </c>
      <c r="D11" s="109" t="s">
        <v>38</v>
      </c>
      <c r="E11" s="110"/>
      <c r="F11" s="111"/>
      <c r="G11" s="112"/>
      <c r="H11" s="113" t="s">
        <v>185</v>
      </c>
      <c r="I11" s="110"/>
      <c r="J11" s="114"/>
    </row>
    <row r="12" spans="1:10" ht="39.6">
      <c r="A12" s="117" t="s">
        <v>2</v>
      </c>
      <c r="B12" s="108">
        <v>5</v>
      </c>
      <c r="C12" s="109" t="s">
        <v>39</v>
      </c>
      <c r="D12" s="109" t="s">
        <v>39</v>
      </c>
      <c r="E12" s="110"/>
      <c r="F12" s="111"/>
      <c r="G12" s="112"/>
      <c r="H12" s="118" t="s">
        <v>186</v>
      </c>
      <c r="I12" s="110"/>
      <c r="J12" s="114"/>
    </row>
    <row r="13" spans="1:10" ht="26.4">
      <c r="A13" s="117" t="s">
        <v>2</v>
      </c>
      <c r="B13" s="108">
        <v>6</v>
      </c>
      <c r="C13" s="119" t="s">
        <v>40</v>
      </c>
      <c r="D13" s="119" t="s">
        <v>40</v>
      </c>
      <c r="E13" s="110"/>
      <c r="F13" s="111"/>
      <c r="G13" s="112"/>
      <c r="H13" s="120" t="s">
        <v>187</v>
      </c>
      <c r="I13" s="110"/>
      <c r="J13" s="114"/>
    </row>
    <row r="14" spans="1:10" ht="26.4">
      <c r="A14" s="117" t="s">
        <v>2</v>
      </c>
      <c r="B14" s="108">
        <v>7</v>
      </c>
      <c r="C14" s="119" t="s">
        <v>40</v>
      </c>
      <c r="D14" s="119" t="s">
        <v>40</v>
      </c>
      <c r="E14" s="110"/>
      <c r="F14" s="111"/>
      <c r="G14" s="112"/>
      <c r="H14" s="120" t="s">
        <v>188</v>
      </c>
      <c r="I14" s="121"/>
      <c r="J14" s="114"/>
    </row>
    <row r="15" spans="1:10" ht="26.4">
      <c r="A15" s="117" t="s">
        <v>2</v>
      </c>
      <c r="B15" s="108">
        <v>8</v>
      </c>
      <c r="C15" s="122" t="s">
        <v>41</v>
      </c>
      <c r="D15" s="122" t="s">
        <v>41</v>
      </c>
      <c r="E15" s="110"/>
      <c r="F15" s="111"/>
      <c r="G15" s="112"/>
      <c r="H15" s="122" t="s">
        <v>189</v>
      </c>
      <c r="I15" s="121"/>
      <c r="J15" s="114"/>
    </row>
    <row r="16" spans="1:10" ht="26.4">
      <c r="A16" s="117" t="s">
        <v>2</v>
      </c>
      <c r="B16" s="108">
        <v>9</v>
      </c>
      <c r="C16" s="109" t="s">
        <v>42</v>
      </c>
      <c r="D16" s="109" t="s">
        <v>42</v>
      </c>
      <c r="E16" s="110"/>
      <c r="F16" s="111"/>
      <c r="G16" s="112"/>
      <c r="H16" s="123" t="s">
        <v>190</v>
      </c>
      <c r="I16" s="121"/>
      <c r="J16" s="114"/>
    </row>
    <row r="17" spans="1:23" ht="26.4">
      <c r="A17" s="117" t="s">
        <v>2</v>
      </c>
      <c r="B17" s="108">
        <v>10</v>
      </c>
      <c r="C17" s="119" t="s">
        <v>43</v>
      </c>
      <c r="D17" s="119" t="s">
        <v>43</v>
      </c>
      <c r="E17" s="110"/>
      <c r="F17" s="111"/>
      <c r="G17" s="112"/>
      <c r="H17" s="120" t="s">
        <v>191</v>
      </c>
      <c r="I17" s="121"/>
      <c r="J17" s="114"/>
      <c r="K17" s="124"/>
      <c r="L17" s="124"/>
      <c r="M17" s="124"/>
      <c r="N17" s="124"/>
      <c r="O17" s="124"/>
      <c r="P17" s="124"/>
      <c r="Q17" s="124"/>
      <c r="R17" s="124"/>
      <c r="S17" s="124"/>
      <c r="T17" s="124"/>
      <c r="U17" s="124"/>
      <c r="V17" s="124"/>
      <c r="W17" s="124"/>
    </row>
    <row r="18" spans="1:23" ht="79.2">
      <c r="A18" s="117" t="s">
        <v>2</v>
      </c>
      <c r="B18" s="108">
        <v>11</v>
      </c>
      <c r="C18" s="47" t="s">
        <v>44</v>
      </c>
      <c r="D18" s="47" t="s">
        <v>44</v>
      </c>
      <c r="E18" s="110"/>
      <c r="F18" s="111"/>
      <c r="G18" s="112"/>
      <c r="H18" s="66" t="s">
        <v>320</v>
      </c>
      <c r="I18" s="121"/>
      <c r="J18" s="114"/>
      <c r="K18" s="125"/>
      <c r="L18" s="125"/>
      <c r="M18" s="125"/>
      <c r="N18" s="125"/>
      <c r="O18" s="125"/>
      <c r="P18" s="125"/>
      <c r="Q18" s="125"/>
      <c r="R18" s="125"/>
      <c r="S18" s="125"/>
      <c r="T18" s="125"/>
      <c r="U18" s="125"/>
      <c r="V18" s="125"/>
      <c r="W18" s="125"/>
    </row>
    <row r="19" spans="1:23" ht="21">
      <c r="A19" s="117" t="s">
        <v>2</v>
      </c>
      <c r="B19" s="108">
        <v>12</v>
      </c>
      <c r="C19" s="119" t="s">
        <v>45</v>
      </c>
      <c r="D19" s="119" t="s">
        <v>45</v>
      </c>
      <c r="E19" s="110"/>
      <c r="F19" s="111"/>
      <c r="G19" s="112"/>
      <c r="H19" s="120" t="s">
        <v>321</v>
      </c>
      <c r="I19" s="121"/>
      <c r="J19" s="114"/>
      <c r="K19" s="125"/>
      <c r="L19" s="125"/>
      <c r="M19" s="125"/>
      <c r="N19" s="125"/>
      <c r="O19" s="125"/>
      <c r="P19" s="125"/>
      <c r="Q19" s="125"/>
      <c r="R19" s="125"/>
      <c r="S19" s="125"/>
      <c r="T19" s="125"/>
      <c r="U19" s="125"/>
      <c r="V19" s="125"/>
      <c r="W19" s="125"/>
    </row>
    <row r="20" spans="1:23" ht="26.4">
      <c r="A20" s="117" t="s">
        <v>2</v>
      </c>
      <c r="B20" s="108">
        <v>13</v>
      </c>
      <c r="C20" s="126" t="s">
        <v>46</v>
      </c>
      <c r="D20" s="126" t="s">
        <v>46</v>
      </c>
      <c r="E20" s="110"/>
      <c r="F20" s="111"/>
      <c r="G20" s="112"/>
      <c r="H20" s="127" t="s">
        <v>192</v>
      </c>
      <c r="I20" s="121"/>
      <c r="J20" s="114"/>
      <c r="K20" s="125"/>
      <c r="L20" s="125"/>
      <c r="M20" s="125"/>
      <c r="N20" s="125"/>
      <c r="O20" s="125"/>
      <c r="P20" s="125"/>
      <c r="Q20" s="125"/>
      <c r="R20" s="125"/>
      <c r="S20" s="125"/>
      <c r="T20" s="125"/>
      <c r="U20" s="125"/>
      <c r="V20" s="125"/>
      <c r="W20" s="125"/>
    </row>
    <row r="21" spans="1:23" ht="26.4">
      <c r="A21" s="117" t="s">
        <v>2</v>
      </c>
      <c r="B21" s="108">
        <v>14</v>
      </c>
      <c r="C21" s="128" t="s">
        <v>47</v>
      </c>
      <c r="D21" s="128" t="s">
        <v>47</v>
      </c>
      <c r="E21" s="110"/>
      <c r="F21" s="111"/>
      <c r="G21" s="112"/>
      <c r="H21" s="127" t="s">
        <v>322</v>
      </c>
      <c r="I21" s="121"/>
      <c r="J21" s="114"/>
      <c r="K21" s="129"/>
      <c r="L21" s="129"/>
      <c r="M21" s="129"/>
      <c r="N21" s="129"/>
      <c r="O21" s="129"/>
      <c r="P21" s="129"/>
      <c r="Q21" s="129"/>
      <c r="R21" s="129"/>
      <c r="S21" s="129"/>
      <c r="T21" s="129"/>
      <c r="U21" s="129"/>
      <c r="V21" s="129"/>
      <c r="W21" s="129"/>
    </row>
    <row r="22" spans="1:23" ht="52.8">
      <c r="A22" s="117" t="s">
        <v>2</v>
      </c>
      <c r="B22" s="108">
        <v>15</v>
      </c>
      <c r="C22" s="128" t="s">
        <v>48</v>
      </c>
      <c r="D22" s="128" t="s">
        <v>48</v>
      </c>
      <c r="E22" s="110"/>
      <c r="F22" s="111"/>
      <c r="G22" s="112"/>
      <c r="H22" s="130" t="s">
        <v>193</v>
      </c>
      <c r="I22" s="121"/>
      <c r="J22" s="114"/>
      <c r="K22" s="129"/>
      <c r="L22" s="129"/>
      <c r="M22" s="129"/>
      <c r="N22" s="129"/>
      <c r="O22" s="129"/>
      <c r="P22" s="129"/>
      <c r="Q22" s="129"/>
      <c r="R22" s="129"/>
      <c r="S22" s="129"/>
      <c r="T22" s="129"/>
      <c r="U22" s="129"/>
      <c r="V22" s="129"/>
      <c r="W22" s="129"/>
    </row>
    <row r="23" spans="1:23" ht="52.8">
      <c r="A23" s="117" t="s">
        <v>2</v>
      </c>
      <c r="B23" s="108">
        <v>16</v>
      </c>
      <c r="C23" s="128" t="s">
        <v>49</v>
      </c>
      <c r="D23" s="128" t="s">
        <v>49</v>
      </c>
      <c r="E23" s="110"/>
      <c r="F23" s="111"/>
      <c r="G23" s="112"/>
      <c r="H23" s="130" t="s">
        <v>193</v>
      </c>
      <c r="I23" s="121"/>
      <c r="J23" s="114"/>
      <c r="K23" s="129"/>
      <c r="L23" s="129"/>
      <c r="M23" s="129"/>
      <c r="N23" s="129"/>
      <c r="O23" s="129"/>
      <c r="P23" s="129"/>
      <c r="Q23" s="129"/>
      <c r="R23" s="129"/>
      <c r="S23" s="129"/>
      <c r="T23" s="129"/>
      <c r="U23" s="129"/>
      <c r="V23" s="129"/>
      <c r="W23" s="129"/>
    </row>
    <row r="24" spans="1:23" ht="52.8">
      <c r="A24" s="117" t="s">
        <v>2</v>
      </c>
      <c r="B24" s="108">
        <v>17</v>
      </c>
      <c r="C24" s="128" t="s">
        <v>50</v>
      </c>
      <c r="D24" s="128" t="s">
        <v>50</v>
      </c>
      <c r="E24" s="110"/>
      <c r="F24" s="111"/>
      <c r="G24" s="112"/>
      <c r="H24" s="130" t="s">
        <v>193</v>
      </c>
      <c r="I24" s="121"/>
      <c r="J24" s="114"/>
      <c r="K24" s="129"/>
      <c r="L24" s="129"/>
      <c r="M24" s="129"/>
      <c r="N24" s="129"/>
      <c r="O24" s="129"/>
      <c r="P24" s="129"/>
      <c r="Q24" s="129"/>
      <c r="R24" s="129"/>
      <c r="S24" s="129"/>
      <c r="T24" s="129"/>
      <c r="U24" s="129"/>
      <c r="V24" s="129"/>
      <c r="W24" s="129"/>
    </row>
    <row r="25" spans="1:10" ht="52.8">
      <c r="A25" s="117" t="s">
        <v>2</v>
      </c>
      <c r="B25" s="108">
        <v>18</v>
      </c>
      <c r="C25" s="107" t="s">
        <v>51</v>
      </c>
      <c r="D25" s="107" t="s">
        <v>51</v>
      </c>
      <c r="E25" s="110"/>
      <c r="F25" s="111"/>
      <c r="G25" s="112"/>
      <c r="H25" s="130" t="s">
        <v>193</v>
      </c>
      <c r="I25" s="121"/>
      <c r="J25" s="114"/>
    </row>
    <row r="26" spans="1:10" ht="79.2">
      <c r="A26" s="117" t="s">
        <v>2</v>
      </c>
      <c r="B26" s="108">
        <v>19</v>
      </c>
      <c r="C26" s="120" t="s">
        <v>52</v>
      </c>
      <c r="D26" s="120" t="s">
        <v>52</v>
      </c>
      <c r="E26" s="110"/>
      <c r="F26" s="111"/>
      <c r="G26" s="112"/>
      <c r="H26" s="131" t="s">
        <v>194</v>
      </c>
      <c r="I26" s="121"/>
      <c r="J26" s="114"/>
    </row>
    <row r="27" spans="1:10" ht="26.4">
      <c r="A27" s="117" t="s">
        <v>2</v>
      </c>
      <c r="B27" s="108">
        <v>20</v>
      </c>
      <c r="C27" s="127" t="s">
        <v>53</v>
      </c>
      <c r="D27" s="127" t="s">
        <v>53</v>
      </c>
      <c r="E27" s="110"/>
      <c r="F27" s="111"/>
      <c r="G27" s="112"/>
      <c r="H27" s="127" t="s">
        <v>195</v>
      </c>
      <c r="I27" s="121"/>
      <c r="J27" s="114"/>
    </row>
    <row r="28" spans="1:10" ht="26.4">
      <c r="A28" s="117" t="s">
        <v>2</v>
      </c>
      <c r="B28" s="108">
        <v>21</v>
      </c>
      <c r="C28" s="127" t="s">
        <v>54</v>
      </c>
      <c r="D28" s="127" t="s">
        <v>54</v>
      </c>
      <c r="E28" s="110"/>
      <c r="F28" s="111"/>
      <c r="G28" s="112"/>
      <c r="H28" s="127" t="s">
        <v>196</v>
      </c>
      <c r="I28" s="121"/>
      <c r="J28" s="114"/>
    </row>
    <row r="29" spans="1:10" ht="26.4">
      <c r="A29" s="117" t="s">
        <v>2</v>
      </c>
      <c r="B29" s="108">
        <v>22</v>
      </c>
      <c r="C29" s="132" t="s">
        <v>55</v>
      </c>
      <c r="D29" s="132" t="s">
        <v>55</v>
      </c>
      <c r="E29" s="110"/>
      <c r="F29" s="111"/>
      <c r="G29" s="112"/>
      <c r="H29" s="133" t="s">
        <v>197</v>
      </c>
      <c r="I29" s="121"/>
      <c r="J29" s="114"/>
    </row>
    <row r="30" spans="1:10" ht="26.4">
      <c r="A30" s="117" t="s">
        <v>2</v>
      </c>
      <c r="B30" s="108">
        <v>23</v>
      </c>
      <c r="C30" s="132" t="s">
        <v>56</v>
      </c>
      <c r="D30" s="132" t="s">
        <v>56</v>
      </c>
      <c r="E30" s="110"/>
      <c r="F30" s="111"/>
      <c r="G30" s="134"/>
      <c r="H30" s="133" t="s">
        <v>198</v>
      </c>
      <c r="I30" s="121"/>
      <c r="J30" s="114"/>
    </row>
    <row r="31" spans="1:10" ht="92.4">
      <c r="A31" s="117" t="s">
        <v>2</v>
      </c>
      <c r="B31" s="108">
        <v>24</v>
      </c>
      <c r="C31" s="132" t="s">
        <v>57</v>
      </c>
      <c r="D31" s="132" t="s">
        <v>57</v>
      </c>
      <c r="E31" s="110"/>
      <c r="F31" s="111"/>
      <c r="G31" s="134"/>
      <c r="H31" s="127" t="s">
        <v>199</v>
      </c>
      <c r="I31" s="121"/>
      <c r="J31" s="114"/>
    </row>
    <row r="32" spans="1:10" ht="39.6">
      <c r="A32" s="117" t="s">
        <v>2</v>
      </c>
      <c r="B32" s="108">
        <v>25</v>
      </c>
      <c r="C32" s="135" t="s">
        <v>58</v>
      </c>
      <c r="D32" s="135" t="s">
        <v>58</v>
      </c>
      <c r="E32" s="110"/>
      <c r="F32" s="111"/>
      <c r="G32" s="134"/>
      <c r="H32" s="136" t="s">
        <v>200</v>
      </c>
      <c r="I32" s="121"/>
      <c r="J32" s="114"/>
    </row>
    <row r="33" spans="1:10" ht="39.6">
      <c r="A33" s="117" t="s">
        <v>2</v>
      </c>
      <c r="B33" s="108">
        <v>26</v>
      </c>
      <c r="C33" s="135" t="s">
        <v>59</v>
      </c>
      <c r="D33" s="135" t="s">
        <v>59</v>
      </c>
      <c r="E33" s="110"/>
      <c r="F33" s="111"/>
      <c r="G33" s="134"/>
      <c r="H33" s="136" t="s">
        <v>201</v>
      </c>
      <c r="I33" s="121"/>
      <c r="J33" s="114"/>
    </row>
    <row r="34" spans="1:10" ht="26.4">
      <c r="A34" s="117" t="s">
        <v>2</v>
      </c>
      <c r="B34" s="108">
        <v>27</v>
      </c>
      <c r="C34" s="137" t="s">
        <v>60</v>
      </c>
      <c r="D34" s="137" t="s">
        <v>60</v>
      </c>
      <c r="E34" s="110"/>
      <c r="F34" s="111"/>
      <c r="G34" s="134"/>
      <c r="H34" s="127" t="s">
        <v>202</v>
      </c>
      <c r="I34" s="121"/>
      <c r="J34" s="114"/>
    </row>
    <row r="35" spans="1:10" ht="26.4">
      <c r="A35" s="117" t="s">
        <v>2</v>
      </c>
      <c r="B35" s="108">
        <v>28</v>
      </c>
      <c r="C35" s="131" t="s">
        <v>61</v>
      </c>
      <c r="D35" s="131" t="s">
        <v>61</v>
      </c>
      <c r="E35" s="110"/>
      <c r="F35" s="111"/>
      <c r="G35" s="134"/>
      <c r="H35" s="131" t="s">
        <v>61</v>
      </c>
      <c r="I35" s="121"/>
      <c r="J35" s="114"/>
    </row>
    <row r="36" spans="1:10" ht="26.4">
      <c r="A36" s="117" t="s">
        <v>2</v>
      </c>
      <c r="B36" s="108">
        <v>29</v>
      </c>
      <c r="C36" s="131" t="s">
        <v>62</v>
      </c>
      <c r="D36" s="131" t="s">
        <v>62</v>
      </c>
      <c r="E36" s="110"/>
      <c r="F36" s="111"/>
      <c r="G36" s="134"/>
      <c r="H36" s="131" t="s">
        <v>62</v>
      </c>
      <c r="I36" s="121"/>
      <c r="J36" s="114"/>
    </row>
    <row r="37" spans="1:10" ht="26.4">
      <c r="A37" s="117" t="s">
        <v>2</v>
      </c>
      <c r="B37" s="108">
        <v>30</v>
      </c>
      <c r="C37" s="131" t="s">
        <v>63</v>
      </c>
      <c r="D37" s="131" t="s">
        <v>63</v>
      </c>
      <c r="E37" s="110"/>
      <c r="F37" s="111"/>
      <c r="G37" s="134"/>
      <c r="H37" s="131" t="s">
        <v>63</v>
      </c>
      <c r="I37" s="121"/>
      <c r="J37" s="114"/>
    </row>
    <row r="38" spans="1:10" ht="26.4">
      <c r="A38" s="117" t="s">
        <v>2</v>
      </c>
      <c r="B38" s="108">
        <v>31</v>
      </c>
      <c r="C38" s="137" t="s">
        <v>64</v>
      </c>
      <c r="D38" s="137" t="s">
        <v>64</v>
      </c>
      <c r="E38" s="110"/>
      <c r="F38" s="111"/>
      <c r="G38" s="134"/>
      <c r="H38" s="138" t="s">
        <v>203</v>
      </c>
      <c r="I38" s="121"/>
      <c r="J38" s="114"/>
    </row>
    <row r="39" spans="1:10" ht="39.6">
      <c r="A39" s="117" t="s">
        <v>2</v>
      </c>
      <c r="B39" s="108">
        <v>32</v>
      </c>
      <c r="C39" s="137" t="s">
        <v>65</v>
      </c>
      <c r="D39" s="137" t="s">
        <v>65</v>
      </c>
      <c r="E39" s="110"/>
      <c r="F39" s="111"/>
      <c r="G39" s="134"/>
      <c r="H39" s="127" t="s">
        <v>204</v>
      </c>
      <c r="I39" s="121"/>
      <c r="J39" s="114"/>
    </row>
    <row r="40" spans="1:10" ht="39.6">
      <c r="A40" s="117" t="s">
        <v>2</v>
      </c>
      <c r="B40" s="108">
        <v>33</v>
      </c>
      <c r="C40" s="137" t="s">
        <v>66</v>
      </c>
      <c r="D40" s="137" t="s">
        <v>66</v>
      </c>
      <c r="E40" s="110"/>
      <c r="F40" s="111"/>
      <c r="G40" s="134"/>
      <c r="H40" s="127" t="s">
        <v>205</v>
      </c>
      <c r="I40" s="121"/>
      <c r="J40" s="114"/>
    </row>
    <row r="41" spans="1:10" ht="39.6">
      <c r="A41" s="117" t="s">
        <v>2</v>
      </c>
      <c r="B41" s="108">
        <v>34</v>
      </c>
      <c r="C41" s="119" t="s">
        <v>67</v>
      </c>
      <c r="D41" s="119" t="s">
        <v>67</v>
      </c>
      <c r="E41" s="110"/>
      <c r="F41" s="111"/>
      <c r="G41" s="134"/>
      <c r="H41" s="120" t="s">
        <v>206</v>
      </c>
      <c r="I41" s="121"/>
      <c r="J41" s="114"/>
    </row>
    <row r="42" spans="1:10" ht="39.6">
      <c r="A42" s="117" t="s">
        <v>2</v>
      </c>
      <c r="B42" s="108">
        <v>35</v>
      </c>
      <c r="C42" s="119" t="s">
        <v>68</v>
      </c>
      <c r="D42" s="119" t="s">
        <v>68</v>
      </c>
      <c r="E42" s="110"/>
      <c r="F42" s="111"/>
      <c r="G42" s="134"/>
      <c r="H42" s="120" t="s">
        <v>207</v>
      </c>
      <c r="I42" s="121"/>
      <c r="J42" s="114"/>
    </row>
    <row r="43" spans="1:10" ht="12.75">
      <c r="A43" s="117" t="s">
        <v>2</v>
      </c>
      <c r="B43" s="108">
        <v>36</v>
      </c>
      <c r="C43" s="119" t="s">
        <v>69</v>
      </c>
      <c r="D43" s="119" t="s">
        <v>69</v>
      </c>
      <c r="E43" s="110"/>
      <c r="F43" s="111"/>
      <c r="G43" s="134"/>
      <c r="H43" s="139" t="s">
        <v>208</v>
      </c>
      <c r="I43" s="121"/>
      <c r="J43" s="114"/>
    </row>
    <row r="44" spans="1:10" ht="39.6">
      <c r="A44" s="117" t="s">
        <v>2</v>
      </c>
      <c r="B44" s="108">
        <v>37</v>
      </c>
      <c r="C44" s="119" t="s">
        <v>70</v>
      </c>
      <c r="D44" s="119" t="s">
        <v>70</v>
      </c>
      <c r="E44" s="110"/>
      <c r="F44" s="111"/>
      <c r="G44" s="134"/>
      <c r="H44" s="120" t="s">
        <v>209</v>
      </c>
      <c r="I44" s="121"/>
      <c r="J44" s="140"/>
    </row>
    <row r="45" spans="1:10" ht="12.75">
      <c r="A45" s="117" t="s">
        <v>2</v>
      </c>
      <c r="B45" s="108">
        <v>38</v>
      </c>
      <c r="C45" s="137" t="s">
        <v>71</v>
      </c>
      <c r="D45" s="137" t="s">
        <v>71</v>
      </c>
      <c r="E45" s="110"/>
      <c r="F45" s="111"/>
      <c r="G45" s="134"/>
      <c r="H45" s="120" t="s">
        <v>323</v>
      </c>
      <c r="I45" s="121"/>
      <c r="J45" s="140"/>
    </row>
    <row r="46" spans="1:10" ht="12.75">
      <c r="A46" s="117" t="s">
        <v>2</v>
      </c>
      <c r="B46" s="108">
        <v>39</v>
      </c>
      <c r="C46" s="119" t="s">
        <v>72</v>
      </c>
      <c r="D46" s="119" t="s">
        <v>72</v>
      </c>
      <c r="E46" s="110"/>
      <c r="F46" s="111"/>
      <c r="G46" s="134"/>
      <c r="H46" s="120" t="s">
        <v>210</v>
      </c>
      <c r="I46" s="121"/>
      <c r="J46" s="140"/>
    </row>
    <row r="47" spans="1:10" ht="12.75">
      <c r="A47" s="117" t="s">
        <v>2</v>
      </c>
      <c r="B47" s="108">
        <v>40</v>
      </c>
      <c r="C47" s="119" t="s">
        <v>73</v>
      </c>
      <c r="D47" s="119" t="s">
        <v>73</v>
      </c>
      <c r="E47" s="110"/>
      <c r="F47" s="111"/>
      <c r="G47" s="134"/>
      <c r="H47" s="120" t="s">
        <v>211</v>
      </c>
      <c r="I47" s="121"/>
      <c r="J47" s="140"/>
    </row>
    <row r="48" spans="1:10" ht="12.75">
      <c r="A48" s="117" t="s">
        <v>2</v>
      </c>
      <c r="B48" s="108">
        <v>41</v>
      </c>
      <c r="C48" s="119" t="s">
        <v>74</v>
      </c>
      <c r="D48" s="119" t="s">
        <v>74</v>
      </c>
      <c r="E48" s="110"/>
      <c r="F48" s="111"/>
      <c r="G48" s="134"/>
      <c r="H48" s="120" t="s">
        <v>212</v>
      </c>
      <c r="I48" s="121"/>
      <c r="J48" s="140"/>
    </row>
    <row r="49" spans="1:10" ht="12.75">
      <c r="A49" s="117" t="s">
        <v>2</v>
      </c>
      <c r="B49" s="108">
        <v>42</v>
      </c>
      <c r="C49" s="119" t="s">
        <v>74</v>
      </c>
      <c r="D49" s="119" t="s">
        <v>74</v>
      </c>
      <c r="E49" s="110"/>
      <c r="F49" s="111"/>
      <c r="G49" s="134"/>
      <c r="H49" s="120" t="s">
        <v>213</v>
      </c>
      <c r="I49" s="110"/>
      <c r="J49" s="140"/>
    </row>
    <row r="50" spans="1:10" ht="26.4">
      <c r="A50" s="117" t="s">
        <v>2</v>
      </c>
      <c r="B50" s="108">
        <v>43</v>
      </c>
      <c r="C50" s="109" t="s">
        <v>75</v>
      </c>
      <c r="D50" s="109" t="s">
        <v>75</v>
      </c>
      <c r="E50" s="110"/>
      <c r="F50" s="111"/>
      <c r="G50" s="134"/>
      <c r="H50" s="123" t="s">
        <v>214</v>
      </c>
      <c r="I50" s="110"/>
      <c r="J50" s="140"/>
    </row>
    <row r="51" spans="1:10" ht="39.6">
      <c r="A51" s="117" t="s">
        <v>2</v>
      </c>
      <c r="B51" s="108">
        <v>44</v>
      </c>
      <c r="C51" s="137" t="s">
        <v>76</v>
      </c>
      <c r="D51" s="137" t="s">
        <v>76</v>
      </c>
      <c r="E51" s="110"/>
      <c r="F51" s="111"/>
      <c r="G51" s="134"/>
      <c r="H51" s="120" t="s">
        <v>215</v>
      </c>
      <c r="I51" s="110"/>
      <c r="J51" s="140"/>
    </row>
    <row r="52" spans="1:10" ht="12.75">
      <c r="A52" s="117" t="s">
        <v>2</v>
      </c>
      <c r="B52" s="108">
        <v>45</v>
      </c>
      <c r="C52" s="126" t="s">
        <v>77</v>
      </c>
      <c r="D52" s="126" t="s">
        <v>77</v>
      </c>
      <c r="E52" s="110"/>
      <c r="F52" s="111"/>
      <c r="G52" s="134"/>
      <c r="H52" s="127" t="s">
        <v>216</v>
      </c>
      <c r="I52" s="121"/>
      <c r="J52" s="140"/>
    </row>
    <row r="53" spans="1:10" ht="26.4">
      <c r="A53" s="117" t="s">
        <v>2</v>
      </c>
      <c r="B53" s="108">
        <v>46</v>
      </c>
      <c r="C53" s="137" t="s">
        <v>78</v>
      </c>
      <c r="D53" s="137" t="s">
        <v>78</v>
      </c>
      <c r="E53" s="110"/>
      <c r="F53" s="111"/>
      <c r="G53" s="134"/>
      <c r="H53" s="131" t="s">
        <v>217</v>
      </c>
      <c r="I53" s="121"/>
      <c r="J53" s="140"/>
    </row>
    <row r="54" spans="1:10" ht="39.6">
      <c r="A54" s="117" t="s">
        <v>2</v>
      </c>
      <c r="B54" s="108">
        <v>47</v>
      </c>
      <c r="C54" s="141" t="s">
        <v>79</v>
      </c>
      <c r="D54" s="141" t="s">
        <v>79</v>
      </c>
      <c r="E54" s="110"/>
      <c r="F54" s="111"/>
      <c r="G54" s="134"/>
      <c r="H54" s="120" t="s">
        <v>218</v>
      </c>
      <c r="I54" s="121"/>
      <c r="J54" s="140"/>
    </row>
    <row r="55" spans="1:10" ht="26.4">
      <c r="A55" s="117" t="s">
        <v>2</v>
      </c>
      <c r="B55" s="108">
        <v>48</v>
      </c>
      <c r="C55" s="142" t="s">
        <v>80</v>
      </c>
      <c r="D55" s="142" t="s">
        <v>80</v>
      </c>
      <c r="E55" s="110"/>
      <c r="F55" s="111"/>
      <c r="G55" s="134"/>
      <c r="H55" s="143" t="s">
        <v>219</v>
      </c>
      <c r="I55" s="121"/>
      <c r="J55" s="140"/>
    </row>
    <row r="56" spans="1:10" ht="39.6">
      <c r="A56" s="117" t="s">
        <v>2</v>
      </c>
      <c r="B56" s="108">
        <v>49</v>
      </c>
      <c r="C56" s="119" t="s">
        <v>81</v>
      </c>
      <c r="D56" s="119" t="s">
        <v>81</v>
      </c>
      <c r="E56" s="110"/>
      <c r="F56" s="111"/>
      <c r="G56" s="134"/>
      <c r="H56" s="120" t="s">
        <v>324</v>
      </c>
      <c r="I56" s="121"/>
      <c r="J56" s="140"/>
    </row>
    <row r="57" spans="1:10" ht="26.4">
      <c r="A57" s="117" t="s">
        <v>2</v>
      </c>
      <c r="B57" s="108">
        <v>50</v>
      </c>
      <c r="C57" s="119" t="s">
        <v>82</v>
      </c>
      <c r="D57" s="119" t="s">
        <v>82</v>
      </c>
      <c r="E57" s="110"/>
      <c r="F57" s="111"/>
      <c r="G57" s="134"/>
      <c r="H57" s="120" t="s">
        <v>325</v>
      </c>
      <c r="I57" s="121"/>
      <c r="J57" s="144"/>
    </row>
    <row r="58" spans="1:10" ht="26.4">
      <c r="A58" s="145" t="s">
        <v>2</v>
      </c>
      <c r="B58" s="108">
        <v>51</v>
      </c>
      <c r="C58" s="119" t="s">
        <v>83</v>
      </c>
      <c r="D58" s="119" t="s">
        <v>83</v>
      </c>
      <c r="E58" s="110"/>
      <c r="F58" s="111"/>
      <c r="G58" s="146"/>
      <c r="H58" s="120" t="s">
        <v>220</v>
      </c>
      <c r="I58" s="121"/>
      <c r="J58" s="145"/>
    </row>
    <row r="59" spans="1:10" ht="26.4">
      <c r="A59" s="145" t="s">
        <v>2</v>
      </c>
      <c r="B59" s="108">
        <v>52</v>
      </c>
      <c r="C59" s="119" t="s">
        <v>84</v>
      </c>
      <c r="D59" s="119" t="s">
        <v>84</v>
      </c>
      <c r="E59" s="110"/>
      <c r="F59" s="111"/>
      <c r="G59" s="146"/>
      <c r="H59" s="120" t="s">
        <v>326</v>
      </c>
      <c r="I59" s="121"/>
      <c r="J59" s="145"/>
    </row>
    <row r="60" spans="1:10" ht="26.4">
      <c r="A60" s="145" t="s">
        <v>2</v>
      </c>
      <c r="B60" s="108">
        <v>53</v>
      </c>
      <c r="C60" s="119" t="s">
        <v>85</v>
      </c>
      <c r="D60" s="119" t="s">
        <v>85</v>
      </c>
      <c r="E60" s="110"/>
      <c r="F60" s="111"/>
      <c r="G60" s="134"/>
      <c r="H60" s="120" t="s">
        <v>327</v>
      </c>
      <c r="I60" s="121"/>
      <c r="J60" s="144"/>
    </row>
    <row r="61" spans="1:9" ht="26.4">
      <c r="A61" s="145" t="s">
        <v>2</v>
      </c>
      <c r="B61" s="108">
        <v>54</v>
      </c>
      <c r="C61" s="119" t="s">
        <v>86</v>
      </c>
      <c r="D61" s="119" t="s">
        <v>86</v>
      </c>
      <c r="E61" s="110"/>
      <c r="F61" s="111"/>
      <c r="G61" s="134"/>
      <c r="H61" s="120" t="s">
        <v>221</v>
      </c>
      <c r="I61" s="121"/>
    </row>
    <row r="62" spans="1:9" ht="12.75">
      <c r="A62" s="145" t="s">
        <v>2</v>
      </c>
      <c r="B62" s="108">
        <v>55</v>
      </c>
      <c r="C62" s="119" t="s">
        <v>87</v>
      </c>
      <c r="D62" s="119" t="s">
        <v>87</v>
      </c>
      <c r="E62" s="110"/>
      <c r="F62" s="111"/>
      <c r="G62" s="134"/>
      <c r="H62" s="120" t="s">
        <v>222</v>
      </c>
      <c r="I62" s="121"/>
    </row>
    <row r="63" spans="1:9" ht="66">
      <c r="A63" s="145" t="s">
        <v>2</v>
      </c>
      <c r="B63" s="108">
        <v>56</v>
      </c>
      <c r="C63" s="137" t="s">
        <v>88</v>
      </c>
      <c r="D63" s="137" t="s">
        <v>88</v>
      </c>
      <c r="E63" s="110"/>
      <c r="F63" s="111"/>
      <c r="G63" s="134"/>
      <c r="H63" s="127" t="s">
        <v>223</v>
      </c>
      <c r="I63" s="121"/>
    </row>
    <row r="64" spans="1:9" ht="132">
      <c r="A64" s="145" t="s">
        <v>2</v>
      </c>
      <c r="B64" s="108">
        <v>57</v>
      </c>
      <c r="C64" s="137" t="s">
        <v>89</v>
      </c>
      <c r="D64" s="137" t="s">
        <v>89</v>
      </c>
      <c r="E64" s="110"/>
      <c r="F64" s="111"/>
      <c r="G64" s="134"/>
      <c r="H64" s="127" t="s">
        <v>224</v>
      </c>
      <c r="I64" s="121"/>
    </row>
    <row r="65" spans="1:9" ht="92.4">
      <c r="A65" s="145" t="s">
        <v>2</v>
      </c>
      <c r="B65" s="108">
        <v>58</v>
      </c>
      <c r="C65" s="137" t="s">
        <v>90</v>
      </c>
      <c r="D65" s="137" t="s">
        <v>90</v>
      </c>
      <c r="E65" s="110"/>
      <c r="F65" s="111"/>
      <c r="G65" s="134"/>
      <c r="H65" s="132" t="s">
        <v>225</v>
      </c>
      <c r="I65" s="121"/>
    </row>
    <row r="66" spans="1:9" ht="66">
      <c r="A66" s="145" t="s">
        <v>2</v>
      </c>
      <c r="B66" s="108">
        <v>59</v>
      </c>
      <c r="C66" s="137" t="s">
        <v>91</v>
      </c>
      <c r="D66" s="137" t="s">
        <v>91</v>
      </c>
      <c r="E66" s="110"/>
      <c r="F66" s="111"/>
      <c r="G66" s="134"/>
      <c r="H66" s="132" t="s">
        <v>226</v>
      </c>
      <c r="I66" s="121"/>
    </row>
    <row r="67" spans="1:9" ht="118.8">
      <c r="A67" s="145" t="s">
        <v>2</v>
      </c>
      <c r="B67" s="108">
        <v>60</v>
      </c>
      <c r="C67" s="147" t="s">
        <v>92</v>
      </c>
      <c r="D67" s="147" t="s">
        <v>92</v>
      </c>
      <c r="E67" s="110"/>
      <c r="F67" s="111"/>
      <c r="G67" s="134"/>
      <c r="H67" s="132" t="s">
        <v>227</v>
      </c>
      <c r="I67" s="121"/>
    </row>
    <row r="68" spans="1:9" ht="26.4">
      <c r="A68" s="145" t="s">
        <v>2</v>
      </c>
      <c r="B68" s="108">
        <v>61</v>
      </c>
      <c r="C68" s="147" t="s">
        <v>93</v>
      </c>
      <c r="D68" s="147" t="s">
        <v>93</v>
      </c>
      <c r="E68" s="110"/>
      <c r="F68" s="111"/>
      <c r="G68" s="134"/>
      <c r="H68" s="132" t="s">
        <v>228</v>
      </c>
      <c r="I68" s="121"/>
    </row>
    <row r="69" spans="1:9" ht="26.4">
      <c r="A69" s="145" t="s">
        <v>2</v>
      </c>
      <c r="B69" s="108">
        <v>62</v>
      </c>
      <c r="C69" s="119" t="s">
        <v>93</v>
      </c>
      <c r="D69" s="119" t="s">
        <v>93</v>
      </c>
      <c r="E69" s="110"/>
      <c r="F69" s="111"/>
      <c r="G69" s="134"/>
      <c r="H69" s="120" t="s">
        <v>229</v>
      </c>
      <c r="I69" s="121"/>
    </row>
    <row r="70" spans="1:9" ht="12.75">
      <c r="A70" s="145" t="s">
        <v>2</v>
      </c>
      <c r="B70" s="108">
        <v>63</v>
      </c>
      <c r="C70" s="119" t="s">
        <v>94</v>
      </c>
      <c r="D70" s="119" t="s">
        <v>94</v>
      </c>
      <c r="E70" s="110"/>
      <c r="F70" s="111"/>
      <c r="G70" s="134"/>
      <c r="H70" s="120" t="s">
        <v>230</v>
      </c>
      <c r="I70" s="121"/>
    </row>
    <row r="71" spans="1:9" ht="12.75">
      <c r="A71" s="145" t="s">
        <v>2</v>
      </c>
      <c r="B71" s="108">
        <v>64</v>
      </c>
      <c r="C71" s="148" t="s">
        <v>95</v>
      </c>
      <c r="D71" s="148" t="s">
        <v>95</v>
      </c>
      <c r="E71" s="110"/>
      <c r="F71" s="111"/>
      <c r="G71" s="134"/>
      <c r="H71" s="131" t="s">
        <v>231</v>
      </c>
      <c r="I71" s="121"/>
    </row>
    <row r="72" spans="1:9" ht="12.75">
      <c r="A72" s="145" t="s">
        <v>2</v>
      </c>
      <c r="B72" s="108">
        <v>65</v>
      </c>
      <c r="C72" s="119" t="s">
        <v>96</v>
      </c>
      <c r="D72" s="119" t="s">
        <v>96</v>
      </c>
      <c r="E72" s="110"/>
      <c r="F72" s="111"/>
      <c r="G72" s="134"/>
      <c r="H72" s="149" t="s">
        <v>232</v>
      </c>
      <c r="I72" s="110"/>
    </row>
    <row r="73" spans="1:9" ht="26.4">
      <c r="A73" s="145" t="s">
        <v>2</v>
      </c>
      <c r="B73" s="108">
        <v>66</v>
      </c>
      <c r="C73" s="126" t="s">
        <v>97</v>
      </c>
      <c r="D73" s="126" t="s">
        <v>97</v>
      </c>
      <c r="E73" s="110"/>
      <c r="F73" s="111"/>
      <c r="G73" s="134"/>
      <c r="H73" s="120" t="s">
        <v>233</v>
      </c>
      <c r="I73" s="121"/>
    </row>
    <row r="74" spans="1:9" ht="105.6">
      <c r="A74" s="145" t="s">
        <v>2</v>
      </c>
      <c r="B74" s="108">
        <v>67</v>
      </c>
      <c r="C74" s="126" t="s">
        <v>98</v>
      </c>
      <c r="D74" s="126" t="s">
        <v>98</v>
      </c>
      <c r="E74" s="110"/>
      <c r="F74" s="111"/>
      <c r="G74" s="134"/>
      <c r="H74" s="150" t="s">
        <v>234</v>
      </c>
      <c r="I74" s="121"/>
    </row>
    <row r="75" spans="1:9" ht="26.4">
      <c r="A75" s="145" t="s">
        <v>2</v>
      </c>
      <c r="B75" s="108">
        <v>68</v>
      </c>
      <c r="C75" s="119" t="s">
        <v>99</v>
      </c>
      <c r="D75" s="119" t="s">
        <v>99</v>
      </c>
      <c r="E75" s="110"/>
      <c r="F75" s="111"/>
      <c r="G75" s="134"/>
      <c r="H75" s="120" t="s">
        <v>235</v>
      </c>
      <c r="I75" s="121"/>
    </row>
    <row r="76" spans="1:9" ht="26.4">
      <c r="A76" s="145" t="s">
        <v>2</v>
      </c>
      <c r="B76" s="108">
        <v>69</v>
      </c>
      <c r="C76" s="137" t="s">
        <v>100</v>
      </c>
      <c r="D76" s="137" t="s">
        <v>100</v>
      </c>
      <c r="E76" s="110"/>
      <c r="F76" s="111"/>
      <c r="G76" s="134"/>
      <c r="H76" s="127" t="s">
        <v>236</v>
      </c>
      <c r="I76" s="121"/>
    </row>
    <row r="77" spans="1:9" ht="52.8">
      <c r="A77" s="145" t="s">
        <v>2</v>
      </c>
      <c r="B77" s="108">
        <v>70</v>
      </c>
      <c r="C77" s="137" t="s">
        <v>101</v>
      </c>
      <c r="D77" s="137" t="s">
        <v>101</v>
      </c>
      <c r="E77" s="110"/>
      <c r="F77" s="111"/>
      <c r="G77" s="134"/>
      <c r="H77" s="127" t="s">
        <v>237</v>
      </c>
      <c r="I77" s="121"/>
    </row>
    <row r="78" spans="1:9" ht="39.6">
      <c r="A78" s="145" t="s">
        <v>2</v>
      </c>
      <c r="B78" s="108">
        <v>71</v>
      </c>
      <c r="C78" s="137" t="s">
        <v>102</v>
      </c>
      <c r="D78" s="137" t="s">
        <v>102</v>
      </c>
      <c r="E78" s="110"/>
      <c r="F78" s="111"/>
      <c r="G78" s="134"/>
      <c r="H78" s="127" t="s">
        <v>238</v>
      </c>
      <c r="I78" s="121"/>
    </row>
    <row r="79" spans="1:9" ht="39.6">
      <c r="A79" s="145" t="s">
        <v>2</v>
      </c>
      <c r="B79" s="108">
        <v>72</v>
      </c>
      <c r="C79" s="151" t="s">
        <v>103</v>
      </c>
      <c r="D79" s="151" t="s">
        <v>103</v>
      </c>
      <c r="E79" s="110"/>
      <c r="F79" s="111"/>
      <c r="G79" s="152"/>
      <c r="H79" s="136" t="s">
        <v>239</v>
      </c>
      <c r="I79" s="121"/>
    </row>
    <row r="80" spans="1:9" ht="66">
      <c r="A80" s="145" t="s">
        <v>2</v>
      </c>
      <c r="B80" s="108">
        <v>73</v>
      </c>
      <c r="C80" s="137" t="s">
        <v>104</v>
      </c>
      <c r="D80" s="137" t="s">
        <v>104</v>
      </c>
      <c r="E80" s="110"/>
      <c r="F80" s="111"/>
      <c r="G80" s="152"/>
      <c r="H80" s="127" t="s">
        <v>240</v>
      </c>
      <c r="I80" s="121"/>
    </row>
    <row r="81" spans="1:9" ht="118.8">
      <c r="A81" s="145" t="s">
        <v>2</v>
      </c>
      <c r="B81" s="108">
        <v>74</v>
      </c>
      <c r="C81" s="137" t="s">
        <v>105</v>
      </c>
      <c r="D81" s="137" t="s">
        <v>105</v>
      </c>
      <c r="E81" s="110"/>
      <c r="F81" s="111"/>
      <c r="G81" s="152"/>
      <c r="H81" s="107" t="s">
        <v>241</v>
      </c>
      <c r="I81" s="121"/>
    </row>
    <row r="82" spans="1:9" ht="12.75">
      <c r="A82" s="145" t="s">
        <v>2</v>
      </c>
      <c r="B82" s="108">
        <v>75</v>
      </c>
      <c r="C82" s="137" t="s">
        <v>106</v>
      </c>
      <c r="D82" s="137" t="s">
        <v>106</v>
      </c>
      <c r="E82" s="110"/>
      <c r="F82" s="111"/>
      <c r="G82" s="152"/>
      <c r="H82" s="67" t="s">
        <v>242</v>
      </c>
      <c r="I82" s="121"/>
    </row>
    <row r="83" spans="1:9" ht="39.6">
      <c r="A83" s="145" t="s">
        <v>2</v>
      </c>
      <c r="B83" s="108">
        <v>76</v>
      </c>
      <c r="C83" s="137" t="s">
        <v>107</v>
      </c>
      <c r="D83" s="137" t="s">
        <v>107</v>
      </c>
      <c r="E83" s="110"/>
      <c r="F83" s="111"/>
      <c r="G83" s="152"/>
      <c r="H83" s="127" t="s">
        <v>243</v>
      </c>
      <c r="I83" s="121"/>
    </row>
    <row r="84" spans="1:9" ht="52.8">
      <c r="A84" s="145" t="s">
        <v>2</v>
      </c>
      <c r="B84" s="108">
        <v>77</v>
      </c>
      <c r="C84" s="126" t="s">
        <v>108</v>
      </c>
      <c r="D84" s="126" t="s">
        <v>108</v>
      </c>
      <c r="E84" s="110"/>
      <c r="F84" s="111"/>
      <c r="G84" s="152"/>
      <c r="H84" s="127" t="s">
        <v>244</v>
      </c>
      <c r="I84" s="121"/>
    </row>
    <row r="85" spans="1:9" ht="12.75">
      <c r="A85" s="145" t="s">
        <v>2</v>
      </c>
      <c r="B85" s="108">
        <v>78</v>
      </c>
      <c r="C85" s="126" t="s">
        <v>109</v>
      </c>
      <c r="D85" s="126" t="s">
        <v>109</v>
      </c>
      <c r="E85" s="110"/>
      <c r="F85" s="111"/>
      <c r="G85" s="152"/>
      <c r="H85" s="127" t="s">
        <v>245</v>
      </c>
      <c r="I85" s="121"/>
    </row>
    <row r="86" spans="1:9" ht="12.75">
      <c r="A86" s="145" t="s">
        <v>2</v>
      </c>
      <c r="B86" s="108">
        <v>79</v>
      </c>
      <c r="C86" s="119" t="s">
        <v>110</v>
      </c>
      <c r="D86" s="119" t="s">
        <v>110</v>
      </c>
      <c r="E86" s="110"/>
      <c r="F86" s="111"/>
      <c r="G86" s="152"/>
      <c r="H86" s="120" t="s">
        <v>246</v>
      </c>
      <c r="I86" s="121"/>
    </row>
    <row r="87" spans="1:9" ht="26.4">
      <c r="A87" s="145" t="s">
        <v>2</v>
      </c>
      <c r="B87" s="108">
        <v>80</v>
      </c>
      <c r="C87" s="126" t="s">
        <v>111</v>
      </c>
      <c r="D87" s="126" t="s">
        <v>111</v>
      </c>
      <c r="E87" s="110"/>
      <c r="F87" s="111"/>
      <c r="G87" s="152"/>
      <c r="H87" s="127" t="s">
        <v>247</v>
      </c>
      <c r="I87" s="121"/>
    </row>
    <row r="88" spans="1:9" ht="12.75">
      <c r="A88" s="145" t="s">
        <v>2</v>
      </c>
      <c r="B88" s="108">
        <v>81</v>
      </c>
      <c r="C88" s="126" t="s">
        <v>111</v>
      </c>
      <c r="D88" s="126" t="s">
        <v>111</v>
      </c>
      <c r="E88" s="110"/>
      <c r="F88" s="111"/>
      <c r="G88" s="134"/>
      <c r="H88" s="127" t="s">
        <v>248</v>
      </c>
      <c r="I88" s="110"/>
    </row>
    <row r="89" spans="1:9" ht="12.75">
      <c r="A89" s="145" t="s">
        <v>2</v>
      </c>
      <c r="B89" s="108">
        <v>82</v>
      </c>
      <c r="C89" s="126" t="s">
        <v>111</v>
      </c>
      <c r="D89" s="126" t="s">
        <v>111</v>
      </c>
      <c r="E89" s="110"/>
      <c r="F89" s="111"/>
      <c r="G89" s="134"/>
      <c r="H89" s="127" t="s">
        <v>249</v>
      </c>
      <c r="I89" s="110"/>
    </row>
    <row r="90" spans="1:9" ht="92.4">
      <c r="A90" s="145" t="s">
        <v>2</v>
      </c>
      <c r="B90" s="108">
        <v>83</v>
      </c>
      <c r="C90" s="147" t="s">
        <v>112</v>
      </c>
      <c r="D90" s="147" t="s">
        <v>112</v>
      </c>
      <c r="E90" s="110"/>
      <c r="F90" s="111"/>
      <c r="G90" s="134"/>
      <c r="H90" s="127" t="s">
        <v>250</v>
      </c>
      <c r="I90" s="110"/>
    </row>
    <row r="91" spans="1:9" ht="26.4">
      <c r="A91" s="145" t="s">
        <v>2</v>
      </c>
      <c r="B91" s="108">
        <v>84</v>
      </c>
      <c r="C91" s="128" t="s">
        <v>113</v>
      </c>
      <c r="D91" s="128" t="s">
        <v>113</v>
      </c>
      <c r="E91" s="110"/>
      <c r="F91" s="111"/>
      <c r="G91" s="134"/>
      <c r="H91" s="127" t="s">
        <v>251</v>
      </c>
      <c r="I91" s="110"/>
    </row>
    <row r="92" spans="1:9" ht="39.6">
      <c r="A92" s="145" t="s">
        <v>2</v>
      </c>
      <c r="B92" s="108">
        <v>85</v>
      </c>
      <c r="C92" s="141" t="s">
        <v>114</v>
      </c>
      <c r="D92" s="141" t="s">
        <v>114</v>
      </c>
      <c r="E92" s="110"/>
      <c r="F92" s="111"/>
      <c r="G92" s="134"/>
      <c r="H92" s="141" t="s">
        <v>252</v>
      </c>
      <c r="I92" s="110"/>
    </row>
    <row r="93" spans="1:9" ht="12.75">
      <c r="A93" s="145" t="s">
        <v>2</v>
      </c>
      <c r="B93" s="108">
        <v>86</v>
      </c>
      <c r="C93" s="119" t="s">
        <v>115</v>
      </c>
      <c r="D93" s="119" t="s">
        <v>115</v>
      </c>
      <c r="E93" s="110"/>
      <c r="F93" s="111"/>
      <c r="G93" s="134"/>
      <c r="H93" s="120" t="s">
        <v>253</v>
      </c>
      <c r="I93" s="110"/>
    </row>
    <row r="94" spans="1:9" ht="12.75">
      <c r="A94" s="145" t="s">
        <v>2</v>
      </c>
      <c r="B94" s="108">
        <v>87</v>
      </c>
      <c r="C94" s="119" t="s">
        <v>116</v>
      </c>
      <c r="D94" s="119" t="s">
        <v>116</v>
      </c>
      <c r="E94" s="110"/>
      <c r="F94" s="111"/>
      <c r="G94" s="134"/>
      <c r="H94" s="120" t="s">
        <v>254</v>
      </c>
      <c r="I94" s="110"/>
    </row>
    <row r="95" spans="1:9" ht="12.75">
      <c r="A95" s="145" t="s">
        <v>2</v>
      </c>
      <c r="B95" s="108">
        <v>88</v>
      </c>
      <c r="C95" s="119" t="s">
        <v>117</v>
      </c>
      <c r="D95" s="119" t="s">
        <v>117</v>
      </c>
      <c r="E95" s="110"/>
      <c r="F95" s="111"/>
      <c r="G95" s="134"/>
      <c r="H95" s="120" t="s">
        <v>255</v>
      </c>
      <c r="I95" s="110"/>
    </row>
    <row r="96" spans="1:9" ht="12.75">
      <c r="A96" s="145" t="s">
        <v>2</v>
      </c>
      <c r="B96" s="108">
        <v>89</v>
      </c>
      <c r="C96" s="126" t="s">
        <v>118</v>
      </c>
      <c r="D96" s="126" t="s">
        <v>118</v>
      </c>
      <c r="E96" s="110"/>
      <c r="F96" s="111"/>
      <c r="G96" s="134"/>
      <c r="H96" s="127" t="s">
        <v>256</v>
      </c>
      <c r="I96" s="110"/>
    </row>
    <row r="97" spans="1:9" ht="12.75">
      <c r="A97" s="145" t="s">
        <v>2</v>
      </c>
      <c r="B97" s="108">
        <v>90</v>
      </c>
      <c r="C97" s="126" t="s">
        <v>119</v>
      </c>
      <c r="D97" s="126" t="s">
        <v>119</v>
      </c>
      <c r="E97" s="110"/>
      <c r="F97" s="111"/>
      <c r="G97" s="134"/>
      <c r="H97" s="127" t="s">
        <v>257</v>
      </c>
      <c r="I97" s="110"/>
    </row>
    <row r="98" spans="1:9" ht="12.75">
      <c r="A98" s="145" t="s">
        <v>2</v>
      </c>
      <c r="B98" s="108">
        <v>91</v>
      </c>
      <c r="C98" s="119" t="s">
        <v>120</v>
      </c>
      <c r="D98" s="119" t="s">
        <v>120</v>
      </c>
      <c r="E98" s="110"/>
      <c r="F98" s="111"/>
      <c r="G98" s="134"/>
      <c r="H98" s="120" t="s">
        <v>258</v>
      </c>
      <c r="I98" s="110"/>
    </row>
    <row r="99" spans="1:9" ht="26.4">
      <c r="A99" s="145" t="s">
        <v>2</v>
      </c>
      <c r="B99" s="108">
        <v>92</v>
      </c>
      <c r="C99" s="137" t="s">
        <v>121</v>
      </c>
      <c r="D99" s="137" t="s">
        <v>121</v>
      </c>
      <c r="E99" s="110"/>
      <c r="F99" s="111"/>
      <c r="G99" s="134"/>
      <c r="H99" s="127" t="s">
        <v>259</v>
      </c>
      <c r="I99" s="110"/>
    </row>
    <row r="100" spans="1:9" ht="39.6">
      <c r="A100" s="145" t="s">
        <v>2</v>
      </c>
      <c r="B100" s="108">
        <v>93</v>
      </c>
      <c r="C100" s="137" t="s">
        <v>122</v>
      </c>
      <c r="D100" s="137" t="s">
        <v>122</v>
      </c>
      <c r="E100" s="110"/>
      <c r="F100" s="111"/>
      <c r="G100" s="134"/>
      <c r="H100" s="127" t="s">
        <v>260</v>
      </c>
      <c r="I100" s="110"/>
    </row>
    <row r="101" spans="1:9" ht="26.4">
      <c r="A101" s="145" t="s">
        <v>2</v>
      </c>
      <c r="B101" s="108">
        <v>94</v>
      </c>
      <c r="C101" s="137" t="s">
        <v>123</v>
      </c>
      <c r="D101" s="137" t="s">
        <v>123</v>
      </c>
      <c r="E101" s="110"/>
      <c r="F101" s="111"/>
      <c r="G101" s="134"/>
      <c r="H101" s="120" t="s">
        <v>261</v>
      </c>
      <c r="I101" s="110"/>
    </row>
    <row r="102" spans="1:9" ht="26.4">
      <c r="A102" s="145" t="s">
        <v>2</v>
      </c>
      <c r="B102" s="108">
        <v>95</v>
      </c>
      <c r="C102" s="137" t="s">
        <v>124</v>
      </c>
      <c r="D102" s="137" t="s">
        <v>124</v>
      </c>
      <c r="E102" s="110"/>
      <c r="F102" s="111"/>
      <c r="G102" s="134"/>
      <c r="H102" s="120" t="s">
        <v>262</v>
      </c>
      <c r="I102" s="110"/>
    </row>
    <row r="103" spans="1:9" ht="12.75">
      <c r="A103" s="145" t="s">
        <v>2</v>
      </c>
      <c r="B103" s="108">
        <v>96</v>
      </c>
      <c r="C103" s="126" t="s">
        <v>125</v>
      </c>
      <c r="D103" s="126" t="s">
        <v>125</v>
      </c>
      <c r="E103" s="110"/>
      <c r="F103" s="111"/>
      <c r="G103" s="134"/>
      <c r="H103" s="127" t="s">
        <v>263</v>
      </c>
      <c r="I103" s="110"/>
    </row>
    <row r="104" spans="1:9" ht="26.4">
      <c r="A104" s="145" t="s">
        <v>2</v>
      </c>
      <c r="B104" s="108">
        <v>97</v>
      </c>
      <c r="C104" s="119" t="s">
        <v>126</v>
      </c>
      <c r="D104" s="119" t="s">
        <v>126</v>
      </c>
      <c r="E104" s="110"/>
      <c r="F104" s="111"/>
      <c r="G104" s="134"/>
      <c r="H104" s="127" t="s">
        <v>264</v>
      </c>
      <c r="I104" s="121"/>
    </row>
    <row r="105" spans="1:9" ht="26.4">
      <c r="A105" s="145" t="s">
        <v>2</v>
      </c>
      <c r="B105" s="108">
        <v>98</v>
      </c>
      <c r="C105" s="126" t="s">
        <v>127</v>
      </c>
      <c r="D105" s="126" t="s">
        <v>127</v>
      </c>
      <c r="E105" s="110"/>
      <c r="F105" s="111"/>
      <c r="G105" s="134"/>
      <c r="H105" s="136" t="s">
        <v>265</v>
      </c>
      <c r="I105" s="121"/>
    </row>
    <row r="106" spans="1:9" ht="12.75">
      <c r="A106" s="145" t="s">
        <v>2</v>
      </c>
      <c r="B106" s="108">
        <v>99</v>
      </c>
      <c r="C106" s="126" t="s">
        <v>128</v>
      </c>
      <c r="D106" s="126" t="s">
        <v>128</v>
      </c>
      <c r="E106" s="110"/>
      <c r="F106" s="111"/>
      <c r="G106" s="134"/>
      <c r="H106" s="126" t="s">
        <v>128</v>
      </c>
      <c r="I106" s="121"/>
    </row>
    <row r="107" spans="1:9" ht="39.6">
      <c r="A107" s="145" t="s">
        <v>2</v>
      </c>
      <c r="B107" s="108">
        <v>100</v>
      </c>
      <c r="C107" s="119" t="s">
        <v>129</v>
      </c>
      <c r="D107" s="119" t="s">
        <v>129</v>
      </c>
      <c r="E107" s="110"/>
      <c r="F107" s="111"/>
      <c r="G107" s="134"/>
      <c r="H107" s="120" t="s">
        <v>266</v>
      </c>
      <c r="I107" s="121"/>
    </row>
    <row r="108" spans="1:9" ht="26.4">
      <c r="A108" s="145" t="s">
        <v>2</v>
      </c>
      <c r="B108" s="108">
        <v>101</v>
      </c>
      <c r="C108" s="137" t="s">
        <v>130</v>
      </c>
      <c r="D108" s="137" t="s">
        <v>130</v>
      </c>
      <c r="E108" s="110"/>
      <c r="F108" s="111"/>
      <c r="G108" s="134"/>
      <c r="H108" s="127" t="s">
        <v>267</v>
      </c>
      <c r="I108" s="121"/>
    </row>
    <row r="109" spans="1:9" ht="52.8">
      <c r="A109" s="145" t="s">
        <v>2</v>
      </c>
      <c r="B109" s="108">
        <v>102</v>
      </c>
      <c r="C109" s="119" t="s">
        <v>131</v>
      </c>
      <c r="D109" s="119" t="s">
        <v>131</v>
      </c>
      <c r="E109" s="110"/>
      <c r="F109" s="111"/>
      <c r="G109" s="134"/>
      <c r="H109" s="120" t="s">
        <v>268</v>
      </c>
      <c r="I109" s="121"/>
    </row>
    <row r="110" spans="1:9" ht="26.4">
      <c r="A110" s="145" t="s">
        <v>2</v>
      </c>
      <c r="B110" s="108">
        <v>103</v>
      </c>
      <c r="C110" s="137" t="s">
        <v>132</v>
      </c>
      <c r="D110" s="137" t="s">
        <v>132</v>
      </c>
      <c r="E110" s="110"/>
      <c r="F110" s="111"/>
      <c r="G110" s="134"/>
      <c r="H110" s="127" t="s">
        <v>269</v>
      </c>
      <c r="I110" s="110"/>
    </row>
    <row r="111" spans="1:9" ht="39.6">
      <c r="A111" s="145" t="s">
        <v>2</v>
      </c>
      <c r="B111" s="108">
        <v>104</v>
      </c>
      <c r="C111" s="126" t="s">
        <v>133</v>
      </c>
      <c r="D111" s="126" t="s">
        <v>133</v>
      </c>
      <c r="E111" s="110"/>
      <c r="F111" s="111"/>
      <c r="G111" s="134"/>
      <c r="H111" s="127" t="s">
        <v>270</v>
      </c>
      <c r="I111" s="110"/>
    </row>
    <row r="112" spans="1:9" ht="79.2">
      <c r="A112" s="145" t="s">
        <v>2</v>
      </c>
      <c r="B112" s="108">
        <v>105</v>
      </c>
      <c r="C112" s="151" t="s">
        <v>134</v>
      </c>
      <c r="D112" s="151" t="s">
        <v>134</v>
      </c>
      <c r="E112" s="110"/>
      <c r="F112" s="111"/>
      <c r="G112" s="134"/>
      <c r="H112" s="127" t="s">
        <v>271</v>
      </c>
      <c r="I112" s="121"/>
    </row>
    <row r="113" spans="1:9" ht="26.4">
      <c r="A113" s="145" t="s">
        <v>2</v>
      </c>
      <c r="B113" s="108">
        <v>106</v>
      </c>
      <c r="C113" s="119" t="s">
        <v>135</v>
      </c>
      <c r="D113" s="119" t="s">
        <v>135</v>
      </c>
      <c r="E113" s="110"/>
      <c r="F113" s="111"/>
      <c r="G113" s="134"/>
      <c r="H113" s="120" t="s">
        <v>272</v>
      </c>
      <c r="I113" s="121"/>
    </row>
    <row r="114" spans="1:9" ht="12.75">
      <c r="A114" s="145" t="s">
        <v>2</v>
      </c>
      <c r="B114" s="108">
        <v>107</v>
      </c>
      <c r="C114" s="119" t="s">
        <v>136</v>
      </c>
      <c r="D114" s="119" t="s">
        <v>136</v>
      </c>
      <c r="E114" s="110"/>
      <c r="F114" s="111"/>
      <c r="G114" s="134"/>
      <c r="H114" s="120" t="s">
        <v>273</v>
      </c>
      <c r="I114" s="121"/>
    </row>
    <row r="115" spans="1:9" ht="12.75">
      <c r="A115" s="145" t="s">
        <v>2</v>
      </c>
      <c r="B115" s="108">
        <v>108</v>
      </c>
      <c r="C115" s="119" t="s">
        <v>137</v>
      </c>
      <c r="D115" s="119" t="s">
        <v>137</v>
      </c>
      <c r="E115" s="110"/>
      <c r="F115" s="111"/>
      <c r="G115" s="134"/>
      <c r="H115" s="120" t="s">
        <v>274</v>
      </c>
      <c r="I115" s="121"/>
    </row>
    <row r="116" spans="1:9" ht="39.6">
      <c r="A116" s="145" t="s">
        <v>2</v>
      </c>
      <c r="B116" s="108">
        <v>109</v>
      </c>
      <c r="C116" s="126" t="s">
        <v>138</v>
      </c>
      <c r="D116" s="126" t="s">
        <v>138</v>
      </c>
      <c r="E116" s="110"/>
      <c r="F116" s="111"/>
      <c r="G116" s="134"/>
      <c r="H116" s="127" t="s">
        <v>275</v>
      </c>
      <c r="I116" s="110"/>
    </row>
    <row r="117" spans="1:9" ht="26.4">
      <c r="A117" s="145" t="s">
        <v>2</v>
      </c>
      <c r="B117" s="108">
        <v>110</v>
      </c>
      <c r="C117" s="119" t="s">
        <v>139</v>
      </c>
      <c r="D117" s="119" t="s">
        <v>139</v>
      </c>
      <c r="E117" s="110"/>
      <c r="F117" s="111"/>
      <c r="G117" s="134"/>
      <c r="H117" s="153" t="s">
        <v>328</v>
      </c>
      <c r="I117" s="110"/>
    </row>
    <row r="118" spans="1:9" ht="26.4">
      <c r="A118" s="145" t="s">
        <v>2</v>
      </c>
      <c r="B118" s="108">
        <v>111</v>
      </c>
      <c r="C118" s="119" t="s">
        <v>140</v>
      </c>
      <c r="D118" s="119" t="s">
        <v>140</v>
      </c>
      <c r="E118" s="110"/>
      <c r="F118" s="111"/>
      <c r="G118" s="134"/>
      <c r="H118" s="120" t="s">
        <v>276</v>
      </c>
      <c r="I118" s="110"/>
    </row>
    <row r="119" spans="1:9" ht="66">
      <c r="A119" s="145" t="s">
        <v>2</v>
      </c>
      <c r="B119" s="108">
        <v>112</v>
      </c>
      <c r="C119" s="137" t="s">
        <v>141</v>
      </c>
      <c r="D119" s="137" t="s">
        <v>141</v>
      </c>
      <c r="E119" s="110"/>
      <c r="F119" s="111"/>
      <c r="G119" s="134"/>
      <c r="H119" s="127" t="s">
        <v>329</v>
      </c>
      <c r="I119" s="110"/>
    </row>
    <row r="120" spans="1:9" ht="66">
      <c r="A120" s="145" t="s">
        <v>2</v>
      </c>
      <c r="B120" s="108">
        <v>113</v>
      </c>
      <c r="C120" s="137" t="s">
        <v>142</v>
      </c>
      <c r="D120" s="137" t="s">
        <v>142</v>
      </c>
      <c r="E120" s="110"/>
      <c r="F120" s="111"/>
      <c r="G120" s="134"/>
      <c r="H120" s="127" t="s">
        <v>330</v>
      </c>
      <c r="I120" s="110"/>
    </row>
    <row r="121" spans="1:9" ht="66">
      <c r="A121" s="145" t="s">
        <v>2</v>
      </c>
      <c r="B121" s="108">
        <v>114</v>
      </c>
      <c r="C121" s="137" t="s">
        <v>143</v>
      </c>
      <c r="D121" s="137" t="s">
        <v>143</v>
      </c>
      <c r="E121" s="110"/>
      <c r="F121" s="111"/>
      <c r="G121" s="134"/>
      <c r="H121" s="127" t="s">
        <v>277</v>
      </c>
      <c r="I121" s="110"/>
    </row>
    <row r="122" spans="1:9" ht="92.4">
      <c r="A122" s="145" t="s">
        <v>2</v>
      </c>
      <c r="B122" s="108">
        <v>115</v>
      </c>
      <c r="C122" s="137" t="s">
        <v>144</v>
      </c>
      <c r="D122" s="137" t="s">
        <v>144</v>
      </c>
      <c r="E122" s="110"/>
      <c r="F122" s="111"/>
      <c r="G122" s="134"/>
      <c r="H122" s="127" t="s">
        <v>278</v>
      </c>
      <c r="I122" s="110"/>
    </row>
    <row r="123" spans="1:9" ht="26.4">
      <c r="A123" s="145" t="s">
        <v>2</v>
      </c>
      <c r="B123" s="108">
        <v>116</v>
      </c>
      <c r="C123" s="154" t="s">
        <v>145</v>
      </c>
      <c r="D123" s="154" t="s">
        <v>145</v>
      </c>
      <c r="E123" s="110"/>
      <c r="F123" s="111"/>
      <c r="G123" s="134"/>
      <c r="H123" s="155" t="s">
        <v>331</v>
      </c>
      <c r="I123" s="110"/>
    </row>
    <row r="124" spans="1:9" ht="52.8">
      <c r="A124" s="145" t="s">
        <v>2</v>
      </c>
      <c r="B124" s="108">
        <v>117</v>
      </c>
      <c r="C124" s="137" t="s">
        <v>146</v>
      </c>
      <c r="D124" s="137" t="s">
        <v>146</v>
      </c>
      <c r="E124" s="110"/>
      <c r="F124" s="111"/>
      <c r="G124" s="134"/>
      <c r="H124" s="156" t="s">
        <v>279</v>
      </c>
      <c r="I124" s="110"/>
    </row>
    <row r="125" spans="1:9" ht="39.6">
      <c r="A125" s="145" t="s">
        <v>2</v>
      </c>
      <c r="B125" s="108">
        <v>118</v>
      </c>
      <c r="C125" s="109" t="s">
        <v>147</v>
      </c>
      <c r="D125" s="109" t="s">
        <v>147</v>
      </c>
      <c r="E125" s="110"/>
      <c r="F125" s="111"/>
      <c r="G125" s="134"/>
      <c r="H125" s="136" t="s">
        <v>280</v>
      </c>
      <c r="I125" s="110"/>
    </row>
    <row r="126" spans="1:9" ht="105.6">
      <c r="A126" s="145" t="s">
        <v>2</v>
      </c>
      <c r="B126" s="108">
        <v>119</v>
      </c>
      <c r="C126" s="137" t="s">
        <v>148</v>
      </c>
      <c r="D126" s="137" t="s">
        <v>148</v>
      </c>
      <c r="E126" s="110"/>
      <c r="F126" s="111"/>
      <c r="G126" s="134"/>
      <c r="H126" s="127" t="s">
        <v>281</v>
      </c>
      <c r="I126" s="110"/>
    </row>
    <row r="127" spans="1:9" ht="92.4">
      <c r="A127" s="145" t="s">
        <v>2</v>
      </c>
      <c r="B127" s="108">
        <v>120</v>
      </c>
      <c r="C127" s="137" t="s">
        <v>149</v>
      </c>
      <c r="D127" s="137" t="s">
        <v>149</v>
      </c>
      <c r="E127" s="110"/>
      <c r="F127" s="111"/>
      <c r="G127" s="134"/>
      <c r="H127" s="127" t="s">
        <v>282</v>
      </c>
      <c r="I127" s="110"/>
    </row>
    <row r="128" spans="1:9" ht="92.4">
      <c r="A128" s="145" t="s">
        <v>2</v>
      </c>
      <c r="B128" s="108">
        <v>121</v>
      </c>
      <c r="C128" s="137" t="s">
        <v>150</v>
      </c>
      <c r="D128" s="137" t="s">
        <v>150</v>
      </c>
      <c r="E128" s="110"/>
      <c r="F128" s="111"/>
      <c r="G128" s="134"/>
      <c r="H128" s="127" t="s">
        <v>283</v>
      </c>
      <c r="I128" s="110"/>
    </row>
    <row r="129" spans="1:9" ht="79.2">
      <c r="A129" s="145" t="s">
        <v>2</v>
      </c>
      <c r="B129" s="108">
        <v>122</v>
      </c>
      <c r="C129" s="137" t="s">
        <v>151</v>
      </c>
      <c r="D129" s="137" t="s">
        <v>151</v>
      </c>
      <c r="E129" s="110"/>
      <c r="F129" s="111"/>
      <c r="G129" s="134"/>
      <c r="H129" s="127" t="s">
        <v>284</v>
      </c>
      <c r="I129" s="110"/>
    </row>
    <row r="130" spans="1:9" ht="79.2">
      <c r="A130" s="145" t="s">
        <v>2</v>
      </c>
      <c r="B130" s="108">
        <v>123</v>
      </c>
      <c r="C130" s="137" t="s">
        <v>152</v>
      </c>
      <c r="D130" s="137" t="s">
        <v>152</v>
      </c>
      <c r="E130" s="110"/>
      <c r="F130" s="157"/>
      <c r="H130" s="127" t="s">
        <v>285</v>
      </c>
      <c r="I130" s="158"/>
    </row>
    <row r="131" spans="1:19" ht="26.4">
      <c r="A131" s="145" t="s">
        <v>2</v>
      </c>
      <c r="B131" s="108">
        <v>124</v>
      </c>
      <c r="C131" s="119" t="s">
        <v>153</v>
      </c>
      <c r="D131" s="119" t="s">
        <v>153</v>
      </c>
      <c r="E131" s="110"/>
      <c r="F131" s="157"/>
      <c r="G131" s="159"/>
      <c r="H131" s="141" t="s">
        <v>286</v>
      </c>
      <c r="I131" s="158"/>
      <c r="J131" s="159"/>
      <c r="K131" s="125"/>
      <c r="L131" s="125"/>
      <c r="M131" s="125"/>
      <c r="N131" s="125"/>
      <c r="O131" s="125"/>
      <c r="P131" s="125"/>
      <c r="Q131" s="125"/>
      <c r="R131" s="125"/>
      <c r="S131" s="125"/>
    </row>
    <row r="132" spans="1:19" ht="52.8">
      <c r="A132" s="145" t="s">
        <v>2</v>
      </c>
      <c r="B132" s="108">
        <v>125</v>
      </c>
      <c r="C132" s="119" t="s">
        <v>154</v>
      </c>
      <c r="D132" s="119" t="s">
        <v>154</v>
      </c>
      <c r="E132" s="110"/>
      <c r="F132" s="157"/>
      <c r="G132" s="159"/>
      <c r="H132" s="120" t="s">
        <v>287</v>
      </c>
      <c r="I132" s="158"/>
      <c r="J132" s="159"/>
      <c r="K132" s="125"/>
      <c r="L132" s="125"/>
      <c r="M132" s="125"/>
      <c r="N132" s="125"/>
      <c r="O132" s="125"/>
      <c r="P132" s="125"/>
      <c r="Q132" s="125"/>
      <c r="R132" s="125"/>
      <c r="S132" s="125"/>
    </row>
    <row r="133" spans="1:19" ht="26.4">
      <c r="A133" s="145" t="s">
        <v>2</v>
      </c>
      <c r="B133" s="108">
        <v>126</v>
      </c>
      <c r="C133" s="137" t="s">
        <v>155</v>
      </c>
      <c r="D133" s="137" t="s">
        <v>155</v>
      </c>
      <c r="E133" s="110"/>
      <c r="F133" s="160"/>
      <c r="G133" s="159"/>
      <c r="H133" s="127" t="s">
        <v>288</v>
      </c>
      <c r="I133" s="158"/>
      <c r="J133" s="159"/>
      <c r="K133" s="125"/>
      <c r="L133" s="125"/>
      <c r="M133" s="125"/>
      <c r="N133" s="125"/>
      <c r="O133" s="125"/>
      <c r="P133" s="125"/>
      <c r="Q133" s="125"/>
      <c r="R133" s="125"/>
      <c r="S133" s="125"/>
    </row>
    <row r="134" spans="1:9" ht="92.4">
      <c r="A134" s="145" t="s">
        <v>2</v>
      </c>
      <c r="B134" s="108">
        <v>127</v>
      </c>
      <c r="C134" s="137" t="s">
        <v>156</v>
      </c>
      <c r="D134" s="137" t="s">
        <v>156</v>
      </c>
      <c r="E134" s="110"/>
      <c r="F134" s="161"/>
      <c r="H134" s="127" t="s">
        <v>289</v>
      </c>
      <c r="I134" s="158"/>
    </row>
    <row r="135" spans="1:9" ht="92.4">
      <c r="A135" s="145" t="s">
        <v>2</v>
      </c>
      <c r="B135" s="108">
        <v>128</v>
      </c>
      <c r="C135" s="137" t="s">
        <v>156</v>
      </c>
      <c r="D135" s="137" t="s">
        <v>156</v>
      </c>
      <c r="E135" s="110"/>
      <c r="F135" s="161"/>
      <c r="H135" s="127" t="s">
        <v>290</v>
      </c>
      <c r="I135" s="158"/>
    </row>
    <row r="136" spans="1:9" ht="92.4">
      <c r="A136" s="145" t="s">
        <v>2</v>
      </c>
      <c r="B136" s="108">
        <v>129</v>
      </c>
      <c r="C136" s="137" t="s">
        <v>157</v>
      </c>
      <c r="D136" s="137" t="s">
        <v>157</v>
      </c>
      <c r="E136" s="110"/>
      <c r="F136" s="162"/>
      <c r="H136" s="127" t="s">
        <v>291</v>
      </c>
      <c r="I136" s="158"/>
    </row>
    <row r="137" spans="1:9" ht="92.4">
      <c r="A137" s="145" t="s">
        <v>2</v>
      </c>
      <c r="B137" s="108">
        <v>130</v>
      </c>
      <c r="C137" s="137" t="s">
        <v>157</v>
      </c>
      <c r="D137" s="137" t="s">
        <v>157</v>
      </c>
      <c r="E137" s="110"/>
      <c r="F137" s="162"/>
      <c r="H137" s="127" t="s">
        <v>291</v>
      </c>
      <c r="I137" s="158"/>
    </row>
    <row r="138" spans="1:9" ht="92.4">
      <c r="A138" s="145" t="s">
        <v>2</v>
      </c>
      <c r="B138" s="108">
        <v>131</v>
      </c>
      <c r="C138" s="137" t="s">
        <v>158</v>
      </c>
      <c r="D138" s="137" t="s">
        <v>158</v>
      </c>
      <c r="E138" s="110"/>
      <c r="F138" s="162"/>
      <c r="H138" s="127" t="s">
        <v>292</v>
      </c>
      <c r="I138" s="158"/>
    </row>
    <row r="139" spans="1:9" ht="92.4">
      <c r="A139" s="145" t="s">
        <v>2</v>
      </c>
      <c r="B139" s="108">
        <v>132</v>
      </c>
      <c r="C139" s="137" t="s">
        <v>158</v>
      </c>
      <c r="D139" s="137" t="s">
        <v>158</v>
      </c>
      <c r="E139" s="110"/>
      <c r="F139" s="163"/>
      <c r="H139" s="127" t="s">
        <v>292</v>
      </c>
      <c r="I139" s="158"/>
    </row>
    <row r="140" spans="1:9" ht="92.4">
      <c r="A140" s="145" t="s">
        <v>2</v>
      </c>
      <c r="B140" s="108">
        <v>133</v>
      </c>
      <c r="C140" s="137" t="s">
        <v>159</v>
      </c>
      <c r="D140" s="137" t="s">
        <v>159</v>
      </c>
      <c r="E140" s="110"/>
      <c r="F140" s="163"/>
      <c r="H140" s="127" t="s">
        <v>293</v>
      </c>
      <c r="I140" s="158"/>
    </row>
    <row r="141" spans="1:9" ht="39.6">
      <c r="A141" s="145" t="s">
        <v>2</v>
      </c>
      <c r="B141" s="108">
        <v>134</v>
      </c>
      <c r="C141" s="137" t="s">
        <v>160</v>
      </c>
      <c r="D141" s="137" t="s">
        <v>160</v>
      </c>
      <c r="E141" s="110"/>
      <c r="F141" s="163"/>
      <c r="H141" s="127" t="s">
        <v>294</v>
      </c>
      <c r="I141" s="158"/>
    </row>
    <row r="142" spans="1:9" ht="39.6">
      <c r="A142" s="145" t="s">
        <v>2</v>
      </c>
      <c r="B142" s="108">
        <v>135</v>
      </c>
      <c r="C142" s="126" t="s">
        <v>161</v>
      </c>
      <c r="D142" s="126" t="s">
        <v>161</v>
      </c>
      <c r="E142" s="110"/>
      <c r="F142" s="157"/>
      <c r="H142" s="127" t="s">
        <v>295</v>
      </c>
      <c r="I142" s="158"/>
    </row>
    <row r="143" spans="1:9" ht="26.4">
      <c r="A143" s="145" t="s">
        <v>2</v>
      </c>
      <c r="B143" s="108">
        <v>136</v>
      </c>
      <c r="C143" s="126" t="s">
        <v>162</v>
      </c>
      <c r="D143" s="126" t="s">
        <v>162</v>
      </c>
      <c r="E143" s="110"/>
      <c r="F143" s="157"/>
      <c r="H143" s="127" t="s">
        <v>296</v>
      </c>
      <c r="I143" s="158"/>
    </row>
    <row r="144" spans="1:9" ht="12.75">
      <c r="A144" s="145" t="s">
        <v>2</v>
      </c>
      <c r="B144" s="108">
        <v>137</v>
      </c>
      <c r="C144" s="119" t="s">
        <v>163</v>
      </c>
      <c r="D144" s="119" t="s">
        <v>163</v>
      </c>
      <c r="E144" s="110"/>
      <c r="F144" s="157"/>
      <c r="H144" s="120" t="s">
        <v>297</v>
      </c>
      <c r="I144" s="158"/>
    </row>
    <row r="145" spans="1:9" ht="12.75">
      <c r="A145" s="145" t="s">
        <v>2</v>
      </c>
      <c r="B145" s="108">
        <v>138</v>
      </c>
      <c r="C145" s="109" t="s">
        <v>164</v>
      </c>
      <c r="D145" s="109" t="s">
        <v>164</v>
      </c>
      <c r="E145" s="110"/>
      <c r="F145" s="157"/>
      <c r="H145" s="113" t="s">
        <v>298</v>
      </c>
      <c r="I145" s="158"/>
    </row>
    <row r="146" spans="1:9" ht="39.6">
      <c r="A146" s="145" t="s">
        <v>2</v>
      </c>
      <c r="B146" s="108">
        <v>139</v>
      </c>
      <c r="C146" s="135" t="s">
        <v>165</v>
      </c>
      <c r="D146" s="135" t="s">
        <v>165</v>
      </c>
      <c r="E146" s="110"/>
      <c r="F146" s="157"/>
      <c r="H146" s="136" t="s">
        <v>299</v>
      </c>
      <c r="I146" s="158"/>
    </row>
    <row r="147" spans="1:9" ht="39.6">
      <c r="A147" s="145"/>
      <c r="B147" s="108">
        <v>140</v>
      </c>
      <c r="C147" s="135" t="s">
        <v>166</v>
      </c>
      <c r="D147" s="135" t="s">
        <v>166</v>
      </c>
      <c r="E147" s="110"/>
      <c r="F147" s="157"/>
      <c r="H147" s="136" t="s">
        <v>300</v>
      </c>
      <c r="I147" s="158"/>
    </row>
    <row r="148" spans="1:9" ht="26.4">
      <c r="A148" s="145" t="s">
        <v>2</v>
      </c>
      <c r="B148" s="108">
        <v>141</v>
      </c>
      <c r="C148" s="109" t="s">
        <v>167</v>
      </c>
      <c r="D148" s="109" t="s">
        <v>167</v>
      </c>
      <c r="E148" s="110"/>
      <c r="F148" s="157"/>
      <c r="H148" s="120" t="s">
        <v>301</v>
      </c>
      <c r="I148" s="158"/>
    </row>
    <row r="149" spans="1:9" ht="12.75">
      <c r="A149" s="145" t="s">
        <v>2</v>
      </c>
      <c r="B149" s="108">
        <v>142</v>
      </c>
      <c r="C149" s="109" t="s">
        <v>168</v>
      </c>
      <c r="D149" s="109" t="s">
        <v>168</v>
      </c>
      <c r="E149" s="110"/>
      <c r="F149" s="157"/>
      <c r="H149" s="120" t="s">
        <v>302</v>
      </c>
      <c r="I149" s="158"/>
    </row>
    <row r="150" spans="1:9" ht="39.6">
      <c r="A150" s="145" t="s">
        <v>2</v>
      </c>
      <c r="B150" s="108">
        <v>143</v>
      </c>
      <c r="C150" s="119" t="s">
        <v>169</v>
      </c>
      <c r="D150" s="119" t="s">
        <v>169</v>
      </c>
      <c r="E150" s="110"/>
      <c r="F150" s="157"/>
      <c r="H150" s="120" t="s">
        <v>303</v>
      </c>
      <c r="I150" s="158"/>
    </row>
    <row r="151" spans="2:9" ht="26.4">
      <c r="B151" s="108">
        <v>144</v>
      </c>
      <c r="C151" s="119" t="s">
        <v>170</v>
      </c>
      <c r="D151" s="120" t="s">
        <v>170</v>
      </c>
      <c r="H151" s="131" t="s">
        <v>304</v>
      </c>
      <c r="I151" s="164"/>
    </row>
    <row r="152" spans="2:9" ht="26.4">
      <c r="B152" s="108">
        <v>145</v>
      </c>
      <c r="C152" s="119" t="s">
        <v>170</v>
      </c>
      <c r="D152" s="120" t="s">
        <v>170</v>
      </c>
      <c r="H152" s="131" t="s">
        <v>305</v>
      </c>
      <c r="I152" s="164"/>
    </row>
    <row r="153" spans="2:18" ht="12.75">
      <c r="B153" s="108">
        <v>146</v>
      </c>
      <c r="C153" s="109" t="s">
        <v>171</v>
      </c>
      <c r="D153" s="123" t="s">
        <v>171</v>
      </c>
      <c r="E153" s="165"/>
      <c r="F153" s="114"/>
      <c r="G153" s="114"/>
      <c r="H153" s="120" t="s">
        <v>306</v>
      </c>
      <c r="I153" s="114"/>
      <c r="J153" s="114"/>
      <c r="K153" s="124"/>
      <c r="L153" s="124"/>
      <c r="M153" s="124"/>
      <c r="N153" s="124"/>
      <c r="O153" s="124"/>
      <c r="P153" s="124"/>
      <c r="Q153" s="124"/>
      <c r="R153" s="124"/>
    </row>
    <row r="154" spans="2:18" ht="52.8">
      <c r="B154" s="108">
        <v>147</v>
      </c>
      <c r="C154" s="119" t="s">
        <v>172</v>
      </c>
      <c r="D154" s="120" t="s">
        <v>172</v>
      </c>
      <c r="E154" s="159"/>
      <c r="F154" s="159"/>
      <c r="G154" s="159"/>
      <c r="H154" s="127" t="s">
        <v>307</v>
      </c>
      <c r="I154" s="159"/>
      <c r="J154" s="159"/>
      <c r="K154" s="125"/>
      <c r="L154" s="125"/>
      <c r="M154" s="125"/>
      <c r="N154" s="125"/>
      <c r="O154" s="125"/>
      <c r="P154" s="125"/>
      <c r="Q154" s="125"/>
      <c r="R154" s="125"/>
    </row>
    <row r="155" spans="2:18" ht="21">
      <c r="B155" s="108">
        <v>148</v>
      </c>
      <c r="C155" s="126" t="s">
        <v>173</v>
      </c>
      <c r="D155" s="166" t="s">
        <v>173</v>
      </c>
      <c r="E155" s="159"/>
      <c r="F155" s="159"/>
      <c r="G155" s="159"/>
      <c r="H155" s="120" t="s">
        <v>308</v>
      </c>
      <c r="I155" s="159"/>
      <c r="J155" s="159"/>
      <c r="K155" s="125"/>
      <c r="L155" s="125"/>
      <c r="M155" s="125"/>
      <c r="N155" s="125"/>
      <c r="O155" s="125"/>
      <c r="P155" s="125"/>
      <c r="Q155" s="125"/>
      <c r="R155" s="125"/>
    </row>
    <row r="156" spans="2:18" ht="21">
      <c r="B156" s="108">
        <v>149</v>
      </c>
      <c r="C156" s="109" t="s">
        <v>174</v>
      </c>
      <c r="D156" s="123" t="s">
        <v>174</v>
      </c>
      <c r="E156" s="159"/>
      <c r="F156" s="159"/>
      <c r="G156" s="159"/>
      <c r="H156" s="120" t="s">
        <v>309</v>
      </c>
      <c r="I156" s="159"/>
      <c r="J156" s="159"/>
      <c r="K156" s="125"/>
      <c r="L156" s="125"/>
      <c r="M156" s="125"/>
      <c r="N156" s="125"/>
      <c r="O156" s="125"/>
      <c r="P156" s="125"/>
      <c r="Q156" s="125"/>
      <c r="R156" s="125"/>
    </row>
    <row r="157" spans="2:18" ht="39.6">
      <c r="B157" s="108">
        <v>150</v>
      </c>
      <c r="C157" s="119" t="s">
        <v>175</v>
      </c>
      <c r="D157" s="120" t="s">
        <v>175</v>
      </c>
      <c r="E157" s="167"/>
      <c r="F157" s="167"/>
      <c r="G157" s="167"/>
      <c r="H157" s="120" t="s">
        <v>310</v>
      </c>
      <c r="I157" s="167"/>
      <c r="J157" s="167"/>
      <c r="K157" s="129"/>
      <c r="L157" s="129"/>
      <c r="M157" s="129"/>
      <c r="N157" s="129"/>
      <c r="O157" s="129"/>
      <c r="P157" s="129"/>
      <c r="Q157" s="129"/>
      <c r="R157" s="129"/>
    </row>
    <row r="158" spans="2:9" ht="39.6">
      <c r="B158" s="108">
        <v>151</v>
      </c>
      <c r="C158" s="119" t="s">
        <v>175</v>
      </c>
      <c r="D158" s="120" t="s">
        <v>175</v>
      </c>
      <c r="H158" s="120" t="s">
        <v>311</v>
      </c>
      <c r="I158" s="164"/>
    </row>
    <row r="159" spans="2:9" ht="39.6">
      <c r="B159" s="108">
        <v>152</v>
      </c>
      <c r="C159" s="126" t="s">
        <v>176</v>
      </c>
      <c r="D159" s="166" t="s">
        <v>176</v>
      </c>
      <c r="H159" s="120" t="s">
        <v>312</v>
      </c>
      <c r="I159" s="164"/>
    </row>
    <row r="160" spans="2:9" ht="39.6">
      <c r="B160" s="108">
        <v>153</v>
      </c>
      <c r="C160" s="137" t="s">
        <v>177</v>
      </c>
      <c r="D160" s="127" t="s">
        <v>177</v>
      </c>
      <c r="H160" s="127" t="s">
        <v>313</v>
      </c>
      <c r="I160" s="164"/>
    </row>
    <row r="161" spans="2:8" ht="26.4">
      <c r="B161" s="108">
        <v>154</v>
      </c>
      <c r="C161" s="147" t="s">
        <v>178</v>
      </c>
      <c r="D161" s="147" t="s">
        <v>178</v>
      </c>
      <c r="H161" s="132" t="s">
        <v>314</v>
      </c>
    </row>
    <row r="162" spans="2:8" ht="118.8">
      <c r="B162" s="108">
        <v>155</v>
      </c>
      <c r="C162" s="126" t="s">
        <v>179</v>
      </c>
      <c r="D162" s="126" t="s">
        <v>179</v>
      </c>
      <c r="H162" s="127" t="s">
        <v>315</v>
      </c>
    </row>
    <row r="163" spans="2:8" ht="26.4">
      <c r="B163" s="108">
        <v>156</v>
      </c>
      <c r="C163" s="126" t="s">
        <v>180</v>
      </c>
      <c r="D163" s="126" t="s">
        <v>180</v>
      </c>
      <c r="H163" s="127" t="s">
        <v>316</v>
      </c>
    </row>
    <row r="164" spans="2:8" ht="12.75">
      <c r="B164" s="108">
        <v>157</v>
      </c>
      <c r="C164" s="126" t="s">
        <v>181</v>
      </c>
      <c r="D164" s="126" t="s">
        <v>181</v>
      </c>
      <c r="H164" s="127" t="s">
        <v>317</v>
      </c>
    </row>
    <row r="167" spans="5:11" ht="12.75">
      <c r="E167" s="124"/>
      <c r="F167" s="124"/>
      <c r="G167" s="169"/>
      <c r="H167" s="124"/>
      <c r="I167" s="124"/>
      <c r="J167" s="124"/>
      <c r="K167" s="124"/>
    </row>
    <row r="168" spans="5:11" ht="21">
      <c r="E168" s="125" t="s">
        <v>15</v>
      </c>
      <c r="F168" s="125"/>
      <c r="G168" s="125"/>
      <c r="H168" s="125"/>
      <c r="I168" s="125"/>
      <c r="J168" s="125"/>
      <c r="K168" s="125"/>
    </row>
    <row r="169" spans="5:11" ht="21">
      <c r="E169" s="125"/>
      <c r="F169" s="125"/>
      <c r="G169" s="125"/>
      <c r="H169" s="125"/>
      <c r="I169" s="125"/>
      <c r="J169" s="125"/>
      <c r="K169" s="125"/>
    </row>
    <row r="170" spans="5:11" ht="21">
      <c r="E170" s="125" t="s">
        <v>16</v>
      </c>
      <c r="F170" s="125"/>
      <c r="G170" s="125"/>
      <c r="H170" s="125"/>
      <c r="I170" s="125"/>
      <c r="J170" s="125"/>
      <c r="K170" s="125"/>
    </row>
  </sheetData>
  <autoFilter ref="A6:K150"/>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73"/>
  <sheetViews>
    <sheetView zoomScale="90" zoomScaleNormal="90" workbookViewId="0" topLeftCell="A145">
      <selection activeCell="M145" sqref="M145"/>
    </sheetView>
  </sheetViews>
  <sheetFormatPr defaultColWidth="9.140625" defaultRowHeight="12.75"/>
  <cols>
    <col min="1" max="1" width="3.421875" style="1" customWidth="1"/>
    <col min="2" max="2" width="5.7109375" style="1" customWidth="1"/>
    <col min="3" max="3" width="4.421875" style="1" customWidth="1"/>
    <col min="4" max="4" width="25.8515625" style="1" customWidth="1"/>
    <col min="5" max="5" width="28.00390625" style="19" customWidth="1"/>
    <col min="6" max="6" width="8.7109375" style="7" customWidth="1"/>
    <col min="7" max="7" width="14.7109375" style="40" customWidth="1"/>
    <col min="8" max="8" width="18.28125" style="1" customWidth="1"/>
    <col min="9" max="9" width="20.57421875" style="1" customWidth="1"/>
    <col min="10" max="10" width="19.28125" style="1" customWidth="1"/>
    <col min="11" max="11" width="25.28125" style="1" customWidth="1"/>
    <col min="12" max="12" width="30.00390625" style="72" customWidth="1"/>
    <col min="13" max="13" width="14.28125" style="1" bestFit="1" customWidth="1"/>
    <col min="14" max="16384" width="9.140625" style="1" customWidth="1"/>
  </cols>
  <sheetData>
    <row r="1" spans="4:12" ht="12.75">
      <c r="D1" s="82" t="s">
        <v>30</v>
      </c>
      <c r="E1" s="82"/>
      <c r="F1" s="82"/>
      <c r="G1" s="82"/>
      <c r="H1" s="82"/>
      <c r="I1" s="82"/>
      <c r="J1" s="82"/>
      <c r="K1" s="82"/>
      <c r="L1" s="82"/>
    </row>
    <row r="2" spans="4:11" ht="12.75">
      <c r="D2" s="83" t="s">
        <v>17</v>
      </c>
      <c r="E2" s="83"/>
      <c r="F2" s="83"/>
      <c r="G2" s="83"/>
      <c r="H2" s="83"/>
      <c r="I2" s="83"/>
      <c r="J2" s="83"/>
      <c r="K2" s="13"/>
    </row>
    <row r="3" spans="2:12" ht="12.75">
      <c r="B3" s="84" t="s">
        <v>9</v>
      </c>
      <c r="C3" s="84"/>
      <c r="D3" s="84"/>
      <c r="E3" s="85" t="s">
        <v>26</v>
      </c>
      <c r="F3" s="85"/>
      <c r="G3" s="85"/>
      <c r="H3" s="85"/>
      <c r="I3" s="85"/>
      <c r="K3" s="1" t="s">
        <v>10</v>
      </c>
      <c r="L3" s="72" t="s">
        <v>12</v>
      </c>
    </row>
    <row r="4" spans="1:12" s="4" customFormat="1" ht="39.75" customHeight="1">
      <c r="A4" s="2"/>
      <c r="B4" s="86" t="s">
        <v>8</v>
      </c>
      <c r="C4" s="86"/>
      <c r="D4" s="86"/>
      <c r="E4" s="87" t="s">
        <v>34</v>
      </c>
      <c r="F4" s="87"/>
      <c r="G4" s="87"/>
      <c r="H4" s="87"/>
      <c r="I4" s="87"/>
      <c r="J4" s="87"/>
      <c r="K4" s="3" t="s">
        <v>11</v>
      </c>
      <c r="L4" s="73" t="s">
        <v>13</v>
      </c>
    </row>
    <row r="5" spans="1:12" s="5" customFormat="1" ht="20.1" customHeight="1">
      <c r="A5" s="2"/>
      <c r="E5" s="89"/>
      <c r="F5" s="89"/>
      <c r="G5" s="89"/>
      <c r="H5" s="89"/>
      <c r="I5" s="89"/>
      <c r="J5" s="89"/>
      <c r="K5" s="89"/>
      <c r="L5" s="89"/>
    </row>
    <row r="6" spans="1:13" ht="46.8">
      <c r="A6" s="6"/>
      <c r="B6" s="20" t="s">
        <v>3</v>
      </c>
      <c r="C6" s="20" t="s">
        <v>0</v>
      </c>
      <c r="D6" s="20" t="s">
        <v>1</v>
      </c>
      <c r="E6" s="21" t="s">
        <v>4</v>
      </c>
      <c r="F6" s="22" t="s">
        <v>18</v>
      </c>
      <c r="G6" s="39" t="s">
        <v>19</v>
      </c>
      <c r="H6" s="22" t="s">
        <v>20</v>
      </c>
      <c r="I6" s="22" t="s">
        <v>21</v>
      </c>
      <c r="J6" s="23" t="s">
        <v>22</v>
      </c>
      <c r="K6" s="23" t="s">
        <v>23</v>
      </c>
      <c r="L6" s="23" t="s">
        <v>24</v>
      </c>
      <c r="M6" s="33" t="s">
        <v>31</v>
      </c>
    </row>
    <row r="7" spans="1:13" ht="12.75">
      <c r="A7" s="6"/>
      <c r="B7" s="22">
        <v>1</v>
      </c>
      <c r="C7" s="90">
        <v>2</v>
      </c>
      <c r="D7" s="90"/>
      <c r="E7" s="90"/>
      <c r="F7" s="22">
        <v>3</v>
      </c>
      <c r="G7" s="39">
        <v>4</v>
      </c>
      <c r="H7" s="22">
        <v>5</v>
      </c>
      <c r="I7" s="22">
        <v>6</v>
      </c>
      <c r="J7" s="22">
        <v>7</v>
      </c>
      <c r="K7" s="22">
        <v>8</v>
      </c>
      <c r="L7" s="23">
        <v>9</v>
      </c>
      <c r="M7" s="34"/>
    </row>
    <row r="8" spans="1:13" ht="396">
      <c r="A8" s="24"/>
      <c r="B8" s="35" t="s">
        <v>2</v>
      </c>
      <c r="C8" s="43">
        <v>1</v>
      </c>
      <c r="D8" s="44" t="s">
        <v>35</v>
      </c>
      <c r="E8" s="44" t="s">
        <v>35</v>
      </c>
      <c r="F8" s="38" t="s">
        <v>318</v>
      </c>
      <c r="G8" s="68">
        <v>4000</v>
      </c>
      <c r="H8" s="35"/>
      <c r="I8" s="35"/>
      <c r="J8" s="35"/>
      <c r="K8" s="35"/>
      <c r="L8" s="35" t="s">
        <v>319</v>
      </c>
      <c r="M8" s="71">
        <v>5200</v>
      </c>
    </row>
    <row r="9" spans="1:13" ht="396">
      <c r="A9" s="24"/>
      <c r="B9" s="35" t="s">
        <v>2</v>
      </c>
      <c r="C9" s="43">
        <v>2</v>
      </c>
      <c r="D9" s="44" t="s">
        <v>36</v>
      </c>
      <c r="E9" s="44" t="s">
        <v>36</v>
      </c>
      <c r="F9" s="38" t="s">
        <v>318</v>
      </c>
      <c r="G9" s="68">
        <v>1000</v>
      </c>
      <c r="H9" s="35"/>
      <c r="I9" s="35"/>
      <c r="J9" s="35"/>
      <c r="K9" s="35"/>
      <c r="L9" s="35" t="s">
        <v>319</v>
      </c>
      <c r="M9" s="71">
        <v>16000</v>
      </c>
    </row>
    <row r="10" spans="1:13" ht="396">
      <c r="A10" s="24"/>
      <c r="B10" s="35" t="s">
        <v>2</v>
      </c>
      <c r="C10" s="43">
        <v>3</v>
      </c>
      <c r="D10" s="44" t="s">
        <v>37</v>
      </c>
      <c r="E10" s="44" t="s">
        <v>37</v>
      </c>
      <c r="F10" s="38" t="s">
        <v>318</v>
      </c>
      <c r="G10" s="68">
        <v>4000</v>
      </c>
      <c r="H10" s="35"/>
      <c r="I10" s="35"/>
      <c r="J10" s="35"/>
      <c r="K10" s="35"/>
      <c r="L10" s="35" t="s">
        <v>319</v>
      </c>
      <c r="M10" s="71">
        <v>100000</v>
      </c>
    </row>
    <row r="11" spans="1:13" ht="396">
      <c r="A11" s="24"/>
      <c r="B11" s="35" t="s">
        <v>2</v>
      </c>
      <c r="C11" s="43">
        <v>4</v>
      </c>
      <c r="D11" s="44" t="s">
        <v>38</v>
      </c>
      <c r="E11" s="44" t="s">
        <v>38</v>
      </c>
      <c r="F11" s="38" t="s">
        <v>318</v>
      </c>
      <c r="G11" s="68">
        <v>150</v>
      </c>
      <c r="H11" s="35"/>
      <c r="I11" s="35"/>
      <c r="J11" s="35"/>
      <c r="K11" s="35"/>
      <c r="L11" s="35" t="s">
        <v>319</v>
      </c>
      <c r="M11" s="71">
        <v>6000</v>
      </c>
    </row>
    <row r="12" spans="1:13" ht="396">
      <c r="A12" s="24"/>
      <c r="B12" s="35" t="s">
        <v>2</v>
      </c>
      <c r="C12" s="43">
        <v>5</v>
      </c>
      <c r="D12" s="44" t="s">
        <v>39</v>
      </c>
      <c r="E12" s="44" t="s">
        <v>39</v>
      </c>
      <c r="F12" s="38" t="s">
        <v>318</v>
      </c>
      <c r="G12" s="68">
        <v>5</v>
      </c>
      <c r="H12" s="35"/>
      <c r="I12" s="35"/>
      <c r="J12" s="35"/>
      <c r="K12" s="35"/>
      <c r="L12" s="35" t="s">
        <v>319</v>
      </c>
      <c r="M12" s="71">
        <v>1055</v>
      </c>
    </row>
    <row r="13" spans="1:13" ht="396">
      <c r="A13" s="24"/>
      <c r="B13" s="35" t="s">
        <v>2</v>
      </c>
      <c r="C13" s="43">
        <v>6</v>
      </c>
      <c r="D13" s="45" t="s">
        <v>40</v>
      </c>
      <c r="E13" s="45" t="s">
        <v>40</v>
      </c>
      <c r="F13" s="38" t="s">
        <v>318</v>
      </c>
      <c r="G13" s="68">
        <v>80</v>
      </c>
      <c r="H13" s="35"/>
      <c r="I13" s="35"/>
      <c r="J13" s="35"/>
      <c r="K13" s="35"/>
      <c r="L13" s="35" t="s">
        <v>319</v>
      </c>
      <c r="M13" s="71">
        <v>20000</v>
      </c>
    </row>
    <row r="14" spans="1:13" ht="396">
      <c r="A14" s="24"/>
      <c r="B14" s="35" t="s">
        <v>2</v>
      </c>
      <c r="C14" s="43">
        <v>7</v>
      </c>
      <c r="D14" s="45" t="s">
        <v>40</v>
      </c>
      <c r="E14" s="45" t="s">
        <v>40</v>
      </c>
      <c r="F14" s="38" t="s">
        <v>318</v>
      </c>
      <c r="G14" s="68">
        <v>30</v>
      </c>
      <c r="H14" s="35"/>
      <c r="I14" s="35"/>
      <c r="J14" s="35"/>
      <c r="K14" s="35"/>
      <c r="L14" s="35" t="s">
        <v>319</v>
      </c>
      <c r="M14" s="71">
        <v>7500</v>
      </c>
    </row>
    <row r="15" spans="1:13" ht="69" customHeight="1">
      <c r="A15" s="24"/>
      <c r="B15" s="35" t="s">
        <v>2</v>
      </c>
      <c r="C15" s="43">
        <v>8</v>
      </c>
      <c r="D15" s="46" t="s">
        <v>41</v>
      </c>
      <c r="E15" s="46" t="s">
        <v>41</v>
      </c>
      <c r="F15" s="38" t="s">
        <v>318</v>
      </c>
      <c r="G15" s="68">
        <v>80</v>
      </c>
      <c r="H15" s="35"/>
      <c r="I15" s="35"/>
      <c r="J15" s="35"/>
      <c r="K15" s="35"/>
      <c r="L15" s="35" t="s">
        <v>319</v>
      </c>
      <c r="M15" s="71">
        <v>320000</v>
      </c>
    </row>
    <row r="16" spans="1:13" ht="396">
      <c r="A16" s="24"/>
      <c r="B16" s="35" t="s">
        <v>2</v>
      </c>
      <c r="C16" s="43">
        <v>9</v>
      </c>
      <c r="D16" s="44" t="s">
        <v>42</v>
      </c>
      <c r="E16" s="44" t="s">
        <v>42</v>
      </c>
      <c r="F16" s="38" t="s">
        <v>318</v>
      </c>
      <c r="G16" s="68">
        <v>15</v>
      </c>
      <c r="H16" s="35"/>
      <c r="I16" s="35"/>
      <c r="J16" s="35"/>
      <c r="K16" s="35"/>
      <c r="L16" s="35" t="s">
        <v>319</v>
      </c>
      <c r="M16" s="71">
        <v>45000</v>
      </c>
    </row>
    <row r="17" spans="1:13" ht="396">
      <c r="A17" s="24"/>
      <c r="B17" s="35" t="s">
        <v>2</v>
      </c>
      <c r="C17" s="43">
        <v>10</v>
      </c>
      <c r="D17" s="45" t="s">
        <v>43</v>
      </c>
      <c r="E17" s="45" t="s">
        <v>43</v>
      </c>
      <c r="F17" s="38" t="s">
        <v>318</v>
      </c>
      <c r="G17" s="68">
        <v>30</v>
      </c>
      <c r="H17" s="35"/>
      <c r="I17" s="35"/>
      <c r="J17" s="35"/>
      <c r="K17" s="35"/>
      <c r="L17" s="35" t="s">
        <v>319</v>
      </c>
      <c r="M17" s="71">
        <v>90000</v>
      </c>
    </row>
    <row r="18" spans="1:13" ht="396">
      <c r="A18" s="24"/>
      <c r="B18" s="35" t="s">
        <v>2</v>
      </c>
      <c r="C18" s="43">
        <v>11</v>
      </c>
      <c r="D18" s="47" t="s">
        <v>44</v>
      </c>
      <c r="E18" s="47" t="s">
        <v>44</v>
      </c>
      <c r="F18" s="38" t="s">
        <v>318</v>
      </c>
      <c r="G18" s="69">
        <v>250</v>
      </c>
      <c r="H18" s="35"/>
      <c r="I18" s="35"/>
      <c r="J18" s="35"/>
      <c r="K18" s="35"/>
      <c r="L18" s="35" t="s">
        <v>319</v>
      </c>
      <c r="M18" s="71">
        <v>7500</v>
      </c>
    </row>
    <row r="19" spans="1:13" ht="396">
      <c r="A19" s="24"/>
      <c r="B19" s="35" t="s">
        <v>2</v>
      </c>
      <c r="C19" s="43">
        <v>12</v>
      </c>
      <c r="D19" s="45" t="s">
        <v>45</v>
      </c>
      <c r="E19" s="45" t="s">
        <v>45</v>
      </c>
      <c r="F19" s="38" t="s">
        <v>318</v>
      </c>
      <c r="G19" s="68">
        <v>10000</v>
      </c>
      <c r="H19" s="35"/>
      <c r="I19" s="35"/>
      <c r="J19" s="35"/>
      <c r="K19" s="35"/>
      <c r="L19" s="35" t="s">
        <v>319</v>
      </c>
      <c r="M19" s="71">
        <v>11000</v>
      </c>
    </row>
    <row r="20" spans="1:13" ht="396">
      <c r="A20" s="24"/>
      <c r="B20" s="35" t="s">
        <v>2</v>
      </c>
      <c r="C20" s="43">
        <v>13</v>
      </c>
      <c r="D20" s="48" t="s">
        <v>46</v>
      </c>
      <c r="E20" s="48" t="s">
        <v>46</v>
      </c>
      <c r="F20" s="38" t="s">
        <v>318</v>
      </c>
      <c r="G20" s="68">
        <v>50</v>
      </c>
      <c r="H20" s="35"/>
      <c r="I20" s="35"/>
      <c r="J20" s="35"/>
      <c r="K20" s="35"/>
      <c r="L20" s="35" t="s">
        <v>319</v>
      </c>
      <c r="M20" s="71">
        <v>18000</v>
      </c>
    </row>
    <row r="21" spans="1:13" ht="396">
      <c r="A21" s="24"/>
      <c r="B21" s="35" t="s">
        <v>2</v>
      </c>
      <c r="C21" s="43">
        <v>14</v>
      </c>
      <c r="D21" s="49" t="s">
        <v>47</v>
      </c>
      <c r="E21" s="49" t="s">
        <v>47</v>
      </c>
      <c r="F21" s="38" t="s">
        <v>318</v>
      </c>
      <c r="G21" s="68">
        <v>100</v>
      </c>
      <c r="H21" s="35"/>
      <c r="I21" s="35"/>
      <c r="J21" s="35"/>
      <c r="K21" s="35"/>
      <c r="L21" s="35" t="s">
        <v>319</v>
      </c>
      <c r="M21" s="71">
        <v>2500</v>
      </c>
    </row>
    <row r="22" spans="1:13" ht="396">
      <c r="A22" s="28"/>
      <c r="B22" s="35" t="s">
        <v>2</v>
      </c>
      <c r="C22" s="43">
        <v>15</v>
      </c>
      <c r="D22" s="49" t="s">
        <v>48</v>
      </c>
      <c r="E22" s="49" t="s">
        <v>48</v>
      </c>
      <c r="F22" s="38" t="s">
        <v>318</v>
      </c>
      <c r="G22" s="68">
        <v>4</v>
      </c>
      <c r="H22" s="35"/>
      <c r="I22" s="35"/>
      <c r="J22" s="35"/>
      <c r="K22" s="35"/>
      <c r="L22" s="35" t="s">
        <v>319</v>
      </c>
      <c r="M22" s="71">
        <v>30000</v>
      </c>
    </row>
    <row r="23" spans="1:13" ht="396">
      <c r="A23" s="29"/>
      <c r="B23" s="35" t="s">
        <v>2</v>
      </c>
      <c r="C23" s="43">
        <v>16</v>
      </c>
      <c r="D23" s="49" t="s">
        <v>49</v>
      </c>
      <c r="E23" s="49" t="s">
        <v>49</v>
      </c>
      <c r="F23" s="38" t="s">
        <v>318</v>
      </c>
      <c r="G23" s="68">
        <v>4</v>
      </c>
      <c r="H23" s="35"/>
      <c r="I23" s="35"/>
      <c r="J23" s="35"/>
      <c r="K23" s="35"/>
      <c r="L23" s="35" t="s">
        <v>319</v>
      </c>
      <c r="M23" s="71">
        <v>30000</v>
      </c>
    </row>
    <row r="24" spans="2:13" ht="396">
      <c r="B24" s="35" t="s">
        <v>2</v>
      </c>
      <c r="C24" s="43">
        <v>17</v>
      </c>
      <c r="D24" s="49" t="s">
        <v>50</v>
      </c>
      <c r="E24" s="49" t="s">
        <v>50</v>
      </c>
      <c r="F24" s="38" t="s">
        <v>318</v>
      </c>
      <c r="G24" s="68">
        <v>4</v>
      </c>
      <c r="H24" s="35"/>
      <c r="I24" s="35"/>
      <c r="J24" s="35"/>
      <c r="K24" s="35"/>
      <c r="L24" s="35" t="s">
        <v>319</v>
      </c>
      <c r="M24" s="71">
        <v>30000</v>
      </c>
    </row>
    <row r="25" spans="2:13" ht="396">
      <c r="B25" s="35" t="s">
        <v>2</v>
      </c>
      <c r="C25" s="43">
        <v>18</v>
      </c>
      <c r="D25" s="30" t="s">
        <v>51</v>
      </c>
      <c r="E25" s="30" t="s">
        <v>51</v>
      </c>
      <c r="F25" s="38" t="s">
        <v>318</v>
      </c>
      <c r="G25" s="68">
        <v>4</v>
      </c>
      <c r="H25" s="35"/>
      <c r="I25" s="35"/>
      <c r="J25" s="35"/>
      <c r="K25" s="35"/>
      <c r="L25" s="35" t="s">
        <v>319</v>
      </c>
      <c r="M25" s="71">
        <v>30000</v>
      </c>
    </row>
    <row r="26" spans="2:13" ht="396">
      <c r="B26" s="35" t="s">
        <v>2</v>
      </c>
      <c r="C26" s="43">
        <v>19</v>
      </c>
      <c r="D26" s="50" t="s">
        <v>52</v>
      </c>
      <c r="E26" s="50" t="s">
        <v>52</v>
      </c>
      <c r="F26" s="38" t="s">
        <v>318</v>
      </c>
      <c r="G26" s="68">
        <v>170</v>
      </c>
      <c r="H26" s="35"/>
      <c r="I26" s="35"/>
      <c r="J26" s="35"/>
      <c r="K26" s="35"/>
      <c r="L26" s="35" t="s">
        <v>319</v>
      </c>
      <c r="M26" s="71">
        <v>34000</v>
      </c>
    </row>
    <row r="27" spans="2:13" ht="396">
      <c r="B27" s="35" t="s">
        <v>2</v>
      </c>
      <c r="C27" s="43">
        <v>20</v>
      </c>
      <c r="D27" s="51" t="s">
        <v>53</v>
      </c>
      <c r="E27" s="51" t="s">
        <v>53</v>
      </c>
      <c r="F27" s="38" t="s">
        <v>318</v>
      </c>
      <c r="G27" s="68">
        <v>10</v>
      </c>
      <c r="H27" s="35"/>
      <c r="I27" s="35"/>
      <c r="J27" s="35"/>
      <c r="K27" s="35"/>
      <c r="L27" s="35" t="s">
        <v>319</v>
      </c>
      <c r="M27" s="71">
        <v>10000</v>
      </c>
    </row>
    <row r="28" spans="2:13" ht="396">
      <c r="B28" s="35" t="s">
        <v>2</v>
      </c>
      <c r="C28" s="43">
        <v>21</v>
      </c>
      <c r="D28" s="51" t="s">
        <v>54</v>
      </c>
      <c r="E28" s="51" t="s">
        <v>54</v>
      </c>
      <c r="F28" s="38" t="s">
        <v>318</v>
      </c>
      <c r="G28" s="68">
        <v>50</v>
      </c>
      <c r="H28" s="35"/>
      <c r="I28" s="35"/>
      <c r="J28" s="35"/>
      <c r="K28" s="35"/>
      <c r="L28" s="35" t="s">
        <v>319</v>
      </c>
      <c r="M28" s="71">
        <v>50000</v>
      </c>
    </row>
    <row r="29" spans="2:22" ht="396">
      <c r="B29" s="35" t="s">
        <v>2</v>
      </c>
      <c r="C29" s="43">
        <v>22</v>
      </c>
      <c r="D29" s="52" t="s">
        <v>55</v>
      </c>
      <c r="E29" s="52" t="s">
        <v>55</v>
      </c>
      <c r="F29" s="38" t="s">
        <v>318</v>
      </c>
      <c r="G29" s="68">
        <v>2000</v>
      </c>
      <c r="H29" s="35"/>
      <c r="I29" s="35"/>
      <c r="J29" s="35"/>
      <c r="K29" s="35"/>
      <c r="L29" s="35" t="s">
        <v>319</v>
      </c>
      <c r="M29" s="71">
        <v>70000</v>
      </c>
      <c r="N29" s="9"/>
      <c r="O29" s="9"/>
      <c r="P29" s="9"/>
      <c r="Q29" s="9"/>
      <c r="R29" s="9"/>
      <c r="S29" s="9"/>
      <c r="T29" s="9"/>
      <c r="U29" s="9"/>
      <c r="V29" s="9"/>
    </row>
    <row r="30" spans="2:13" ht="396">
      <c r="B30" s="35" t="s">
        <v>2</v>
      </c>
      <c r="C30" s="43">
        <v>23</v>
      </c>
      <c r="D30" s="52" t="s">
        <v>56</v>
      </c>
      <c r="E30" s="52" t="s">
        <v>56</v>
      </c>
      <c r="F30" s="38" t="s">
        <v>318</v>
      </c>
      <c r="G30" s="68">
        <v>50</v>
      </c>
      <c r="H30" s="35"/>
      <c r="I30" s="35"/>
      <c r="J30" s="35"/>
      <c r="K30" s="35"/>
      <c r="L30" s="35" t="s">
        <v>319</v>
      </c>
      <c r="M30" s="71">
        <v>2250</v>
      </c>
    </row>
    <row r="31" spans="2:13" ht="396">
      <c r="B31" s="35" t="s">
        <v>2</v>
      </c>
      <c r="C31" s="43">
        <v>24</v>
      </c>
      <c r="D31" s="52" t="s">
        <v>57</v>
      </c>
      <c r="E31" s="52" t="s">
        <v>57</v>
      </c>
      <c r="F31" s="38" t="s">
        <v>318</v>
      </c>
      <c r="G31" s="68">
        <v>5</v>
      </c>
      <c r="H31" s="35"/>
      <c r="I31" s="35"/>
      <c r="J31" s="35"/>
      <c r="K31" s="35"/>
      <c r="L31" s="35" t="s">
        <v>319</v>
      </c>
      <c r="M31" s="71">
        <v>2250</v>
      </c>
    </row>
    <row r="32" spans="2:13" ht="396">
      <c r="B32" s="35" t="s">
        <v>2</v>
      </c>
      <c r="C32" s="43">
        <v>25</v>
      </c>
      <c r="D32" s="53" t="s">
        <v>58</v>
      </c>
      <c r="E32" s="53" t="s">
        <v>58</v>
      </c>
      <c r="F32" s="38" t="s">
        <v>318</v>
      </c>
      <c r="G32" s="68">
        <v>500</v>
      </c>
      <c r="H32" s="35"/>
      <c r="I32" s="35"/>
      <c r="J32" s="35"/>
      <c r="K32" s="35"/>
      <c r="L32" s="35" t="s">
        <v>319</v>
      </c>
      <c r="M32" s="71">
        <v>1000</v>
      </c>
    </row>
    <row r="33" spans="2:13" ht="396">
      <c r="B33" s="35" t="s">
        <v>2</v>
      </c>
      <c r="C33" s="43">
        <v>26</v>
      </c>
      <c r="D33" s="53" t="s">
        <v>59</v>
      </c>
      <c r="E33" s="53" t="s">
        <v>59</v>
      </c>
      <c r="F33" s="38" t="s">
        <v>318</v>
      </c>
      <c r="G33" s="68">
        <v>500</v>
      </c>
      <c r="H33" s="35"/>
      <c r="I33" s="35"/>
      <c r="J33" s="35"/>
      <c r="K33" s="35"/>
      <c r="L33" s="35" t="s">
        <v>319</v>
      </c>
      <c r="M33" s="71">
        <v>1000</v>
      </c>
    </row>
    <row r="34" spans="2:13" ht="396">
      <c r="B34" s="35" t="s">
        <v>2</v>
      </c>
      <c r="C34" s="43">
        <v>27</v>
      </c>
      <c r="D34" s="54" t="s">
        <v>60</v>
      </c>
      <c r="E34" s="54" t="s">
        <v>60</v>
      </c>
      <c r="F34" s="38" t="s">
        <v>318</v>
      </c>
      <c r="G34" s="68">
        <v>20000</v>
      </c>
      <c r="H34" s="35"/>
      <c r="I34" s="35"/>
      <c r="J34" s="35"/>
      <c r="K34" s="35"/>
      <c r="L34" s="35" t="s">
        <v>319</v>
      </c>
      <c r="M34" s="71">
        <v>200000</v>
      </c>
    </row>
    <row r="35" spans="2:13" ht="396">
      <c r="B35" s="35" t="s">
        <v>2</v>
      </c>
      <c r="C35" s="43">
        <v>28</v>
      </c>
      <c r="D35" s="55" t="s">
        <v>61</v>
      </c>
      <c r="E35" s="55" t="s">
        <v>61</v>
      </c>
      <c r="F35" s="38" t="s">
        <v>318</v>
      </c>
      <c r="G35" s="68">
        <v>20</v>
      </c>
      <c r="H35" s="35"/>
      <c r="I35" s="35"/>
      <c r="J35" s="35"/>
      <c r="K35" s="35"/>
      <c r="L35" s="35" t="s">
        <v>319</v>
      </c>
      <c r="M35" s="71">
        <v>9000</v>
      </c>
    </row>
    <row r="36" spans="2:13" ht="396">
      <c r="B36" s="35" t="s">
        <v>2</v>
      </c>
      <c r="C36" s="43">
        <v>29</v>
      </c>
      <c r="D36" s="55" t="s">
        <v>62</v>
      </c>
      <c r="E36" s="55" t="s">
        <v>62</v>
      </c>
      <c r="F36" s="38" t="s">
        <v>318</v>
      </c>
      <c r="G36" s="68">
        <v>50</v>
      </c>
      <c r="H36" s="35"/>
      <c r="I36" s="35"/>
      <c r="J36" s="35"/>
      <c r="K36" s="35"/>
      <c r="L36" s="35" t="s">
        <v>319</v>
      </c>
      <c r="M36" s="71">
        <v>22500</v>
      </c>
    </row>
    <row r="37" spans="2:13" ht="396">
      <c r="B37" s="35" t="s">
        <v>2</v>
      </c>
      <c r="C37" s="43">
        <v>30</v>
      </c>
      <c r="D37" s="55" t="s">
        <v>63</v>
      </c>
      <c r="E37" s="55" t="s">
        <v>63</v>
      </c>
      <c r="F37" s="38" t="s">
        <v>318</v>
      </c>
      <c r="G37" s="68">
        <v>30</v>
      </c>
      <c r="H37" s="35"/>
      <c r="I37" s="35"/>
      <c r="J37" s="35"/>
      <c r="K37" s="35"/>
      <c r="L37" s="35" t="s">
        <v>319</v>
      </c>
      <c r="M37" s="71">
        <v>13500</v>
      </c>
    </row>
    <row r="38" spans="2:13" ht="396">
      <c r="B38" s="35" t="s">
        <v>2</v>
      </c>
      <c r="C38" s="43">
        <v>31</v>
      </c>
      <c r="D38" s="54" t="s">
        <v>64</v>
      </c>
      <c r="E38" s="54" t="s">
        <v>64</v>
      </c>
      <c r="F38" s="38" t="s">
        <v>318</v>
      </c>
      <c r="G38" s="68">
        <v>300</v>
      </c>
      <c r="H38" s="35"/>
      <c r="I38" s="35"/>
      <c r="J38" s="35"/>
      <c r="K38" s="35"/>
      <c r="L38" s="35" t="s">
        <v>319</v>
      </c>
      <c r="M38" s="71">
        <v>105000</v>
      </c>
    </row>
    <row r="39" spans="2:13" ht="396">
      <c r="B39" s="35" t="s">
        <v>2</v>
      </c>
      <c r="C39" s="43">
        <v>32</v>
      </c>
      <c r="D39" s="54" t="s">
        <v>65</v>
      </c>
      <c r="E39" s="54" t="s">
        <v>65</v>
      </c>
      <c r="F39" s="38" t="s">
        <v>318</v>
      </c>
      <c r="G39" s="68">
        <v>1000</v>
      </c>
      <c r="H39" s="35"/>
      <c r="I39" s="35"/>
      <c r="J39" s="35"/>
      <c r="K39" s="35"/>
      <c r="L39" s="35" t="s">
        <v>319</v>
      </c>
      <c r="M39" s="71">
        <v>10000</v>
      </c>
    </row>
    <row r="40" spans="2:13" ht="396">
      <c r="B40" s="35" t="s">
        <v>2</v>
      </c>
      <c r="C40" s="43">
        <v>33</v>
      </c>
      <c r="D40" s="54" t="s">
        <v>66</v>
      </c>
      <c r="E40" s="54" t="s">
        <v>66</v>
      </c>
      <c r="F40" s="38" t="s">
        <v>318</v>
      </c>
      <c r="G40" s="68">
        <v>200</v>
      </c>
      <c r="H40" s="35"/>
      <c r="I40" s="35"/>
      <c r="J40" s="35"/>
      <c r="K40" s="35"/>
      <c r="L40" s="35" t="s">
        <v>319</v>
      </c>
      <c r="M40" s="71">
        <v>24000</v>
      </c>
    </row>
    <row r="41" spans="2:13" ht="396">
      <c r="B41" s="35" t="s">
        <v>2</v>
      </c>
      <c r="C41" s="43">
        <v>34</v>
      </c>
      <c r="D41" s="45" t="s">
        <v>67</v>
      </c>
      <c r="E41" s="45" t="s">
        <v>67</v>
      </c>
      <c r="F41" s="38" t="s">
        <v>318</v>
      </c>
      <c r="G41" s="68">
        <v>30</v>
      </c>
      <c r="H41" s="35"/>
      <c r="I41" s="35"/>
      <c r="J41" s="35"/>
      <c r="K41" s="35"/>
      <c r="L41" s="35" t="s">
        <v>319</v>
      </c>
      <c r="M41" s="71">
        <v>7500</v>
      </c>
    </row>
    <row r="42" spans="2:13" ht="396">
      <c r="B42" s="35" t="s">
        <v>2</v>
      </c>
      <c r="C42" s="43">
        <v>35</v>
      </c>
      <c r="D42" s="45" t="s">
        <v>68</v>
      </c>
      <c r="E42" s="45" t="s">
        <v>68</v>
      </c>
      <c r="F42" s="38" t="s">
        <v>318</v>
      </c>
      <c r="G42" s="68">
        <v>200</v>
      </c>
      <c r="H42" s="35"/>
      <c r="I42" s="35"/>
      <c r="J42" s="35"/>
      <c r="K42" s="35"/>
      <c r="L42" s="35" t="s">
        <v>319</v>
      </c>
      <c r="M42" s="71">
        <v>29000</v>
      </c>
    </row>
    <row r="43" spans="2:13" ht="396">
      <c r="B43" s="35" t="s">
        <v>2</v>
      </c>
      <c r="C43" s="43">
        <v>36</v>
      </c>
      <c r="D43" s="45" t="s">
        <v>69</v>
      </c>
      <c r="E43" s="45" t="s">
        <v>69</v>
      </c>
      <c r="F43" s="38" t="s">
        <v>318</v>
      </c>
      <c r="G43" s="68">
        <v>4000</v>
      </c>
      <c r="H43" s="35"/>
      <c r="I43" s="35"/>
      <c r="J43" s="35"/>
      <c r="K43" s="35"/>
      <c r="L43" s="35" t="s">
        <v>319</v>
      </c>
      <c r="M43" s="71">
        <v>36000</v>
      </c>
    </row>
    <row r="44" spans="2:13" ht="396">
      <c r="B44" s="35" t="s">
        <v>2</v>
      </c>
      <c r="C44" s="43">
        <v>37</v>
      </c>
      <c r="D44" s="45" t="s">
        <v>70</v>
      </c>
      <c r="E44" s="45" t="s">
        <v>70</v>
      </c>
      <c r="F44" s="38" t="s">
        <v>318</v>
      </c>
      <c r="G44" s="68">
        <v>30</v>
      </c>
      <c r="H44" s="35"/>
      <c r="I44" s="35"/>
      <c r="J44" s="35"/>
      <c r="K44" s="35"/>
      <c r="L44" s="35" t="s">
        <v>319</v>
      </c>
      <c r="M44" s="71">
        <v>17400</v>
      </c>
    </row>
    <row r="45" spans="2:13" ht="396">
      <c r="B45" s="35" t="s">
        <v>2</v>
      </c>
      <c r="C45" s="43">
        <v>38</v>
      </c>
      <c r="D45" s="54" t="s">
        <v>71</v>
      </c>
      <c r="E45" s="54" t="s">
        <v>71</v>
      </c>
      <c r="F45" s="38" t="s">
        <v>318</v>
      </c>
      <c r="G45" s="68">
        <v>200</v>
      </c>
      <c r="H45" s="35"/>
      <c r="I45" s="35"/>
      <c r="J45" s="35"/>
      <c r="K45" s="35"/>
      <c r="L45" s="35" t="s">
        <v>319</v>
      </c>
      <c r="M45" s="71">
        <v>3600</v>
      </c>
    </row>
    <row r="46" spans="2:13" ht="396">
      <c r="B46" s="35" t="s">
        <v>2</v>
      </c>
      <c r="C46" s="43">
        <v>39</v>
      </c>
      <c r="D46" s="45" t="s">
        <v>72</v>
      </c>
      <c r="E46" s="45" t="s">
        <v>72</v>
      </c>
      <c r="F46" s="38" t="s">
        <v>318</v>
      </c>
      <c r="G46" s="68">
        <v>5</v>
      </c>
      <c r="H46" s="35"/>
      <c r="I46" s="35"/>
      <c r="J46" s="35"/>
      <c r="K46" s="35"/>
      <c r="L46" s="35" t="s">
        <v>319</v>
      </c>
      <c r="M46" s="71">
        <v>6000</v>
      </c>
    </row>
    <row r="47" spans="2:13" ht="396">
      <c r="B47" s="35" t="s">
        <v>2</v>
      </c>
      <c r="C47" s="43">
        <v>40</v>
      </c>
      <c r="D47" s="45" t="s">
        <v>73</v>
      </c>
      <c r="E47" s="45" t="s">
        <v>73</v>
      </c>
      <c r="F47" s="38" t="s">
        <v>318</v>
      </c>
      <c r="G47" s="68">
        <v>5</v>
      </c>
      <c r="H47" s="35"/>
      <c r="I47" s="35"/>
      <c r="J47" s="35"/>
      <c r="K47" s="35"/>
      <c r="L47" s="35" t="s">
        <v>319</v>
      </c>
      <c r="M47" s="71">
        <v>5000</v>
      </c>
    </row>
    <row r="48" spans="2:13" ht="396">
      <c r="B48" s="35" t="s">
        <v>2</v>
      </c>
      <c r="C48" s="43">
        <v>41</v>
      </c>
      <c r="D48" s="45" t="s">
        <v>74</v>
      </c>
      <c r="E48" s="45" t="s">
        <v>74</v>
      </c>
      <c r="F48" s="38" t="s">
        <v>318</v>
      </c>
      <c r="G48" s="68">
        <v>50</v>
      </c>
      <c r="H48" s="35"/>
      <c r="I48" s="35"/>
      <c r="J48" s="35"/>
      <c r="K48" s="35"/>
      <c r="L48" s="35" t="s">
        <v>319</v>
      </c>
      <c r="M48" s="71">
        <v>65000</v>
      </c>
    </row>
    <row r="49" spans="2:13" ht="396">
      <c r="B49" s="35" t="s">
        <v>2</v>
      </c>
      <c r="C49" s="43">
        <v>42</v>
      </c>
      <c r="D49" s="45" t="s">
        <v>74</v>
      </c>
      <c r="E49" s="45" t="s">
        <v>74</v>
      </c>
      <c r="F49" s="38" t="s">
        <v>318</v>
      </c>
      <c r="G49" s="68">
        <v>50</v>
      </c>
      <c r="H49" s="35"/>
      <c r="I49" s="35"/>
      <c r="J49" s="35"/>
      <c r="K49" s="35"/>
      <c r="L49" s="35" t="s">
        <v>319</v>
      </c>
      <c r="M49" s="71">
        <v>65000</v>
      </c>
    </row>
    <row r="50" spans="2:13" ht="396">
      <c r="B50" s="35" t="s">
        <v>2</v>
      </c>
      <c r="C50" s="43">
        <v>43</v>
      </c>
      <c r="D50" s="44" t="s">
        <v>75</v>
      </c>
      <c r="E50" s="44" t="s">
        <v>75</v>
      </c>
      <c r="F50" s="38" t="s">
        <v>318</v>
      </c>
      <c r="G50" s="68">
        <v>10</v>
      </c>
      <c r="H50" s="35"/>
      <c r="I50" s="35"/>
      <c r="J50" s="35"/>
      <c r="K50" s="35"/>
      <c r="L50" s="35" t="s">
        <v>319</v>
      </c>
      <c r="M50" s="71">
        <v>3000</v>
      </c>
    </row>
    <row r="51" spans="2:13" ht="396">
      <c r="B51" s="35" t="s">
        <v>2</v>
      </c>
      <c r="C51" s="43">
        <v>44</v>
      </c>
      <c r="D51" s="54" t="s">
        <v>76</v>
      </c>
      <c r="E51" s="54" t="s">
        <v>76</v>
      </c>
      <c r="F51" s="38" t="s">
        <v>318</v>
      </c>
      <c r="G51" s="68">
        <v>2500</v>
      </c>
      <c r="H51" s="35"/>
      <c r="I51" s="35"/>
      <c r="J51" s="35"/>
      <c r="K51" s="35"/>
      <c r="L51" s="35" t="s">
        <v>319</v>
      </c>
      <c r="M51" s="71">
        <v>32500</v>
      </c>
    </row>
    <row r="52" spans="2:13" ht="396">
      <c r="B52" s="35" t="s">
        <v>2</v>
      </c>
      <c r="C52" s="43">
        <v>45</v>
      </c>
      <c r="D52" s="48" t="s">
        <v>77</v>
      </c>
      <c r="E52" s="48" t="s">
        <v>77</v>
      </c>
      <c r="F52" s="38" t="s">
        <v>318</v>
      </c>
      <c r="G52" s="68">
        <v>200</v>
      </c>
      <c r="H52" s="35"/>
      <c r="I52" s="35"/>
      <c r="J52" s="35"/>
      <c r="K52" s="35"/>
      <c r="L52" s="35" t="s">
        <v>319</v>
      </c>
      <c r="M52" s="71">
        <v>6000</v>
      </c>
    </row>
    <row r="53" spans="2:13" ht="396">
      <c r="B53" s="35" t="s">
        <v>2</v>
      </c>
      <c r="C53" s="43">
        <v>46</v>
      </c>
      <c r="D53" s="54" t="s">
        <v>78</v>
      </c>
      <c r="E53" s="54" t="s">
        <v>78</v>
      </c>
      <c r="F53" s="38" t="s">
        <v>318</v>
      </c>
      <c r="G53" s="68">
        <v>10</v>
      </c>
      <c r="H53" s="35"/>
      <c r="I53" s="35"/>
      <c r="J53" s="35"/>
      <c r="K53" s="35"/>
      <c r="L53" s="35" t="s">
        <v>319</v>
      </c>
      <c r="M53" s="71">
        <v>8000</v>
      </c>
    </row>
    <row r="54" spans="2:13" ht="396">
      <c r="B54" s="35" t="s">
        <v>2</v>
      </c>
      <c r="C54" s="43">
        <v>47</v>
      </c>
      <c r="D54" s="56" t="s">
        <v>79</v>
      </c>
      <c r="E54" s="56" t="s">
        <v>79</v>
      </c>
      <c r="F54" s="38" t="s">
        <v>318</v>
      </c>
      <c r="G54" s="68">
        <v>6500</v>
      </c>
      <c r="H54" s="35"/>
      <c r="I54" s="35"/>
      <c r="J54" s="35"/>
      <c r="K54" s="35"/>
      <c r="L54" s="35" t="s">
        <v>319</v>
      </c>
      <c r="M54" s="71">
        <v>162500</v>
      </c>
    </row>
    <row r="55" spans="2:13" ht="396">
      <c r="B55" s="35" t="s">
        <v>2</v>
      </c>
      <c r="C55" s="43">
        <v>48</v>
      </c>
      <c r="D55" s="57" t="s">
        <v>80</v>
      </c>
      <c r="E55" s="57" t="s">
        <v>80</v>
      </c>
      <c r="F55" s="38" t="s">
        <v>32</v>
      </c>
      <c r="G55" s="68">
        <v>3</v>
      </c>
      <c r="H55" s="35"/>
      <c r="I55" s="35"/>
      <c r="J55" s="35"/>
      <c r="K55" s="35"/>
      <c r="L55" s="35" t="s">
        <v>319</v>
      </c>
      <c r="M55" s="71">
        <v>720</v>
      </c>
    </row>
    <row r="56" spans="2:13" ht="396">
      <c r="B56" s="35" t="s">
        <v>2</v>
      </c>
      <c r="C56" s="43">
        <v>49</v>
      </c>
      <c r="D56" s="45" t="s">
        <v>81</v>
      </c>
      <c r="E56" s="45" t="s">
        <v>81</v>
      </c>
      <c r="F56" s="38" t="s">
        <v>318</v>
      </c>
      <c r="G56" s="68">
        <v>3000</v>
      </c>
      <c r="H56" s="35"/>
      <c r="I56" s="35"/>
      <c r="J56" s="35"/>
      <c r="K56" s="35"/>
      <c r="L56" s="35" t="s">
        <v>319</v>
      </c>
      <c r="M56" s="71">
        <v>30000</v>
      </c>
    </row>
    <row r="57" spans="2:13" ht="396">
      <c r="B57" s="35" t="s">
        <v>2</v>
      </c>
      <c r="C57" s="43">
        <v>50</v>
      </c>
      <c r="D57" s="45" t="s">
        <v>82</v>
      </c>
      <c r="E57" s="45" t="s">
        <v>82</v>
      </c>
      <c r="F57" s="38" t="s">
        <v>318</v>
      </c>
      <c r="G57" s="68">
        <v>3000</v>
      </c>
      <c r="H57" s="35"/>
      <c r="I57" s="35"/>
      <c r="J57" s="35"/>
      <c r="K57" s="35"/>
      <c r="L57" s="35" t="s">
        <v>319</v>
      </c>
      <c r="M57" s="71">
        <v>9000</v>
      </c>
    </row>
    <row r="58" spans="2:13" ht="396">
      <c r="B58" s="35" t="s">
        <v>2</v>
      </c>
      <c r="C58" s="43">
        <v>51</v>
      </c>
      <c r="D58" s="45" t="s">
        <v>83</v>
      </c>
      <c r="E58" s="45" t="s">
        <v>83</v>
      </c>
      <c r="F58" s="38" t="s">
        <v>318</v>
      </c>
      <c r="G58" s="68">
        <v>300</v>
      </c>
      <c r="H58" s="35"/>
      <c r="I58" s="35"/>
      <c r="J58" s="35"/>
      <c r="K58" s="35"/>
      <c r="L58" s="35" t="s">
        <v>319</v>
      </c>
      <c r="M58" s="71">
        <v>6000</v>
      </c>
    </row>
    <row r="59" spans="2:13" ht="396">
      <c r="B59" s="35" t="s">
        <v>2</v>
      </c>
      <c r="C59" s="43">
        <v>52</v>
      </c>
      <c r="D59" s="45" t="s">
        <v>84</v>
      </c>
      <c r="E59" s="45" t="s">
        <v>84</v>
      </c>
      <c r="F59" s="38" t="s">
        <v>318</v>
      </c>
      <c r="G59" s="68">
        <v>300</v>
      </c>
      <c r="H59" s="35"/>
      <c r="I59" s="35"/>
      <c r="J59" s="35"/>
      <c r="K59" s="35"/>
      <c r="L59" s="35" t="s">
        <v>319</v>
      </c>
      <c r="M59" s="71">
        <v>1500</v>
      </c>
    </row>
    <row r="60" spans="2:13" ht="396">
      <c r="B60" s="35" t="s">
        <v>2</v>
      </c>
      <c r="C60" s="43">
        <v>53</v>
      </c>
      <c r="D60" s="45" t="s">
        <v>85</v>
      </c>
      <c r="E60" s="45" t="s">
        <v>85</v>
      </c>
      <c r="F60" s="38" t="s">
        <v>318</v>
      </c>
      <c r="G60" s="68">
        <v>300</v>
      </c>
      <c r="H60" s="35"/>
      <c r="I60" s="35"/>
      <c r="J60" s="35"/>
      <c r="K60" s="35"/>
      <c r="L60" s="35" t="s">
        <v>319</v>
      </c>
      <c r="M60" s="71">
        <v>1500</v>
      </c>
    </row>
    <row r="61" spans="2:13" ht="396">
      <c r="B61" s="35" t="s">
        <v>2</v>
      </c>
      <c r="C61" s="43">
        <v>54</v>
      </c>
      <c r="D61" s="45" t="s">
        <v>86</v>
      </c>
      <c r="E61" s="45" t="s">
        <v>86</v>
      </c>
      <c r="F61" s="38" t="s">
        <v>318</v>
      </c>
      <c r="G61" s="68">
        <v>500</v>
      </c>
      <c r="H61" s="35"/>
      <c r="I61" s="35"/>
      <c r="J61" s="35"/>
      <c r="K61" s="35"/>
      <c r="L61" s="35" t="s">
        <v>319</v>
      </c>
      <c r="M61" s="71">
        <v>750</v>
      </c>
    </row>
    <row r="62" spans="2:13" ht="396">
      <c r="B62" s="35" t="s">
        <v>2</v>
      </c>
      <c r="C62" s="43">
        <v>55</v>
      </c>
      <c r="D62" s="45" t="s">
        <v>87</v>
      </c>
      <c r="E62" s="45" t="s">
        <v>87</v>
      </c>
      <c r="F62" s="38" t="s">
        <v>318</v>
      </c>
      <c r="G62" s="68">
        <v>3000</v>
      </c>
      <c r="H62" s="35"/>
      <c r="I62" s="35"/>
      <c r="J62" s="35"/>
      <c r="K62" s="35"/>
      <c r="L62" s="35" t="s">
        <v>319</v>
      </c>
      <c r="M62" s="71">
        <v>3600</v>
      </c>
    </row>
    <row r="63" spans="2:13" ht="396">
      <c r="B63" s="35" t="s">
        <v>2</v>
      </c>
      <c r="C63" s="43">
        <v>56</v>
      </c>
      <c r="D63" s="54" t="s">
        <v>88</v>
      </c>
      <c r="E63" s="54" t="s">
        <v>88</v>
      </c>
      <c r="F63" s="38" t="s">
        <v>32</v>
      </c>
      <c r="G63" s="68">
        <v>1500</v>
      </c>
      <c r="H63" s="35"/>
      <c r="I63" s="35"/>
      <c r="J63" s="35"/>
      <c r="K63" s="35"/>
      <c r="L63" s="35" t="s">
        <v>319</v>
      </c>
      <c r="M63" s="71">
        <v>66000</v>
      </c>
    </row>
    <row r="64" spans="2:13" ht="396">
      <c r="B64" s="35" t="s">
        <v>2</v>
      </c>
      <c r="C64" s="43">
        <v>57</v>
      </c>
      <c r="D64" s="54" t="s">
        <v>89</v>
      </c>
      <c r="E64" s="54" t="s">
        <v>89</v>
      </c>
      <c r="F64" s="38" t="s">
        <v>32</v>
      </c>
      <c r="G64" s="68">
        <v>20000</v>
      </c>
      <c r="H64" s="35"/>
      <c r="I64" s="35"/>
      <c r="J64" s="35"/>
      <c r="K64" s="35"/>
      <c r="L64" s="35" t="s">
        <v>319</v>
      </c>
      <c r="M64" s="71">
        <v>320000</v>
      </c>
    </row>
    <row r="65" spans="2:13" ht="396">
      <c r="B65" s="35" t="s">
        <v>2</v>
      </c>
      <c r="C65" s="43">
        <v>58</v>
      </c>
      <c r="D65" s="54" t="s">
        <v>90</v>
      </c>
      <c r="E65" s="54" t="s">
        <v>90</v>
      </c>
      <c r="F65" s="38" t="s">
        <v>32</v>
      </c>
      <c r="G65" s="68">
        <v>5000</v>
      </c>
      <c r="H65" s="35"/>
      <c r="I65" s="35"/>
      <c r="J65" s="35"/>
      <c r="K65" s="35"/>
      <c r="L65" s="35" t="s">
        <v>319</v>
      </c>
      <c r="M65" s="71">
        <v>90000</v>
      </c>
    </row>
    <row r="66" spans="2:13" ht="396">
      <c r="B66" s="35" t="s">
        <v>2</v>
      </c>
      <c r="C66" s="43">
        <v>59</v>
      </c>
      <c r="D66" s="54" t="s">
        <v>91</v>
      </c>
      <c r="E66" s="54" t="s">
        <v>91</v>
      </c>
      <c r="F66" s="38" t="s">
        <v>32</v>
      </c>
      <c r="G66" s="68">
        <v>1000</v>
      </c>
      <c r="H66" s="35"/>
      <c r="I66" s="35"/>
      <c r="J66" s="35"/>
      <c r="K66" s="35"/>
      <c r="L66" s="35" t="s">
        <v>319</v>
      </c>
      <c r="M66" s="71">
        <v>119000</v>
      </c>
    </row>
    <row r="67" spans="2:13" ht="396">
      <c r="B67" s="35" t="s">
        <v>2</v>
      </c>
      <c r="C67" s="43">
        <v>60</v>
      </c>
      <c r="D67" s="58" t="s">
        <v>92</v>
      </c>
      <c r="E67" s="58" t="s">
        <v>92</v>
      </c>
      <c r="F67" s="38" t="s">
        <v>32</v>
      </c>
      <c r="G67" s="68">
        <v>8000</v>
      </c>
      <c r="H67" s="35"/>
      <c r="I67" s="35"/>
      <c r="J67" s="35"/>
      <c r="K67" s="35"/>
      <c r="L67" s="35" t="s">
        <v>319</v>
      </c>
      <c r="M67" s="71">
        <v>64000</v>
      </c>
    </row>
    <row r="68" spans="2:13" ht="396">
      <c r="B68" s="35" t="s">
        <v>2</v>
      </c>
      <c r="C68" s="43">
        <v>61</v>
      </c>
      <c r="D68" s="58" t="s">
        <v>93</v>
      </c>
      <c r="E68" s="58" t="s">
        <v>93</v>
      </c>
      <c r="F68" s="38" t="s">
        <v>32</v>
      </c>
      <c r="G68" s="68">
        <v>2</v>
      </c>
      <c r="H68" s="35"/>
      <c r="I68" s="35"/>
      <c r="J68" s="35"/>
      <c r="K68" s="35"/>
      <c r="L68" s="35" t="s">
        <v>319</v>
      </c>
      <c r="M68" s="71">
        <v>29200</v>
      </c>
    </row>
    <row r="69" spans="2:13" ht="396">
      <c r="B69" s="35" t="s">
        <v>2</v>
      </c>
      <c r="C69" s="43">
        <v>62</v>
      </c>
      <c r="D69" s="45" t="s">
        <v>93</v>
      </c>
      <c r="E69" s="45" t="s">
        <v>93</v>
      </c>
      <c r="F69" s="38" t="s">
        <v>32</v>
      </c>
      <c r="G69" s="68">
        <v>2</v>
      </c>
      <c r="H69" s="35"/>
      <c r="I69" s="35"/>
      <c r="J69" s="35"/>
      <c r="K69" s="35"/>
      <c r="L69" s="35" t="s">
        <v>319</v>
      </c>
      <c r="M69" s="71">
        <v>29200</v>
      </c>
    </row>
    <row r="70" spans="2:13" ht="396">
      <c r="B70" s="35" t="s">
        <v>2</v>
      </c>
      <c r="C70" s="43">
        <v>63</v>
      </c>
      <c r="D70" s="45" t="s">
        <v>94</v>
      </c>
      <c r="E70" s="45" t="s">
        <v>94</v>
      </c>
      <c r="F70" s="38" t="s">
        <v>318</v>
      </c>
      <c r="G70" s="68">
        <v>10</v>
      </c>
      <c r="H70" s="35"/>
      <c r="I70" s="35"/>
      <c r="J70" s="35"/>
      <c r="K70" s="35"/>
      <c r="L70" s="35" t="s">
        <v>319</v>
      </c>
      <c r="M70" s="71">
        <v>30000</v>
      </c>
    </row>
    <row r="71" spans="2:13" ht="396">
      <c r="B71" s="35" t="s">
        <v>2</v>
      </c>
      <c r="C71" s="43">
        <v>64</v>
      </c>
      <c r="D71" s="59" t="s">
        <v>95</v>
      </c>
      <c r="E71" s="59" t="s">
        <v>95</v>
      </c>
      <c r="F71" s="38" t="s">
        <v>32</v>
      </c>
      <c r="G71" s="68">
        <v>80</v>
      </c>
      <c r="H71" s="35"/>
      <c r="I71" s="35"/>
      <c r="J71" s="35"/>
      <c r="K71" s="35"/>
      <c r="L71" s="35" t="s">
        <v>319</v>
      </c>
      <c r="M71" s="71">
        <v>480000</v>
      </c>
    </row>
    <row r="72" spans="2:13" ht="396">
      <c r="B72" s="35" t="s">
        <v>2</v>
      </c>
      <c r="C72" s="43">
        <v>65</v>
      </c>
      <c r="D72" s="45" t="s">
        <v>96</v>
      </c>
      <c r="E72" s="45" t="s">
        <v>96</v>
      </c>
      <c r="F72" s="38" t="s">
        <v>318</v>
      </c>
      <c r="G72" s="68">
        <v>1000</v>
      </c>
      <c r="H72" s="35"/>
      <c r="I72" s="35"/>
      <c r="J72" s="35"/>
      <c r="K72" s="35"/>
      <c r="L72" s="35" t="s">
        <v>319</v>
      </c>
      <c r="M72" s="71">
        <v>50000</v>
      </c>
    </row>
    <row r="73" spans="2:13" ht="396">
      <c r="B73" s="35" t="s">
        <v>2</v>
      </c>
      <c r="C73" s="43">
        <v>66</v>
      </c>
      <c r="D73" s="48" t="s">
        <v>97</v>
      </c>
      <c r="E73" s="48" t="s">
        <v>97</v>
      </c>
      <c r="F73" s="38" t="s">
        <v>318</v>
      </c>
      <c r="G73" s="68">
        <v>300</v>
      </c>
      <c r="H73" s="35"/>
      <c r="I73" s="35"/>
      <c r="J73" s="35"/>
      <c r="K73" s="35"/>
      <c r="L73" s="35" t="s">
        <v>319</v>
      </c>
      <c r="M73" s="71">
        <v>75000</v>
      </c>
    </row>
    <row r="74" spans="2:13" ht="396">
      <c r="B74" s="35" t="s">
        <v>2</v>
      </c>
      <c r="C74" s="43">
        <v>67</v>
      </c>
      <c r="D74" s="48" t="s">
        <v>98</v>
      </c>
      <c r="E74" s="48" t="s">
        <v>98</v>
      </c>
      <c r="F74" s="38" t="s">
        <v>318</v>
      </c>
      <c r="G74" s="68">
        <v>85000</v>
      </c>
      <c r="H74" s="35"/>
      <c r="I74" s="35"/>
      <c r="J74" s="35"/>
      <c r="K74" s="35"/>
      <c r="L74" s="35" t="s">
        <v>319</v>
      </c>
      <c r="M74" s="71">
        <v>85000</v>
      </c>
    </row>
    <row r="75" spans="2:13" ht="396">
      <c r="B75" s="35" t="s">
        <v>2</v>
      </c>
      <c r="C75" s="43">
        <v>68</v>
      </c>
      <c r="D75" s="45" t="s">
        <v>99</v>
      </c>
      <c r="E75" s="45" t="s">
        <v>99</v>
      </c>
      <c r="F75" s="38" t="s">
        <v>318</v>
      </c>
      <c r="G75" s="68">
        <v>210</v>
      </c>
      <c r="H75" s="35"/>
      <c r="I75" s="35"/>
      <c r="J75" s="35"/>
      <c r="K75" s="35"/>
      <c r="L75" s="35" t="s">
        <v>319</v>
      </c>
      <c r="M75" s="71">
        <v>10500</v>
      </c>
    </row>
    <row r="76" spans="2:13" ht="396">
      <c r="B76" s="35" t="s">
        <v>2</v>
      </c>
      <c r="C76" s="43">
        <v>69</v>
      </c>
      <c r="D76" s="54" t="s">
        <v>100</v>
      </c>
      <c r="E76" s="54" t="s">
        <v>100</v>
      </c>
      <c r="F76" s="38" t="s">
        <v>318</v>
      </c>
      <c r="G76" s="68">
        <v>500</v>
      </c>
      <c r="H76" s="35"/>
      <c r="I76" s="35"/>
      <c r="J76" s="35"/>
      <c r="K76" s="35"/>
      <c r="L76" s="35" t="s">
        <v>319</v>
      </c>
      <c r="M76" s="71">
        <v>12500</v>
      </c>
    </row>
    <row r="77" spans="2:13" ht="396">
      <c r="B77" s="35" t="s">
        <v>2</v>
      </c>
      <c r="C77" s="43">
        <v>70</v>
      </c>
      <c r="D77" s="54" t="s">
        <v>101</v>
      </c>
      <c r="E77" s="54" t="s">
        <v>101</v>
      </c>
      <c r="F77" s="38" t="s">
        <v>318</v>
      </c>
      <c r="G77" s="68">
        <v>3</v>
      </c>
      <c r="H77" s="35"/>
      <c r="I77" s="35"/>
      <c r="J77" s="35"/>
      <c r="K77" s="35"/>
      <c r="L77" s="35" t="s">
        <v>319</v>
      </c>
      <c r="M77" s="71">
        <v>9000</v>
      </c>
    </row>
    <row r="78" spans="2:13" ht="396">
      <c r="B78" s="35" t="s">
        <v>2</v>
      </c>
      <c r="C78" s="43">
        <v>71</v>
      </c>
      <c r="D78" s="54" t="s">
        <v>102</v>
      </c>
      <c r="E78" s="54" t="s">
        <v>102</v>
      </c>
      <c r="F78" s="38" t="s">
        <v>318</v>
      </c>
      <c r="G78" s="68">
        <v>3</v>
      </c>
      <c r="H78" s="35"/>
      <c r="I78" s="35"/>
      <c r="J78" s="35"/>
      <c r="K78" s="35"/>
      <c r="L78" s="35" t="s">
        <v>319</v>
      </c>
      <c r="M78" s="71">
        <v>9000</v>
      </c>
    </row>
    <row r="79" spans="2:13" ht="396">
      <c r="B79" s="35" t="s">
        <v>2</v>
      </c>
      <c r="C79" s="43">
        <v>72</v>
      </c>
      <c r="D79" s="60" t="s">
        <v>103</v>
      </c>
      <c r="E79" s="60" t="s">
        <v>103</v>
      </c>
      <c r="F79" s="38" t="s">
        <v>318</v>
      </c>
      <c r="G79" s="70">
        <v>20000</v>
      </c>
      <c r="H79" s="35"/>
      <c r="I79" s="35"/>
      <c r="J79" s="35"/>
      <c r="K79" s="35"/>
      <c r="L79" s="35" t="s">
        <v>319</v>
      </c>
      <c r="M79" s="71">
        <v>220000</v>
      </c>
    </row>
    <row r="80" spans="2:13" ht="396">
      <c r="B80" s="35" t="s">
        <v>2</v>
      </c>
      <c r="C80" s="43">
        <v>73</v>
      </c>
      <c r="D80" s="54" t="s">
        <v>104</v>
      </c>
      <c r="E80" s="54" t="s">
        <v>104</v>
      </c>
      <c r="F80" s="38" t="s">
        <v>318</v>
      </c>
      <c r="G80" s="68">
        <v>20</v>
      </c>
      <c r="H80" s="35"/>
      <c r="I80" s="35"/>
      <c r="J80" s="35"/>
      <c r="K80" s="35"/>
      <c r="L80" s="35" t="s">
        <v>319</v>
      </c>
      <c r="M80" s="71">
        <v>40000</v>
      </c>
    </row>
    <row r="81" spans="2:13" ht="396">
      <c r="B81" s="35" t="s">
        <v>2</v>
      </c>
      <c r="C81" s="43">
        <v>74</v>
      </c>
      <c r="D81" s="54" t="s">
        <v>105</v>
      </c>
      <c r="E81" s="54" t="s">
        <v>105</v>
      </c>
      <c r="F81" s="38" t="s">
        <v>318</v>
      </c>
      <c r="G81" s="68">
        <v>20</v>
      </c>
      <c r="H81" s="35"/>
      <c r="I81" s="35"/>
      <c r="J81" s="35"/>
      <c r="K81" s="35"/>
      <c r="L81" s="35" t="s">
        <v>319</v>
      </c>
      <c r="M81" s="71">
        <v>40000</v>
      </c>
    </row>
    <row r="82" spans="2:13" ht="396">
      <c r="B82" s="35" t="s">
        <v>2</v>
      </c>
      <c r="C82" s="43">
        <v>75</v>
      </c>
      <c r="D82" s="54" t="s">
        <v>106</v>
      </c>
      <c r="E82" s="54" t="s">
        <v>106</v>
      </c>
      <c r="F82" s="38" t="s">
        <v>318</v>
      </c>
      <c r="G82" s="68">
        <v>300</v>
      </c>
      <c r="H82" s="35"/>
      <c r="I82" s="35"/>
      <c r="J82" s="35"/>
      <c r="K82" s="35"/>
      <c r="L82" s="35" t="s">
        <v>319</v>
      </c>
      <c r="M82" s="71">
        <v>3000</v>
      </c>
    </row>
    <row r="83" spans="2:13" ht="396">
      <c r="B83" s="35" t="s">
        <v>2</v>
      </c>
      <c r="C83" s="43">
        <v>76</v>
      </c>
      <c r="D83" s="54" t="s">
        <v>107</v>
      </c>
      <c r="E83" s="54" t="s">
        <v>107</v>
      </c>
      <c r="F83" s="38" t="s">
        <v>318</v>
      </c>
      <c r="G83" s="68">
        <v>30</v>
      </c>
      <c r="H83" s="35"/>
      <c r="I83" s="35"/>
      <c r="J83" s="35"/>
      <c r="K83" s="35"/>
      <c r="L83" s="35" t="s">
        <v>319</v>
      </c>
      <c r="M83" s="71">
        <v>10500</v>
      </c>
    </row>
    <row r="84" spans="2:13" ht="396">
      <c r="B84" s="35" t="s">
        <v>2</v>
      </c>
      <c r="C84" s="43">
        <v>77</v>
      </c>
      <c r="D84" s="48" t="s">
        <v>108</v>
      </c>
      <c r="E84" s="48" t="s">
        <v>108</v>
      </c>
      <c r="F84" s="38" t="s">
        <v>318</v>
      </c>
      <c r="G84" s="68">
        <v>10</v>
      </c>
      <c r="H84" s="35"/>
      <c r="I84" s="35"/>
      <c r="J84" s="35"/>
      <c r="K84" s="35"/>
      <c r="L84" s="35" t="s">
        <v>319</v>
      </c>
      <c r="M84" s="71">
        <v>2500</v>
      </c>
    </row>
    <row r="85" spans="2:13" ht="396">
      <c r="B85" s="35" t="s">
        <v>2</v>
      </c>
      <c r="C85" s="43">
        <v>78</v>
      </c>
      <c r="D85" s="48" t="s">
        <v>109</v>
      </c>
      <c r="E85" s="48" t="s">
        <v>109</v>
      </c>
      <c r="F85" s="38" t="s">
        <v>318</v>
      </c>
      <c r="G85" s="68">
        <v>10</v>
      </c>
      <c r="H85" s="35"/>
      <c r="I85" s="35"/>
      <c r="J85" s="35"/>
      <c r="K85" s="35"/>
      <c r="L85" s="35" t="s">
        <v>319</v>
      </c>
      <c r="M85" s="71">
        <v>2500</v>
      </c>
    </row>
    <row r="86" spans="2:13" ht="396">
      <c r="B86" s="35" t="s">
        <v>2</v>
      </c>
      <c r="C86" s="43">
        <v>79</v>
      </c>
      <c r="D86" s="45" t="s">
        <v>110</v>
      </c>
      <c r="E86" s="45" t="s">
        <v>110</v>
      </c>
      <c r="F86" s="38" t="s">
        <v>318</v>
      </c>
      <c r="G86" s="68">
        <v>30000</v>
      </c>
      <c r="H86" s="35"/>
      <c r="I86" s="35"/>
      <c r="J86" s="35"/>
      <c r="K86" s="35"/>
      <c r="L86" s="35" t="s">
        <v>319</v>
      </c>
      <c r="M86" s="71">
        <v>360000</v>
      </c>
    </row>
    <row r="87" spans="2:13" ht="396">
      <c r="B87" s="35" t="s">
        <v>2</v>
      </c>
      <c r="C87" s="43">
        <v>80</v>
      </c>
      <c r="D87" s="48" t="s">
        <v>111</v>
      </c>
      <c r="E87" s="48" t="s">
        <v>111</v>
      </c>
      <c r="F87" s="38" t="s">
        <v>318</v>
      </c>
      <c r="G87" s="68">
        <v>10</v>
      </c>
      <c r="H87" s="35"/>
      <c r="I87" s="35"/>
      <c r="J87" s="35"/>
      <c r="K87" s="35"/>
      <c r="L87" s="35" t="s">
        <v>319</v>
      </c>
      <c r="M87" s="71">
        <v>5000</v>
      </c>
    </row>
    <row r="88" spans="2:13" ht="396">
      <c r="B88" s="35" t="s">
        <v>2</v>
      </c>
      <c r="C88" s="43">
        <v>81</v>
      </c>
      <c r="D88" s="48" t="s">
        <v>111</v>
      </c>
      <c r="E88" s="48" t="s">
        <v>111</v>
      </c>
      <c r="F88" s="38" t="s">
        <v>318</v>
      </c>
      <c r="G88" s="68">
        <v>10</v>
      </c>
      <c r="H88" s="35"/>
      <c r="I88" s="35"/>
      <c r="J88" s="35"/>
      <c r="K88" s="35"/>
      <c r="L88" s="35" t="s">
        <v>319</v>
      </c>
      <c r="M88" s="71">
        <v>5000</v>
      </c>
    </row>
    <row r="89" spans="2:13" ht="396">
      <c r="B89" s="35" t="s">
        <v>2</v>
      </c>
      <c r="C89" s="43">
        <v>82</v>
      </c>
      <c r="D89" s="48" t="s">
        <v>111</v>
      </c>
      <c r="E89" s="48" t="s">
        <v>111</v>
      </c>
      <c r="F89" s="38" t="s">
        <v>318</v>
      </c>
      <c r="G89" s="68">
        <v>10</v>
      </c>
      <c r="H89" s="35"/>
      <c r="I89" s="35"/>
      <c r="J89" s="35"/>
      <c r="K89" s="35"/>
      <c r="L89" s="35" t="s">
        <v>319</v>
      </c>
      <c r="M89" s="71">
        <v>5000</v>
      </c>
    </row>
    <row r="90" spans="2:13" ht="396">
      <c r="B90" s="35" t="s">
        <v>2</v>
      </c>
      <c r="C90" s="43">
        <v>83</v>
      </c>
      <c r="D90" s="58" t="s">
        <v>112</v>
      </c>
      <c r="E90" s="58" t="s">
        <v>112</v>
      </c>
      <c r="F90" s="38" t="s">
        <v>318</v>
      </c>
      <c r="G90" s="68">
        <v>300</v>
      </c>
      <c r="H90" s="35"/>
      <c r="I90" s="35"/>
      <c r="J90" s="35"/>
      <c r="K90" s="35"/>
      <c r="L90" s="35" t="s">
        <v>319</v>
      </c>
      <c r="M90" s="71">
        <v>375000</v>
      </c>
    </row>
    <row r="91" spans="2:13" ht="396">
      <c r="B91" s="35" t="s">
        <v>2</v>
      </c>
      <c r="C91" s="43">
        <v>84</v>
      </c>
      <c r="D91" s="49" t="s">
        <v>113</v>
      </c>
      <c r="E91" s="49" t="s">
        <v>113</v>
      </c>
      <c r="F91" s="38" t="s">
        <v>318</v>
      </c>
      <c r="G91" s="68">
        <v>1000</v>
      </c>
      <c r="H91" s="35"/>
      <c r="I91" s="35"/>
      <c r="J91" s="35"/>
      <c r="K91" s="35"/>
      <c r="L91" s="35" t="s">
        <v>319</v>
      </c>
      <c r="M91" s="71">
        <v>5000</v>
      </c>
    </row>
    <row r="92" spans="2:13" ht="396">
      <c r="B92" s="35" t="s">
        <v>2</v>
      </c>
      <c r="C92" s="43">
        <v>85</v>
      </c>
      <c r="D92" s="56" t="s">
        <v>114</v>
      </c>
      <c r="E92" s="56" t="s">
        <v>114</v>
      </c>
      <c r="F92" s="38" t="s">
        <v>318</v>
      </c>
      <c r="G92" s="68">
        <v>80</v>
      </c>
      <c r="H92" s="35"/>
      <c r="I92" s="35"/>
      <c r="J92" s="35"/>
      <c r="K92" s="35"/>
      <c r="L92" s="35" t="s">
        <v>319</v>
      </c>
      <c r="M92" s="71">
        <v>160000</v>
      </c>
    </row>
    <row r="93" spans="2:13" ht="396">
      <c r="B93" s="35" t="s">
        <v>2</v>
      </c>
      <c r="C93" s="43">
        <v>86</v>
      </c>
      <c r="D93" s="45" t="s">
        <v>115</v>
      </c>
      <c r="E93" s="45" t="s">
        <v>115</v>
      </c>
      <c r="F93" s="38" t="s">
        <v>318</v>
      </c>
      <c r="G93" s="68">
        <v>60</v>
      </c>
      <c r="H93" s="35"/>
      <c r="I93" s="35"/>
      <c r="J93" s="35"/>
      <c r="K93" s="35"/>
      <c r="L93" s="35" t="s">
        <v>319</v>
      </c>
      <c r="M93" s="71">
        <v>120000</v>
      </c>
    </row>
    <row r="94" spans="2:13" ht="396">
      <c r="B94" s="35" t="s">
        <v>2</v>
      </c>
      <c r="C94" s="43">
        <v>87</v>
      </c>
      <c r="D94" s="45" t="s">
        <v>116</v>
      </c>
      <c r="E94" s="45" t="s">
        <v>116</v>
      </c>
      <c r="F94" s="38" t="s">
        <v>318</v>
      </c>
      <c r="G94" s="68">
        <v>1000</v>
      </c>
      <c r="H94" s="35"/>
      <c r="I94" s="35"/>
      <c r="J94" s="35"/>
      <c r="K94" s="35"/>
      <c r="L94" s="35" t="s">
        <v>319</v>
      </c>
      <c r="M94" s="71">
        <v>150000</v>
      </c>
    </row>
    <row r="95" spans="2:13" ht="396">
      <c r="B95" s="35" t="s">
        <v>2</v>
      </c>
      <c r="C95" s="43">
        <v>88</v>
      </c>
      <c r="D95" s="45" t="s">
        <v>117</v>
      </c>
      <c r="E95" s="45" t="s">
        <v>117</v>
      </c>
      <c r="F95" s="38" t="s">
        <v>318</v>
      </c>
      <c r="G95" s="68">
        <v>400</v>
      </c>
      <c r="H95" s="35"/>
      <c r="I95" s="35"/>
      <c r="J95" s="35"/>
      <c r="K95" s="35"/>
      <c r="L95" s="35" t="s">
        <v>319</v>
      </c>
      <c r="M95" s="71">
        <v>800</v>
      </c>
    </row>
    <row r="96" spans="2:13" ht="396">
      <c r="B96" s="35" t="s">
        <v>2</v>
      </c>
      <c r="C96" s="43">
        <v>89</v>
      </c>
      <c r="D96" s="48" t="s">
        <v>118</v>
      </c>
      <c r="E96" s="48" t="s">
        <v>118</v>
      </c>
      <c r="F96" s="38" t="s">
        <v>318</v>
      </c>
      <c r="G96" s="68">
        <v>30</v>
      </c>
      <c r="H96" s="35"/>
      <c r="I96" s="35"/>
      <c r="J96" s="35"/>
      <c r="K96" s="35"/>
      <c r="L96" s="35" t="s">
        <v>319</v>
      </c>
      <c r="M96" s="71">
        <v>330</v>
      </c>
    </row>
    <row r="97" spans="2:13" ht="396">
      <c r="B97" s="35" t="s">
        <v>2</v>
      </c>
      <c r="C97" s="43">
        <v>90</v>
      </c>
      <c r="D97" s="48" t="s">
        <v>119</v>
      </c>
      <c r="E97" s="48" t="s">
        <v>119</v>
      </c>
      <c r="F97" s="38" t="s">
        <v>318</v>
      </c>
      <c r="G97" s="68">
        <v>10</v>
      </c>
      <c r="H97" s="35"/>
      <c r="I97" s="35"/>
      <c r="J97" s="35"/>
      <c r="K97" s="35"/>
      <c r="L97" s="35" t="s">
        <v>319</v>
      </c>
      <c r="M97" s="71">
        <v>300</v>
      </c>
    </row>
    <row r="98" spans="2:13" ht="396">
      <c r="B98" s="35" t="s">
        <v>2</v>
      </c>
      <c r="C98" s="43">
        <v>91</v>
      </c>
      <c r="D98" s="45" t="s">
        <v>120</v>
      </c>
      <c r="E98" s="45" t="s">
        <v>120</v>
      </c>
      <c r="F98" s="38" t="s">
        <v>318</v>
      </c>
      <c r="G98" s="68">
        <v>200</v>
      </c>
      <c r="H98" s="35"/>
      <c r="I98" s="35"/>
      <c r="J98" s="35"/>
      <c r="K98" s="35"/>
      <c r="L98" s="35" t="s">
        <v>319</v>
      </c>
      <c r="M98" s="71">
        <v>10000</v>
      </c>
    </row>
    <row r="99" spans="2:13" ht="396">
      <c r="B99" s="35" t="s">
        <v>2</v>
      </c>
      <c r="C99" s="43">
        <v>92</v>
      </c>
      <c r="D99" s="54" t="s">
        <v>121</v>
      </c>
      <c r="E99" s="54" t="s">
        <v>121</v>
      </c>
      <c r="F99" s="38" t="s">
        <v>318</v>
      </c>
      <c r="G99" s="68">
        <v>500</v>
      </c>
      <c r="H99" s="35"/>
      <c r="I99" s="35"/>
      <c r="J99" s="35"/>
      <c r="K99" s="35"/>
      <c r="L99" s="35" t="s">
        <v>319</v>
      </c>
      <c r="M99" s="71">
        <v>75000</v>
      </c>
    </row>
    <row r="100" spans="2:13" ht="396">
      <c r="B100" s="35" t="s">
        <v>2</v>
      </c>
      <c r="C100" s="43">
        <v>93</v>
      </c>
      <c r="D100" s="54" t="s">
        <v>122</v>
      </c>
      <c r="E100" s="54" t="s">
        <v>122</v>
      </c>
      <c r="F100" s="38" t="s">
        <v>318</v>
      </c>
      <c r="G100" s="68">
        <v>500</v>
      </c>
      <c r="H100" s="35"/>
      <c r="I100" s="35"/>
      <c r="J100" s="35"/>
      <c r="K100" s="35"/>
      <c r="L100" s="35" t="s">
        <v>319</v>
      </c>
      <c r="M100" s="71">
        <v>80000</v>
      </c>
    </row>
    <row r="101" spans="2:13" ht="396">
      <c r="B101" s="35" t="s">
        <v>2</v>
      </c>
      <c r="C101" s="43">
        <v>94</v>
      </c>
      <c r="D101" s="54" t="s">
        <v>123</v>
      </c>
      <c r="E101" s="54" t="s">
        <v>123</v>
      </c>
      <c r="F101" s="38" t="s">
        <v>318</v>
      </c>
      <c r="G101" s="68">
        <v>3000</v>
      </c>
      <c r="H101" s="35"/>
      <c r="I101" s="35"/>
      <c r="J101" s="35"/>
      <c r="K101" s="35"/>
      <c r="L101" s="35" t="s">
        <v>319</v>
      </c>
      <c r="M101" s="71">
        <v>24000</v>
      </c>
    </row>
    <row r="102" spans="2:13" ht="396">
      <c r="B102" s="35" t="s">
        <v>2</v>
      </c>
      <c r="C102" s="43">
        <v>95</v>
      </c>
      <c r="D102" s="54" t="s">
        <v>124</v>
      </c>
      <c r="E102" s="54" t="s">
        <v>124</v>
      </c>
      <c r="F102" s="38" t="s">
        <v>318</v>
      </c>
      <c r="G102" s="68">
        <v>3000</v>
      </c>
      <c r="H102" s="35"/>
      <c r="I102" s="35"/>
      <c r="J102" s="35"/>
      <c r="K102" s="35"/>
      <c r="L102" s="35" t="s">
        <v>319</v>
      </c>
      <c r="M102" s="71">
        <v>12000</v>
      </c>
    </row>
    <row r="103" spans="2:13" ht="396">
      <c r="B103" s="35" t="s">
        <v>2</v>
      </c>
      <c r="C103" s="43">
        <v>96</v>
      </c>
      <c r="D103" s="48" t="s">
        <v>125</v>
      </c>
      <c r="E103" s="48" t="s">
        <v>125</v>
      </c>
      <c r="F103" s="38" t="s">
        <v>318</v>
      </c>
      <c r="G103" s="68">
        <v>500</v>
      </c>
      <c r="H103" s="35"/>
      <c r="I103" s="35"/>
      <c r="J103" s="35"/>
      <c r="K103" s="35"/>
      <c r="L103" s="35" t="s">
        <v>319</v>
      </c>
      <c r="M103" s="71">
        <v>500</v>
      </c>
    </row>
    <row r="104" spans="2:13" ht="396">
      <c r="B104" s="35" t="s">
        <v>2</v>
      </c>
      <c r="C104" s="43">
        <v>97</v>
      </c>
      <c r="D104" s="45" t="s">
        <v>126</v>
      </c>
      <c r="E104" s="45" t="s">
        <v>126</v>
      </c>
      <c r="F104" s="38" t="s">
        <v>318</v>
      </c>
      <c r="G104" s="68">
        <v>1000</v>
      </c>
      <c r="H104" s="35"/>
      <c r="I104" s="35"/>
      <c r="J104" s="35"/>
      <c r="K104" s="35"/>
      <c r="L104" s="35" t="s">
        <v>319</v>
      </c>
      <c r="M104" s="71">
        <v>100000</v>
      </c>
    </row>
    <row r="105" spans="2:13" ht="396">
      <c r="B105" s="35" t="s">
        <v>2</v>
      </c>
      <c r="C105" s="43">
        <v>98</v>
      </c>
      <c r="D105" s="48" t="s">
        <v>127</v>
      </c>
      <c r="E105" s="48" t="s">
        <v>127</v>
      </c>
      <c r="F105" s="38" t="s">
        <v>318</v>
      </c>
      <c r="G105" s="68">
        <v>3000</v>
      </c>
      <c r="H105" s="35"/>
      <c r="I105" s="35"/>
      <c r="J105" s="35"/>
      <c r="K105" s="35"/>
      <c r="L105" s="35" t="s">
        <v>319</v>
      </c>
      <c r="M105" s="71">
        <v>300000</v>
      </c>
    </row>
    <row r="106" spans="2:13" ht="396">
      <c r="B106" s="35" t="s">
        <v>2</v>
      </c>
      <c r="C106" s="43">
        <v>99</v>
      </c>
      <c r="D106" s="48" t="s">
        <v>128</v>
      </c>
      <c r="E106" s="48" t="s">
        <v>128</v>
      </c>
      <c r="F106" s="38" t="s">
        <v>318</v>
      </c>
      <c r="G106" s="68">
        <v>5</v>
      </c>
      <c r="H106" s="35"/>
      <c r="I106" s="35"/>
      <c r="J106" s="35"/>
      <c r="K106" s="35"/>
      <c r="L106" s="35" t="s">
        <v>319</v>
      </c>
      <c r="M106" s="71">
        <v>280</v>
      </c>
    </row>
    <row r="107" spans="2:13" ht="396">
      <c r="B107" s="35" t="s">
        <v>2</v>
      </c>
      <c r="C107" s="43">
        <v>100</v>
      </c>
      <c r="D107" s="45" t="s">
        <v>129</v>
      </c>
      <c r="E107" s="45" t="s">
        <v>129</v>
      </c>
      <c r="F107" s="38" t="s">
        <v>318</v>
      </c>
      <c r="G107" s="68">
        <v>2500</v>
      </c>
      <c r="H107" s="35"/>
      <c r="I107" s="35"/>
      <c r="J107" s="35"/>
      <c r="K107" s="35"/>
      <c r="L107" s="35" t="s">
        <v>319</v>
      </c>
      <c r="M107" s="71">
        <v>175000</v>
      </c>
    </row>
    <row r="108" spans="2:13" ht="396">
      <c r="B108" s="35" t="s">
        <v>2</v>
      </c>
      <c r="C108" s="43">
        <v>101</v>
      </c>
      <c r="D108" s="54" t="s">
        <v>130</v>
      </c>
      <c r="E108" s="54" t="s">
        <v>130</v>
      </c>
      <c r="F108" s="38" t="s">
        <v>318</v>
      </c>
      <c r="G108" s="68">
        <v>4</v>
      </c>
      <c r="H108" s="35"/>
      <c r="I108" s="35"/>
      <c r="J108" s="35"/>
      <c r="K108" s="35"/>
      <c r="L108" s="35" t="s">
        <v>319</v>
      </c>
      <c r="M108" s="71">
        <v>480</v>
      </c>
    </row>
    <row r="109" spans="2:13" ht="396">
      <c r="B109" s="35" t="s">
        <v>2</v>
      </c>
      <c r="C109" s="43">
        <v>102</v>
      </c>
      <c r="D109" s="45" t="s">
        <v>131</v>
      </c>
      <c r="E109" s="45" t="s">
        <v>131</v>
      </c>
      <c r="F109" s="38" t="s">
        <v>318</v>
      </c>
      <c r="G109" s="68">
        <v>6500</v>
      </c>
      <c r="H109" s="35"/>
      <c r="I109" s="35"/>
      <c r="J109" s="35"/>
      <c r="K109" s="35"/>
      <c r="L109" s="35" t="s">
        <v>319</v>
      </c>
      <c r="M109" s="71">
        <v>227500</v>
      </c>
    </row>
    <row r="110" spans="2:13" ht="396">
      <c r="B110" s="35" t="s">
        <v>2</v>
      </c>
      <c r="C110" s="43">
        <v>103</v>
      </c>
      <c r="D110" s="54" t="s">
        <v>132</v>
      </c>
      <c r="E110" s="54" t="s">
        <v>132</v>
      </c>
      <c r="F110" s="38" t="s">
        <v>318</v>
      </c>
      <c r="G110" s="68">
        <v>50</v>
      </c>
      <c r="H110" s="35"/>
      <c r="I110" s="35"/>
      <c r="J110" s="35"/>
      <c r="K110" s="35"/>
      <c r="L110" s="35" t="s">
        <v>319</v>
      </c>
      <c r="M110" s="71">
        <v>25000</v>
      </c>
    </row>
    <row r="111" spans="2:13" ht="396">
      <c r="B111" s="35" t="s">
        <v>2</v>
      </c>
      <c r="C111" s="43">
        <v>104</v>
      </c>
      <c r="D111" s="48" t="s">
        <v>133</v>
      </c>
      <c r="E111" s="48" t="s">
        <v>133</v>
      </c>
      <c r="F111" s="38" t="s">
        <v>318</v>
      </c>
      <c r="G111" s="68">
        <v>150</v>
      </c>
      <c r="H111" s="35"/>
      <c r="I111" s="35"/>
      <c r="J111" s="35"/>
      <c r="K111" s="35"/>
      <c r="L111" s="35" t="s">
        <v>319</v>
      </c>
      <c r="M111" s="71">
        <v>22500</v>
      </c>
    </row>
    <row r="112" spans="2:13" ht="396">
      <c r="B112" s="35" t="s">
        <v>2</v>
      </c>
      <c r="C112" s="43">
        <v>105</v>
      </c>
      <c r="D112" s="60" t="s">
        <v>134</v>
      </c>
      <c r="E112" s="60" t="s">
        <v>134</v>
      </c>
      <c r="F112" s="38" t="s">
        <v>318</v>
      </c>
      <c r="G112" s="68">
        <v>10</v>
      </c>
      <c r="H112" s="35"/>
      <c r="I112" s="35"/>
      <c r="J112" s="35"/>
      <c r="K112" s="35"/>
      <c r="L112" s="35" t="s">
        <v>319</v>
      </c>
      <c r="M112" s="71">
        <v>1500</v>
      </c>
    </row>
    <row r="113" spans="2:13" ht="396">
      <c r="B113" s="35" t="s">
        <v>2</v>
      </c>
      <c r="C113" s="43">
        <v>106</v>
      </c>
      <c r="D113" s="45" t="s">
        <v>135</v>
      </c>
      <c r="E113" s="45" t="s">
        <v>135</v>
      </c>
      <c r="F113" s="38" t="s">
        <v>318</v>
      </c>
      <c r="G113" s="68">
        <v>20</v>
      </c>
      <c r="H113" s="35"/>
      <c r="I113" s="35"/>
      <c r="J113" s="35"/>
      <c r="K113" s="35"/>
      <c r="L113" s="35" t="s">
        <v>319</v>
      </c>
      <c r="M113" s="71">
        <v>20000</v>
      </c>
    </row>
    <row r="114" spans="2:13" ht="396">
      <c r="B114" s="35" t="s">
        <v>2</v>
      </c>
      <c r="C114" s="43">
        <v>107</v>
      </c>
      <c r="D114" s="45" t="s">
        <v>136</v>
      </c>
      <c r="E114" s="45" t="s">
        <v>136</v>
      </c>
      <c r="F114" s="38" t="s">
        <v>318</v>
      </c>
      <c r="G114" s="68">
        <v>10</v>
      </c>
      <c r="H114" s="35"/>
      <c r="I114" s="35"/>
      <c r="J114" s="35"/>
      <c r="K114" s="35"/>
      <c r="L114" s="35" t="s">
        <v>319</v>
      </c>
      <c r="M114" s="71">
        <v>500</v>
      </c>
    </row>
    <row r="115" spans="2:13" ht="396">
      <c r="B115" s="35" t="s">
        <v>2</v>
      </c>
      <c r="C115" s="43">
        <v>108</v>
      </c>
      <c r="D115" s="45" t="s">
        <v>137</v>
      </c>
      <c r="E115" s="45" t="s">
        <v>137</v>
      </c>
      <c r="F115" s="38" t="s">
        <v>318</v>
      </c>
      <c r="G115" s="68">
        <v>15</v>
      </c>
      <c r="H115" s="35"/>
      <c r="I115" s="35"/>
      <c r="J115" s="35"/>
      <c r="K115" s="35"/>
      <c r="L115" s="35" t="s">
        <v>319</v>
      </c>
      <c r="M115" s="71">
        <v>750</v>
      </c>
    </row>
    <row r="116" spans="2:13" ht="396">
      <c r="B116" s="35" t="s">
        <v>2</v>
      </c>
      <c r="C116" s="43">
        <v>109</v>
      </c>
      <c r="D116" s="48" t="s">
        <v>138</v>
      </c>
      <c r="E116" s="48" t="s">
        <v>138</v>
      </c>
      <c r="F116" s="38" t="s">
        <v>318</v>
      </c>
      <c r="G116" s="68">
        <v>1500</v>
      </c>
      <c r="H116" s="35"/>
      <c r="I116" s="35"/>
      <c r="J116" s="35"/>
      <c r="K116" s="35"/>
      <c r="L116" s="35" t="s">
        <v>319</v>
      </c>
      <c r="M116" s="71">
        <v>150000</v>
      </c>
    </row>
    <row r="117" spans="2:13" ht="396">
      <c r="B117" s="35" t="s">
        <v>2</v>
      </c>
      <c r="C117" s="43">
        <v>110</v>
      </c>
      <c r="D117" s="45" t="s">
        <v>139</v>
      </c>
      <c r="E117" s="45" t="s">
        <v>139</v>
      </c>
      <c r="F117" s="38" t="s">
        <v>318</v>
      </c>
      <c r="G117" s="68">
        <v>80</v>
      </c>
      <c r="H117" s="35"/>
      <c r="I117" s="35"/>
      <c r="J117" s="35"/>
      <c r="K117" s="35"/>
      <c r="L117" s="35" t="s">
        <v>319</v>
      </c>
      <c r="M117" s="71">
        <v>320000</v>
      </c>
    </row>
    <row r="118" spans="2:13" ht="396">
      <c r="B118" s="35" t="s">
        <v>2</v>
      </c>
      <c r="C118" s="43">
        <v>111</v>
      </c>
      <c r="D118" s="45" t="s">
        <v>140</v>
      </c>
      <c r="E118" s="45" t="s">
        <v>140</v>
      </c>
      <c r="F118" s="38" t="s">
        <v>318</v>
      </c>
      <c r="G118" s="68">
        <v>20</v>
      </c>
      <c r="H118" s="35"/>
      <c r="I118" s="35"/>
      <c r="J118" s="35"/>
      <c r="K118" s="35"/>
      <c r="L118" s="35" t="s">
        <v>319</v>
      </c>
      <c r="M118" s="71">
        <v>40000</v>
      </c>
    </row>
    <row r="119" spans="2:13" ht="396">
      <c r="B119" s="35" t="s">
        <v>2</v>
      </c>
      <c r="C119" s="43">
        <v>112</v>
      </c>
      <c r="D119" s="54" t="s">
        <v>141</v>
      </c>
      <c r="E119" s="54" t="s">
        <v>141</v>
      </c>
      <c r="F119" s="38" t="s">
        <v>318</v>
      </c>
      <c r="G119" s="68">
        <v>5</v>
      </c>
      <c r="H119" s="35"/>
      <c r="I119" s="35"/>
      <c r="J119" s="35"/>
      <c r="K119" s="35"/>
      <c r="L119" s="35" t="s">
        <v>319</v>
      </c>
      <c r="M119" s="71">
        <v>2000</v>
      </c>
    </row>
    <row r="120" spans="2:13" ht="396">
      <c r="B120" s="35" t="s">
        <v>2</v>
      </c>
      <c r="C120" s="43">
        <v>113</v>
      </c>
      <c r="D120" s="54" t="s">
        <v>142</v>
      </c>
      <c r="E120" s="54" t="s">
        <v>142</v>
      </c>
      <c r="F120" s="38" t="s">
        <v>318</v>
      </c>
      <c r="G120" s="68">
        <v>5</v>
      </c>
      <c r="H120" s="35"/>
      <c r="I120" s="35"/>
      <c r="J120" s="35"/>
      <c r="K120" s="35"/>
      <c r="L120" s="35" t="s">
        <v>319</v>
      </c>
      <c r="M120" s="71">
        <v>2000</v>
      </c>
    </row>
    <row r="121" spans="2:13" ht="396">
      <c r="B121" s="35" t="s">
        <v>2</v>
      </c>
      <c r="C121" s="43">
        <v>114</v>
      </c>
      <c r="D121" s="54" t="s">
        <v>143</v>
      </c>
      <c r="E121" s="54" t="s">
        <v>143</v>
      </c>
      <c r="F121" s="38" t="s">
        <v>318</v>
      </c>
      <c r="G121" s="68">
        <v>10</v>
      </c>
      <c r="H121" s="35"/>
      <c r="I121" s="35"/>
      <c r="J121" s="35"/>
      <c r="K121" s="35"/>
      <c r="L121" s="35" t="s">
        <v>319</v>
      </c>
      <c r="M121" s="71">
        <v>2500</v>
      </c>
    </row>
    <row r="122" spans="2:13" ht="396">
      <c r="B122" s="35" t="s">
        <v>2</v>
      </c>
      <c r="C122" s="43">
        <v>115</v>
      </c>
      <c r="D122" s="54" t="s">
        <v>144</v>
      </c>
      <c r="E122" s="54" t="s">
        <v>144</v>
      </c>
      <c r="F122" s="38" t="s">
        <v>318</v>
      </c>
      <c r="G122" s="68">
        <v>10</v>
      </c>
      <c r="H122" s="35"/>
      <c r="I122" s="35"/>
      <c r="J122" s="35"/>
      <c r="K122" s="35"/>
      <c r="L122" s="35" t="s">
        <v>319</v>
      </c>
      <c r="M122" s="71">
        <v>2500</v>
      </c>
    </row>
    <row r="123" spans="2:13" ht="396">
      <c r="B123" s="35" t="s">
        <v>2</v>
      </c>
      <c r="C123" s="43">
        <v>116</v>
      </c>
      <c r="D123" s="61" t="s">
        <v>145</v>
      </c>
      <c r="E123" s="61" t="s">
        <v>145</v>
      </c>
      <c r="F123" s="38" t="s">
        <v>318</v>
      </c>
      <c r="G123" s="68">
        <v>10</v>
      </c>
      <c r="H123" s="35"/>
      <c r="I123" s="35"/>
      <c r="J123" s="35"/>
      <c r="K123" s="35"/>
      <c r="L123" s="35" t="s">
        <v>319</v>
      </c>
      <c r="M123" s="71">
        <v>15000</v>
      </c>
    </row>
    <row r="124" spans="2:13" ht="396">
      <c r="B124" s="35" t="s">
        <v>2</v>
      </c>
      <c r="C124" s="43">
        <v>117</v>
      </c>
      <c r="D124" s="54" t="s">
        <v>146</v>
      </c>
      <c r="E124" s="54" t="s">
        <v>146</v>
      </c>
      <c r="F124" s="38" t="s">
        <v>318</v>
      </c>
      <c r="G124" s="68">
        <v>10</v>
      </c>
      <c r="H124" s="35"/>
      <c r="I124" s="35"/>
      <c r="J124" s="35"/>
      <c r="K124" s="35"/>
      <c r="L124" s="35" t="s">
        <v>319</v>
      </c>
      <c r="M124" s="71">
        <v>12000</v>
      </c>
    </row>
    <row r="125" spans="2:13" ht="396">
      <c r="B125" s="35" t="s">
        <v>2</v>
      </c>
      <c r="C125" s="43">
        <v>118</v>
      </c>
      <c r="D125" s="44" t="s">
        <v>147</v>
      </c>
      <c r="E125" s="44" t="s">
        <v>147</v>
      </c>
      <c r="F125" s="38" t="s">
        <v>318</v>
      </c>
      <c r="G125" s="70">
        <v>5000</v>
      </c>
      <c r="H125" s="35"/>
      <c r="I125" s="35"/>
      <c r="J125" s="35"/>
      <c r="K125" s="35"/>
      <c r="L125" s="35" t="s">
        <v>319</v>
      </c>
      <c r="M125" s="71">
        <v>100000</v>
      </c>
    </row>
    <row r="126" spans="2:13" ht="396">
      <c r="B126" s="35" t="s">
        <v>2</v>
      </c>
      <c r="C126" s="43">
        <v>119</v>
      </c>
      <c r="D126" s="54" t="s">
        <v>148</v>
      </c>
      <c r="E126" s="54" t="s">
        <v>148</v>
      </c>
      <c r="F126" s="38" t="s">
        <v>318</v>
      </c>
      <c r="G126" s="68">
        <v>10</v>
      </c>
      <c r="H126" s="35"/>
      <c r="I126" s="35"/>
      <c r="J126" s="35"/>
      <c r="K126" s="35"/>
      <c r="L126" s="35" t="s">
        <v>319</v>
      </c>
      <c r="M126" s="71">
        <v>30000</v>
      </c>
    </row>
    <row r="127" spans="2:13" ht="396">
      <c r="B127" s="35" t="s">
        <v>2</v>
      </c>
      <c r="C127" s="43">
        <v>120</v>
      </c>
      <c r="D127" s="54" t="s">
        <v>149</v>
      </c>
      <c r="E127" s="54" t="s">
        <v>149</v>
      </c>
      <c r="F127" s="38" t="s">
        <v>318</v>
      </c>
      <c r="G127" s="68">
        <v>10</v>
      </c>
      <c r="H127" s="35"/>
      <c r="I127" s="35"/>
      <c r="J127" s="35"/>
      <c r="K127" s="35"/>
      <c r="L127" s="35" t="s">
        <v>319</v>
      </c>
      <c r="M127" s="71">
        <v>30000</v>
      </c>
    </row>
    <row r="128" spans="2:13" ht="396">
      <c r="B128" s="35" t="s">
        <v>2</v>
      </c>
      <c r="C128" s="43">
        <v>121</v>
      </c>
      <c r="D128" s="54" t="s">
        <v>150</v>
      </c>
      <c r="E128" s="54" t="s">
        <v>150</v>
      </c>
      <c r="F128" s="38" t="s">
        <v>318</v>
      </c>
      <c r="G128" s="68">
        <v>250</v>
      </c>
      <c r="H128" s="35"/>
      <c r="I128" s="35"/>
      <c r="J128" s="35"/>
      <c r="K128" s="35"/>
      <c r="L128" s="35" t="s">
        <v>319</v>
      </c>
      <c r="M128" s="71">
        <v>750000</v>
      </c>
    </row>
    <row r="129" spans="2:13" ht="396">
      <c r="B129" s="35" t="s">
        <v>2</v>
      </c>
      <c r="C129" s="43">
        <v>122</v>
      </c>
      <c r="D129" s="54" t="s">
        <v>151</v>
      </c>
      <c r="E129" s="54" t="s">
        <v>151</v>
      </c>
      <c r="F129" s="38" t="s">
        <v>318</v>
      </c>
      <c r="G129" s="68">
        <v>200</v>
      </c>
      <c r="H129" s="35"/>
      <c r="I129" s="35"/>
      <c r="J129" s="35"/>
      <c r="K129" s="35"/>
      <c r="L129" s="35" t="s">
        <v>319</v>
      </c>
      <c r="M129" s="71">
        <v>600000</v>
      </c>
    </row>
    <row r="130" spans="2:13" ht="396">
      <c r="B130" s="31" t="s">
        <v>2</v>
      </c>
      <c r="C130" s="43">
        <v>123</v>
      </c>
      <c r="D130" s="54" t="s">
        <v>152</v>
      </c>
      <c r="E130" s="54" t="s">
        <v>152</v>
      </c>
      <c r="F130" s="38" t="s">
        <v>318</v>
      </c>
      <c r="G130" s="68">
        <v>20</v>
      </c>
      <c r="H130" s="25"/>
      <c r="I130" s="25"/>
      <c r="J130" s="25"/>
      <c r="K130" s="25"/>
      <c r="L130" s="35" t="s">
        <v>319</v>
      </c>
      <c r="M130" s="71">
        <v>60000</v>
      </c>
    </row>
    <row r="131" spans="2:13" ht="396">
      <c r="B131" s="31" t="s">
        <v>2</v>
      </c>
      <c r="C131" s="43">
        <v>124</v>
      </c>
      <c r="D131" s="45" t="s">
        <v>153</v>
      </c>
      <c r="E131" s="45" t="s">
        <v>153</v>
      </c>
      <c r="F131" s="38" t="s">
        <v>318</v>
      </c>
      <c r="G131" s="68">
        <v>20</v>
      </c>
      <c r="H131" s="25"/>
      <c r="I131" s="25"/>
      <c r="J131" s="25"/>
      <c r="K131" s="25"/>
      <c r="L131" s="35" t="s">
        <v>319</v>
      </c>
      <c r="M131" s="71">
        <v>20000</v>
      </c>
    </row>
    <row r="132" spans="2:13" ht="396">
      <c r="B132" s="31" t="s">
        <v>2</v>
      </c>
      <c r="C132" s="43">
        <v>125</v>
      </c>
      <c r="D132" s="45" t="s">
        <v>154</v>
      </c>
      <c r="E132" s="45" t="s">
        <v>154</v>
      </c>
      <c r="F132" s="38" t="s">
        <v>318</v>
      </c>
      <c r="G132" s="68">
        <v>300</v>
      </c>
      <c r="H132" s="25"/>
      <c r="I132" s="25"/>
      <c r="J132" s="25"/>
      <c r="K132" s="25"/>
      <c r="L132" s="35" t="s">
        <v>319</v>
      </c>
      <c r="M132" s="71">
        <v>81000</v>
      </c>
    </row>
    <row r="133" spans="2:13" ht="396">
      <c r="B133" s="31" t="s">
        <v>2</v>
      </c>
      <c r="C133" s="43">
        <v>126</v>
      </c>
      <c r="D133" s="54" t="s">
        <v>155</v>
      </c>
      <c r="E133" s="54" t="s">
        <v>155</v>
      </c>
      <c r="F133" s="38" t="s">
        <v>318</v>
      </c>
      <c r="G133" s="68">
        <v>50</v>
      </c>
      <c r="H133" s="88"/>
      <c r="I133" s="88"/>
      <c r="J133" s="41"/>
      <c r="K133" s="41"/>
      <c r="L133" s="35" t="s">
        <v>319</v>
      </c>
      <c r="M133" s="71">
        <v>2500</v>
      </c>
    </row>
    <row r="134" spans="2:13" ht="396">
      <c r="B134" s="31" t="s">
        <v>2</v>
      </c>
      <c r="C134" s="43">
        <v>127</v>
      </c>
      <c r="D134" s="54" t="s">
        <v>156</v>
      </c>
      <c r="E134" s="54" t="s">
        <v>156</v>
      </c>
      <c r="F134" s="38" t="s">
        <v>318</v>
      </c>
      <c r="G134" s="68">
        <v>200</v>
      </c>
      <c r="H134" s="25"/>
      <c r="I134" s="25"/>
      <c r="J134" s="25"/>
      <c r="K134" s="25"/>
      <c r="L134" s="35" t="s">
        <v>319</v>
      </c>
      <c r="M134" s="71">
        <v>40000</v>
      </c>
    </row>
    <row r="135" spans="2:13" ht="396">
      <c r="B135" s="31" t="s">
        <v>2</v>
      </c>
      <c r="C135" s="43">
        <v>128</v>
      </c>
      <c r="D135" s="54" t="s">
        <v>156</v>
      </c>
      <c r="E135" s="54" t="s">
        <v>156</v>
      </c>
      <c r="F135" s="38" t="s">
        <v>318</v>
      </c>
      <c r="G135" s="68">
        <v>200</v>
      </c>
      <c r="H135" s="25"/>
      <c r="I135" s="25"/>
      <c r="J135" s="25"/>
      <c r="K135" s="25"/>
      <c r="L135" s="35" t="s">
        <v>319</v>
      </c>
      <c r="M135" s="71">
        <v>40000</v>
      </c>
    </row>
    <row r="136" spans="2:20" ht="396">
      <c r="B136" s="31" t="s">
        <v>2</v>
      </c>
      <c r="C136" s="43">
        <v>129</v>
      </c>
      <c r="D136" s="54" t="s">
        <v>157</v>
      </c>
      <c r="E136" s="54" t="s">
        <v>157</v>
      </c>
      <c r="F136" s="38" t="s">
        <v>318</v>
      </c>
      <c r="G136" s="68">
        <v>200</v>
      </c>
      <c r="H136" s="37"/>
      <c r="I136" s="37"/>
      <c r="J136" s="37"/>
      <c r="K136" s="37"/>
      <c r="L136" s="35" t="s">
        <v>319</v>
      </c>
      <c r="M136" s="71">
        <v>40000</v>
      </c>
      <c r="N136" s="9"/>
      <c r="O136" s="9"/>
      <c r="P136" s="9"/>
      <c r="Q136" s="9"/>
      <c r="R136" s="9"/>
      <c r="S136" s="9"/>
      <c r="T136" s="9"/>
    </row>
    <row r="137" spans="2:20" ht="396">
      <c r="B137" s="31" t="s">
        <v>2</v>
      </c>
      <c r="C137" s="43">
        <v>130</v>
      </c>
      <c r="D137" s="54" t="s">
        <v>157</v>
      </c>
      <c r="E137" s="54" t="s">
        <v>157</v>
      </c>
      <c r="F137" s="38" t="s">
        <v>318</v>
      </c>
      <c r="G137" s="68">
        <v>200</v>
      </c>
      <c r="H137" s="37"/>
      <c r="I137" s="37"/>
      <c r="J137" s="37"/>
      <c r="K137" s="37"/>
      <c r="L137" s="35" t="s">
        <v>319</v>
      </c>
      <c r="M137" s="71">
        <v>50000</v>
      </c>
      <c r="N137" s="9"/>
      <c r="O137" s="9"/>
      <c r="P137" s="9"/>
      <c r="Q137" s="9"/>
      <c r="R137" s="9"/>
      <c r="S137" s="9"/>
      <c r="T137" s="9"/>
    </row>
    <row r="138" spans="2:20" ht="396">
      <c r="B138" s="31" t="s">
        <v>2</v>
      </c>
      <c r="C138" s="43">
        <v>131</v>
      </c>
      <c r="D138" s="54" t="s">
        <v>158</v>
      </c>
      <c r="E138" s="54" t="s">
        <v>158</v>
      </c>
      <c r="F138" s="38" t="s">
        <v>318</v>
      </c>
      <c r="G138" s="68">
        <v>200</v>
      </c>
      <c r="H138" s="37"/>
      <c r="I138" s="37"/>
      <c r="J138" s="37"/>
      <c r="K138" s="37"/>
      <c r="L138" s="35" t="s">
        <v>319</v>
      </c>
      <c r="M138" s="71">
        <v>40000</v>
      </c>
      <c r="N138" s="9"/>
      <c r="O138" s="9"/>
      <c r="P138" s="9"/>
      <c r="Q138" s="9"/>
      <c r="R138" s="9"/>
      <c r="S138" s="9"/>
      <c r="T138" s="9"/>
    </row>
    <row r="139" spans="2:20" ht="396">
      <c r="B139" s="31" t="s">
        <v>2</v>
      </c>
      <c r="C139" s="43">
        <v>132</v>
      </c>
      <c r="D139" s="54" t="s">
        <v>158</v>
      </c>
      <c r="E139" s="54" t="s">
        <v>158</v>
      </c>
      <c r="F139" s="38" t="s">
        <v>318</v>
      </c>
      <c r="G139" s="68">
        <v>200</v>
      </c>
      <c r="H139" s="36"/>
      <c r="I139" s="36"/>
      <c r="J139" s="36"/>
      <c r="K139" s="36"/>
      <c r="L139" s="35" t="s">
        <v>319</v>
      </c>
      <c r="M139" s="71">
        <v>40000</v>
      </c>
      <c r="N139" s="26"/>
      <c r="O139" s="26"/>
      <c r="P139" s="26"/>
      <c r="Q139" s="26"/>
      <c r="R139" s="26"/>
      <c r="S139" s="26"/>
      <c r="T139" s="26"/>
    </row>
    <row r="140" spans="2:20" ht="396">
      <c r="B140" s="31" t="s">
        <v>2</v>
      </c>
      <c r="C140" s="43">
        <v>133</v>
      </c>
      <c r="D140" s="54" t="s">
        <v>159</v>
      </c>
      <c r="E140" s="54" t="s">
        <v>159</v>
      </c>
      <c r="F140" s="38" t="s">
        <v>318</v>
      </c>
      <c r="G140" s="68">
        <v>200</v>
      </c>
      <c r="H140" s="36"/>
      <c r="I140" s="36"/>
      <c r="J140" s="36"/>
      <c r="K140" s="36"/>
      <c r="L140" s="35" t="s">
        <v>319</v>
      </c>
      <c r="M140" s="71">
        <v>40000</v>
      </c>
      <c r="N140" s="26"/>
      <c r="O140" s="26"/>
      <c r="P140" s="26"/>
      <c r="Q140" s="26"/>
      <c r="R140" s="26"/>
      <c r="S140" s="26"/>
      <c r="T140" s="26"/>
    </row>
    <row r="141" spans="2:20" ht="396">
      <c r="B141" s="31" t="s">
        <v>2</v>
      </c>
      <c r="C141" s="43">
        <v>134</v>
      </c>
      <c r="D141" s="54" t="s">
        <v>160</v>
      </c>
      <c r="E141" s="54" t="s">
        <v>160</v>
      </c>
      <c r="F141" s="38" t="s">
        <v>318</v>
      </c>
      <c r="G141" s="68">
        <v>1000</v>
      </c>
      <c r="H141" s="36"/>
      <c r="I141" s="36"/>
      <c r="J141" s="36"/>
      <c r="K141" s="36"/>
      <c r="L141" s="35" t="s">
        <v>319</v>
      </c>
      <c r="M141" s="71">
        <v>50000</v>
      </c>
      <c r="N141" s="26"/>
      <c r="O141" s="26"/>
      <c r="P141" s="26"/>
      <c r="Q141" s="26"/>
      <c r="R141" s="26"/>
      <c r="S141" s="26"/>
      <c r="T141" s="26"/>
    </row>
    <row r="142" spans="2:13" ht="396">
      <c r="B142" s="31" t="s">
        <v>2</v>
      </c>
      <c r="C142" s="43">
        <v>135</v>
      </c>
      <c r="D142" s="48" t="s">
        <v>161</v>
      </c>
      <c r="E142" s="48" t="s">
        <v>161</v>
      </c>
      <c r="F142" s="38" t="s">
        <v>318</v>
      </c>
      <c r="G142" s="68">
        <v>50</v>
      </c>
      <c r="H142" s="25"/>
      <c r="I142" s="25"/>
      <c r="J142" s="25"/>
      <c r="K142" s="25"/>
      <c r="L142" s="35" t="s">
        <v>319</v>
      </c>
      <c r="M142" s="71">
        <v>5000</v>
      </c>
    </row>
    <row r="143" spans="2:13" ht="396">
      <c r="B143" s="31" t="s">
        <v>2</v>
      </c>
      <c r="C143" s="43">
        <v>136</v>
      </c>
      <c r="D143" s="48" t="s">
        <v>162</v>
      </c>
      <c r="E143" s="48" t="s">
        <v>162</v>
      </c>
      <c r="F143" s="38" t="s">
        <v>318</v>
      </c>
      <c r="G143" s="68">
        <v>50</v>
      </c>
      <c r="H143" s="25"/>
      <c r="I143" s="25"/>
      <c r="J143" s="25"/>
      <c r="K143" s="25"/>
      <c r="L143" s="35" t="s">
        <v>319</v>
      </c>
      <c r="M143" s="71">
        <v>2500</v>
      </c>
    </row>
    <row r="144" spans="2:13" ht="396">
      <c r="B144" s="31" t="s">
        <v>2</v>
      </c>
      <c r="C144" s="43">
        <v>137</v>
      </c>
      <c r="D144" s="45" t="s">
        <v>163</v>
      </c>
      <c r="E144" s="45" t="s">
        <v>163</v>
      </c>
      <c r="F144" s="38" t="s">
        <v>318</v>
      </c>
      <c r="G144" s="68">
        <v>300</v>
      </c>
      <c r="H144" s="25"/>
      <c r="I144" s="25"/>
      <c r="J144" s="25"/>
      <c r="K144" s="25"/>
      <c r="L144" s="35" t="s">
        <v>319</v>
      </c>
      <c r="M144" s="71">
        <v>180000</v>
      </c>
    </row>
    <row r="145" spans="2:13" ht="396">
      <c r="B145" s="31" t="s">
        <v>2</v>
      </c>
      <c r="C145" s="43">
        <v>138</v>
      </c>
      <c r="D145" s="44" t="s">
        <v>164</v>
      </c>
      <c r="E145" s="44" t="s">
        <v>164</v>
      </c>
      <c r="F145" s="38" t="s">
        <v>318</v>
      </c>
      <c r="G145" s="68">
        <v>1000</v>
      </c>
      <c r="H145" s="25"/>
      <c r="I145" s="25"/>
      <c r="J145" s="25"/>
      <c r="K145" s="25"/>
      <c r="L145" s="35" t="s">
        <v>319</v>
      </c>
      <c r="M145" s="92">
        <v>5100</v>
      </c>
    </row>
    <row r="146" spans="2:13" ht="396">
      <c r="B146" s="31" t="s">
        <v>2</v>
      </c>
      <c r="C146" s="43">
        <v>139</v>
      </c>
      <c r="D146" s="53" t="s">
        <v>165</v>
      </c>
      <c r="E146" s="53" t="s">
        <v>165</v>
      </c>
      <c r="F146" s="38" t="s">
        <v>318</v>
      </c>
      <c r="G146" s="68">
        <v>500</v>
      </c>
      <c r="H146" s="25"/>
      <c r="I146" s="25"/>
      <c r="J146" s="25"/>
      <c r="K146" s="25"/>
      <c r="L146" s="35" t="s">
        <v>319</v>
      </c>
      <c r="M146" s="71">
        <v>5000</v>
      </c>
    </row>
    <row r="147" spans="2:13" ht="396">
      <c r="B147" s="31" t="s">
        <v>2</v>
      </c>
      <c r="C147" s="62">
        <v>140</v>
      </c>
      <c r="D147" s="63" t="s">
        <v>166</v>
      </c>
      <c r="E147" s="63" t="s">
        <v>166</v>
      </c>
      <c r="F147" s="38" t="s">
        <v>318</v>
      </c>
      <c r="G147" s="68">
        <v>500</v>
      </c>
      <c r="H147" s="25"/>
      <c r="I147" s="25"/>
      <c r="J147" s="25"/>
      <c r="K147" s="25"/>
      <c r="L147" s="35" t="s">
        <v>319</v>
      </c>
      <c r="M147" s="71">
        <v>5000</v>
      </c>
    </row>
    <row r="148" spans="2:13" ht="396">
      <c r="B148" s="31" t="s">
        <v>2</v>
      </c>
      <c r="C148" s="43">
        <v>141</v>
      </c>
      <c r="D148" s="44" t="s">
        <v>167</v>
      </c>
      <c r="E148" s="44" t="s">
        <v>167</v>
      </c>
      <c r="F148" s="38" t="s">
        <v>318</v>
      </c>
      <c r="G148" s="68">
        <v>7000</v>
      </c>
      <c r="H148" s="25"/>
      <c r="I148" s="25"/>
      <c r="J148" s="25"/>
      <c r="K148" s="25"/>
      <c r="L148" s="35" t="s">
        <v>319</v>
      </c>
      <c r="M148" s="71">
        <v>6300</v>
      </c>
    </row>
    <row r="149" spans="2:13" ht="396">
      <c r="B149" s="31" t="s">
        <v>2</v>
      </c>
      <c r="C149" s="43">
        <v>142</v>
      </c>
      <c r="D149" s="44" t="s">
        <v>168</v>
      </c>
      <c r="E149" s="44" t="s">
        <v>168</v>
      </c>
      <c r="F149" s="38" t="s">
        <v>318</v>
      </c>
      <c r="G149" s="68">
        <v>3</v>
      </c>
      <c r="H149" s="25"/>
      <c r="I149" s="25"/>
      <c r="J149" s="25"/>
      <c r="K149" s="25"/>
      <c r="L149" s="35" t="s">
        <v>319</v>
      </c>
      <c r="M149" s="71">
        <v>57000</v>
      </c>
    </row>
    <row r="150" spans="2:13" ht="396">
      <c r="B150" s="31" t="s">
        <v>2</v>
      </c>
      <c r="C150" s="43">
        <v>143</v>
      </c>
      <c r="D150" s="50" t="s">
        <v>169</v>
      </c>
      <c r="E150" s="50" t="s">
        <v>169</v>
      </c>
      <c r="F150" s="38" t="s">
        <v>318</v>
      </c>
      <c r="G150" s="68">
        <v>10</v>
      </c>
      <c r="H150" s="25"/>
      <c r="I150" s="25"/>
      <c r="J150" s="25"/>
      <c r="K150" s="25"/>
      <c r="L150" s="35" t="s">
        <v>319</v>
      </c>
      <c r="M150" s="71">
        <v>15000</v>
      </c>
    </row>
    <row r="151" spans="2:13" ht="396">
      <c r="B151" s="31" t="s">
        <v>2</v>
      </c>
      <c r="C151" s="43">
        <v>144</v>
      </c>
      <c r="D151" s="50" t="s">
        <v>170</v>
      </c>
      <c r="E151" s="50" t="s">
        <v>170</v>
      </c>
      <c r="F151" s="38" t="s">
        <v>318</v>
      </c>
      <c r="G151" s="68">
        <v>100</v>
      </c>
      <c r="H151" s="25"/>
      <c r="I151" s="25"/>
      <c r="J151" s="25"/>
      <c r="K151" s="25"/>
      <c r="L151" s="35" t="s">
        <v>319</v>
      </c>
      <c r="M151" s="71">
        <v>45000</v>
      </c>
    </row>
    <row r="152" spans="2:13" ht="396">
      <c r="B152" s="31" t="s">
        <v>2</v>
      </c>
      <c r="C152" s="43">
        <v>145</v>
      </c>
      <c r="D152" s="50" t="s">
        <v>170</v>
      </c>
      <c r="E152" s="50" t="s">
        <v>170</v>
      </c>
      <c r="F152" s="38" t="s">
        <v>318</v>
      </c>
      <c r="G152" s="68">
        <v>200</v>
      </c>
      <c r="H152" s="88"/>
      <c r="I152" s="88"/>
      <c r="J152" s="41"/>
      <c r="K152" s="41"/>
      <c r="L152" s="35" t="s">
        <v>319</v>
      </c>
      <c r="M152" s="71">
        <v>90000</v>
      </c>
    </row>
    <row r="153" spans="2:13" ht="396">
      <c r="B153" s="31" t="s">
        <v>2</v>
      </c>
      <c r="C153" s="43">
        <v>146</v>
      </c>
      <c r="D153" s="64" t="s">
        <v>171</v>
      </c>
      <c r="E153" s="64" t="s">
        <v>171</v>
      </c>
      <c r="F153" s="38" t="s">
        <v>318</v>
      </c>
      <c r="G153" s="68">
        <v>100</v>
      </c>
      <c r="H153" s="25"/>
      <c r="I153" s="25"/>
      <c r="J153" s="25"/>
      <c r="K153" s="25"/>
      <c r="L153" s="35" t="s">
        <v>319</v>
      </c>
      <c r="M153" s="71">
        <v>50000</v>
      </c>
    </row>
    <row r="154" spans="2:13" ht="396">
      <c r="B154" s="31" t="s">
        <v>2</v>
      </c>
      <c r="C154" s="43">
        <v>147</v>
      </c>
      <c r="D154" s="50" t="s">
        <v>172</v>
      </c>
      <c r="E154" s="50" t="s">
        <v>172</v>
      </c>
      <c r="F154" s="38" t="s">
        <v>318</v>
      </c>
      <c r="G154" s="68">
        <v>5500</v>
      </c>
      <c r="H154" s="25"/>
      <c r="I154" s="25"/>
      <c r="J154" s="25"/>
      <c r="K154" s="25"/>
      <c r="L154" s="35" t="s">
        <v>319</v>
      </c>
      <c r="M154" s="71">
        <v>88000</v>
      </c>
    </row>
    <row r="155" spans="2:19" ht="396">
      <c r="B155" s="31" t="s">
        <v>2</v>
      </c>
      <c r="C155" s="43">
        <v>148</v>
      </c>
      <c r="D155" s="65" t="s">
        <v>173</v>
      </c>
      <c r="E155" s="65" t="s">
        <v>173</v>
      </c>
      <c r="F155" s="38" t="s">
        <v>318</v>
      </c>
      <c r="G155" s="68">
        <v>500</v>
      </c>
      <c r="H155" s="37"/>
      <c r="I155" s="37"/>
      <c r="J155" s="37"/>
      <c r="K155" s="37"/>
      <c r="L155" s="35" t="s">
        <v>319</v>
      </c>
      <c r="M155" s="71">
        <v>20000</v>
      </c>
      <c r="N155" s="9"/>
      <c r="O155" s="9"/>
      <c r="P155" s="9"/>
      <c r="Q155" s="9"/>
      <c r="R155" s="9"/>
      <c r="S155" s="9"/>
    </row>
    <row r="156" spans="2:19" ht="396">
      <c r="B156" s="31" t="s">
        <v>2</v>
      </c>
      <c r="C156" s="43">
        <v>149</v>
      </c>
      <c r="D156" s="64" t="s">
        <v>174</v>
      </c>
      <c r="E156" s="64" t="s">
        <v>174</v>
      </c>
      <c r="F156" s="38" t="s">
        <v>318</v>
      </c>
      <c r="G156" s="68">
        <v>375</v>
      </c>
      <c r="H156" s="37"/>
      <c r="I156" s="37"/>
      <c r="J156" s="37"/>
      <c r="K156" s="37"/>
      <c r="L156" s="35" t="s">
        <v>319</v>
      </c>
      <c r="M156" s="71">
        <v>30000</v>
      </c>
      <c r="N156" s="9"/>
      <c r="O156" s="9"/>
      <c r="P156" s="9"/>
      <c r="Q156" s="9"/>
      <c r="R156" s="9"/>
      <c r="S156" s="9"/>
    </row>
    <row r="157" spans="2:19" ht="396">
      <c r="B157" s="31" t="s">
        <v>2</v>
      </c>
      <c r="C157" s="43">
        <v>150</v>
      </c>
      <c r="D157" s="50" t="s">
        <v>175</v>
      </c>
      <c r="E157" s="50" t="s">
        <v>175</v>
      </c>
      <c r="F157" s="38" t="s">
        <v>318</v>
      </c>
      <c r="G157" s="68">
        <v>2</v>
      </c>
      <c r="H157" s="37"/>
      <c r="I157" s="37"/>
      <c r="J157" s="37"/>
      <c r="K157" s="37"/>
      <c r="L157" s="35" t="s">
        <v>319</v>
      </c>
      <c r="M157" s="71">
        <v>640</v>
      </c>
      <c r="N157" s="9"/>
      <c r="O157" s="9"/>
      <c r="P157" s="9"/>
      <c r="Q157" s="9"/>
      <c r="R157" s="9"/>
      <c r="S157" s="9"/>
    </row>
    <row r="158" spans="2:19" ht="396">
      <c r="B158" s="31" t="s">
        <v>2</v>
      </c>
      <c r="C158" s="43">
        <v>151</v>
      </c>
      <c r="D158" s="50" t="s">
        <v>175</v>
      </c>
      <c r="E158" s="50" t="s">
        <v>175</v>
      </c>
      <c r="F158" s="38" t="s">
        <v>318</v>
      </c>
      <c r="G158" s="68">
        <v>2</v>
      </c>
      <c r="H158" s="36"/>
      <c r="I158" s="36"/>
      <c r="J158" s="36"/>
      <c r="K158" s="36"/>
      <c r="L158" s="35" t="s">
        <v>319</v>
      </c>
      <c r="M158" s="71">
        <v>640</v>
      </c>
      <c r="N158" s="26"/>
      <c r="O158" s="26"/>
      <c r="P158" s="26"/>
      <c r="Q158" s="26"/>
      <c r="R158" s="26"/>
      <c r="S158" s="26"/>
    </row>
    <row r="159" spans="2:19" ht="396">
      <c r="B159" s="31" t="s">
        <v>2</v>
      </c>
      <c r="C159" s="43">
        <v>152</v>
      </c>
      <c r="D159" s="65" t="s">
        <v>176</v>
      </c>
      <c r="E159" s="65" t="s">
        <v>176</v>
      </c>
      <c r="F159" s="38" t="s">
        <v>318</v>
      </c>
      <c r="G159" s="68">
        <v>50</v>
      </c>
      <c r="H159" s="36"/>
      <c r="I159" s="36"/>
      <c r="J159" s="36"/>
      <c r="K159" s="36"/>
      <c r="L159" s="35" t="s">
        <v>319</v>
      </c>
      <c r="M159" s="71">
        <v>20000</v>
      </c>
      <c r="N159" s="26"/>
      <c r="O159" s="26"/>
      <c r="P159" s="26"/>
      <c r="Q159" s="26"/>
      <c r="R159" s="26"/>
      <c r="S159" s="26"/>
    </row>
    <row r="160" spans="2:19" ht="409.2">
      <c r="B160" s="31" t="s">
        <v>2</v>
      </c>
      <c r="C160" s="43">
        <v>153</v>
      </c>
      <c r="D160" s="51" t="s">
        <v>177</v>
      </c>
      <c r="E160" s="51" t="s">
        <v>177</v>
      </c>
      <c r="F160" s="38" t="s">
        <v>318</v>
      </c>
      <c r="G160" s="68">
        <v>100</v>
      </c>
      <c r="H160" s="36"/>
      <c r="I160" s="36"/>
      <c r="J160" s="36"/>
      <c r="K160" s="36"/>
      <c r="L160" s="35" t="s">
        <v>319</v>
      </c>
      <c r="M160" s="71">
        <v>25000</v>
      </c>
      <c r="N160" s="26"/>
      <c r="O160" s="26"/>
      <c r="P160" s="26"/>
      <c r="Q160" s="26"/>
      <c r="R160" s="26"/>
      <c r="S160" s="26"/>
    </row>
    <row r="161" spans="2:13" ht="409.2">
      <c r="B161" s="31" t="s">
        <v>2</v>
      </c>
      <c r="C161" s="43">
        <v>154</v>
      </c>
      <c r="D161" s="52" t="s">
        <v>178</v>
      </c>
      <c r="E161" s="52" t="s">
        <v>178</v>
      </c>
      <c r="F161" s="38" t="s">
        <v>318</v>
      </c>
      <c r="G161" s="70">
        <v>10000</v>
      </c>
      <c r="H161" s="25"/>
      <c r="I161" s="25"/>
      <c r="J161" s="25"/>
      <c r="K161" s="25"/>
      <c r="L161" s="35" t="s">
        <v>319</v>
      </c>
      <c r="M161" s="71">
        <v>100000</v>
      </c>
    </row>
    <row r="162" spans="2:13" ht="409.2">
      <c r="B162" s="31" t="s">
        <v>2</v>
      </c>
      <c r="C162" s="43">
        <v>155</v>
      </c>
      <c r="D162" s="65" t="s">
        <v>179</v>
      </c>
      <c r="E162" s="65" t="s">
        <v>179</v>
      </c>
      <c r="F162" s="38" t="s">
        <v>318</v>
      </c>
      <c r="G162" s="70">
        <v>5</v>
      </c>
      <c r="H162" s="25"/>
      <c r="I162" s="25"/>
      <c r="J162" s="25"/>
      <c r="K162" s="25"/>
      <c r="L162" s="35" t="s">
        <v>319</v>
      </c>
      <c r="M162" s="71">
        <v>2250</v>
      </c>
    </row>
    <row r="163" spans="2:13" ht="409.2">
      <c r="B163" s="31" t="s">
        <v>2</v>
      </c>
      <c r="C163" s="43">
        <v>156</v>
      </c>
      <c r="D163" s="65" t="s">
        <v>180</v>
      </c>
      <c r="E163" s="65" t="s">
        <v>180</v>
      </c>
      <c r="F163" s="38" t="s">
        <v>318</v>
      </c>
      <c r="G163" s="70">
        <v>10</v>
      </c>
      <c r="H163" s="25"/>
      <c r="I163" s="25"/>
      <c r="J163" s="25"/>
      <c r="K163" s="25"/>
      <c r="L163" s="35" t="s">
        <v>319</v>
      </c>
      <c r="M163" s="71">
        <v>1000</v>
      </c>
    </row>
    <row r="164" spans="2:13" ht="409.2">
      <c r="B164" s="31" t="s">
        <v>2</v>
      </c>
      <c r="C164" s="43">
        <v>157</v>
      </c>
      <c r="D164" s="65" t="s">
        <v>181</v>
      </c>
      <c r="E164" s="65" t="s">
        <v>181</v>
      </c>
      <c r="F164" s="38" t="s">
        <v>318</v>
      </c>
      <c r="G164" s="70">
        <v>10</v>
      </c>
      <c r="H164" s="25"/>
      <c r="I164" s="25"/>
      <c r="J164" s="25"/>
      <c r="K164" s="25"/>
      <c r="L164" s="35" t="s">
        <v>319</v>
      </c>
      <c r="M164" s="71">
        <v>2000</v>
      </c>
    </row>
    <row r="165" ht="12.75">
      <c r="M165" s="77">
        <f>SUM(M8:M164)</f>
        <v>9197095</v>
      </c>
    </row>
    <row r="167" spans="4:13" ht="12.75">
      <c r="D167" s="10"/>
      <c r="E167" s="10"/>
      <c r="F167" s="10"/>
      <c r="G167" s="11"/>
      <c r="H167" s="42" t="s">
        <v>25</v>
      </c>
      <c r="I167" s="42"/>
      <c r="J167" s="8">
        <f>SUM(J8:J164)</f>
        <v>0</v>
      </c>
      <c r="K167" s="8">
        <f>SUM(K8:K164)</f>
        <v>0</v>
      </c>
      <c r="L167" s="74"/>
      <c r="M167" s="10"/>
    </row>
    <row r="168" spans="5:7" ht="12.75">
      <c r="E168" s="1"/>
      <c r="F168" s="1"/>
      <c r="G168" s="7"/>
    </row>
    <row r="169" spans="5:7" ht="12.75">
      <c r="E169" s="1"/>
      <c r="F169" s="1"/>
      <c r="G169" s="7"/>
    </row>
    <row r="170" spans="4:22" ht="21">
      <c r="D170" s="9"/>
      <c r="E170" s="9" t="s">
        <v>15</v>
      </c>
      <c r="F170" s="9"/>
      <c r="G170" s="9"/>
      <c r="H170" s="9"/>
      <c r="I170" s="9"/>
      <c r="J170" s="9"/>
      <c r="K170" s="9"/>
      <c r="L170" s="75"/>
      <c r="M170" s="9"/>
      <c r="N170" s="9"/>
      <c r="O170" s="9"/>
      <c r="P170" s="9"/>
      <c r="Q170" s="9"/>
      <c r="R170" s="9"/>
      <c r="S170" s="9"/>
      <c r="T170" s="9"/>
      <c r="U170" s="9"/>
      <c r="V170" s="9"/>
    </row>
    <row r="171" spans="4:22" ht="21">
      <c r="D171" s="9"/>
      <c r="E171" s="9"/>
      <c r="F171" s="9"/>
      <c r="G171" s="9"/>
      <c r="H171" s="9"/>
      <c r="I171" s="9"/>
      <c r="J171" s="9"/>
      <c r="K171" s="9"/>
      <c r="L171" s="75"/>
      <c r="M171" s="9"/>
      <c r="N171" s="9"/>
      <c r="O171" s="9"/>
      <c r="P171" s="9"/>
      <c r="Q171" s="9"/>
      <c r="R171" s="9"/>
      <c r="S171" s="9"/>
      <c r="T171" s="9"/>
      <c r="U171" s="9"/>
      <c r="V171" s="9"/>
    </row>
    <row r="172" spans="4:22" ht="21">
      <c r="D172" s="9"/>
      <c r="E172" s="9" t="s">
        <v>16</v>
      </c>
      <c r="F172" s="9"/>
      <c r="G172" s="9"/>
      <c r="H172" s="9"/>
      <c r="I172" s="9"/>
      <c r="J172" s="9"/>
      <c r="K172" s="9"/>
      <c r="L172" s="75"/>
      <c r="M172" s="9"/>
      <c r="N172" s="9"/>
      <c r="O172" s="9"/>
      <c r="P172" s="9"/>
      <c r="Q172" s="9"/>
      <c r="R172" s="9"/>
      <c r="S172" s="9"/>
      <c r="T172" s="9"/>
      <c r="U172" s="9"/>
      <c r="V172" s="9"/>
    </row>
    <row r="173" spans="4:22" ht="12.75">
      <c r="D173" s="26"/>
      <c r="E173" s="26"/>
      <c r="F173" s="26"/>
      <c r="G173" s="26"/>
      <c r="H173" s="26"/>
      <c r="I173" s="26"/>
      <c r="J173" s="26"/>
      <c r="K173" s="26"/>
      <c r="L173" s="76"/>
      <c r="M173" s="26"/>
      <c r="N173" s="26"/>
      <c r="O173" s="26"/>
      <c r="P173" s="26"/>
      <c r="Q173" s="26"/>
      <c r="R173" s="26"/>
      <c r="S173" s="26"/>
      <c r="T173" s="26"/>
      <c r="U173" s="26"/>
      <c r="V173" s="26"/>
    </row>
  </sheetData>
  <autoFilter ref="A6:L152"/>
  <mergeCells count="11">
    <mergeCell ref="H152:I152"/>
    <mergeCell ref="H133:I133"/>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I1">
      <selection activeCell="C12" sqref="C12:U18"/>
    </sheetView>
  </sheetViews>
  <sheetFormatPr defaultColWidth="9.140625" defaultRowHeight="12.75"/>
  <sheetData>
    <row r="11" spans="2:12" s="1" customFormat="1" ht="15.6">
      <c r="B11" s="10"/>
      <c r="C11" s="10"/>
      <c r="D11" s="10"/>
      <c r="E11" s="10"/>
      <c r="F11" s="11"/>
      <c r="G11" s="10"/>
      <c r="H11" s="12"/>
      <c r="I11" s="12"/>
      <c r="J11" s="10"/>
      <c r="K11" s="10"/>
      <c r="L11" s="10"/>
    </row>
    <row r="12" spans="2:12" s="1" customFormat="1" ht="15.6">
      <c r="B12" s="10"/>
      <c r="C12" s="10"/>
      <c r="D12" s="10"/>
      <c r="E12" s="10"/>
      <c r="F12" s="11"/>
      <c r="G12" s="10"/>
      <c r="H12" s="91" t="s">
        <v>25</v>
      </c>
      <c r="I12" s="91"/>
      <c r="J12" s="8" t="e">
        <f>SUM(#REF!)</f>
        <v>#REF!</v>
      </c>
      <c r="K12" s="8" t="e">
        <f>SUM(#REF!)</f>
        <v>#REF!</v>
      </c>
      <c r="L12" s="10"/>
    </row>
    <row r="13" s="1" customFormat="1" ht="15.6">
      <c r="F13" s="7"/>
    </row>
    <row r="14" s="1" customFormat="1" ht="15.6">
      <c r="F14" s="7"/>
    </row>
    <row r="15" s="9" customFormat="1" ht="21">
      <c r="D15" s="9" t="s">
        <v>15</v>
      </c>
    </row>
    <row r="16" s="9" customFormat="1" ht="21"/>
    <row r="17" s="9" customFormat="1" ht="21">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2022-10-26T07:36:45Z</dcterms:modified>
  <cp:category/>
  <cp:version/>
  <cp:contentType/>
  <cp:contentStatus/>
</cp:coreProperties>
</file>