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filterPrivacy="1" defaultThemeVersion="124226"/>
  <bookViews>
    <workbookView xWindow="65416" yWindow="65416" windowWidth="29040" windowHeight="15840" activeTab="1"/>
  </bookViews>
  <sheets>
    <sheet name="Necesar" sheetId="1" r:id="rId1"/>
    <sheet name="Beneficiari" sheetId="2" r:id="rId2"/>
    <sheet name="Foaie3" sheetId="3" r:id="rId3"/>
  </sheets>
  <definedNames/>
  <calcPr calcId="181029"/>
  <extLst/>
</workbook>
</file>

<file path=xl/sharedStrings.xml><?xml version="1.0" encoding="utf-8"?>
<sst xmlns="http://schemas.openxmlformats.org/spreadsheetml/2006/main" count="317" uniqueCount="90">
  <si>
    <t>Nr.</t>
  </si>
  <si>
    <t>Piesa de schimb</t>
  </si>
  <si>
    <t>SR Strășeni</t>
  </si>
  <si>
    <t>Filtru de aer</t>
  </si>
  <si>
    <t>Filtru antibacterial intern</t>
  </si>
  <si>
    <t>Condesator de pornire motor</t>
  </si>
  <si>
    <t>Canule</t>
  </si>
  <si>
    <t>JAY - 10, Longfian, China,
 anul prod. 2020, 10 litri</t>
  </si>
  <si>
    <t>Borcan de umidificare cu capac</t>
  </si>
  <si>
    <t>OLV-5A, Olive Electronic, China, anul prod. 2020, 5 litri</t>
  </si>
  <si>
    <t>K5BW, Keyhub Electronic, China, anul prod. 2020, 5 litri</t>
  </si>
  <si>
    <t>OxyBreath 10L, Kare Medical, Turcia, anul prod. 2020, 10 litri</t>
  </si>
  <si>
    <t>DeVilbiss 525KS, DeVilbiss Healthcare, USA, anul prod. 2019, 5 litri</t>
  </si>
  <si>
    <t>SZ-T, Jiangsu Shuansheng Medical, China, anul prod. 2020, 10 litri</t>
  </si>
  <si>
    <t>OxyBreath Mini 5L, Kare Medical, Turcia,
 anul prod. 2020, 5 litri</t>
  </si>
  <si>
    <t>V8-WN-HS, Canta, China, anul prod. 2020, 8 litri</t>
  </si>
  <si>
    <t>V5-WN-HS, Canta, China, anul prod. 2020, 5 litri</t>
  </si>
  <si>
    <t>SR Edineț</t>
  </si>
  <si>
    <t>SR Hîncești</t>
  </si>
  <si>
    <t>HORIZON S5, SCALEO MEDICAL, Franța, anul prod. 2020, 5 litri</t>
  </si>
  <si>
    <t>SZ-T, Respirox, China, anul prod. 2020, 10 litri</t>
  </si>
  <si>
    <t>Perfecto2 V Oxygen, Invacare, anul prod. 2019, 5 litri</t>
  </si>
  <si>
    <t>Hikoneb OxyBreath Mini 5L, Kare Medical, Turcia,
 anul prod. 2021, 5 litri</t>
  </si>
  <si>
    <t>Hikoneb OxyBreath 10LPM, Kare Medical, Turcia, anul prod. 2020, 10 litri</t>
  </si>
  <si>
    <t>K5BW, Keyhub, China, Anul prod. 2021, 5 litri</t>
  </si>
  <si>
    <t>Airsep newlife, AirSep Corporation, SUA, anul prod. 2010, 5 litri</t>
  </si>
  <si>
    <t>Companion 5,CAIRE Inc., SUA, anul prod. 2014, 5 litri</t>
  </si>
  <si>
    <t>Spitalul de Stat</t>
  </si>
  <si>
    <t>Institutul Oncologic</t>
  </si>
  <si>
    <t>SCM Boli Contagioase de Copii</t>
  </si>
  <si>
    <t>BT-OC06, Bestran Zhangjiagang Technology, China, anul prod. 2020, 10 litri</t>
  </si>
  <si>
    <t>CP501-T, ELMASLAR MEDIKAL, Turcia, anul prod. 2020, 5 litri</t>
  </si>
  <si>
    <t>SR Rezina</t>
  </si>
  <si>
    <t>8F-5A, Yuwell-Jiangsu Yuyue, China,
 anul prod. 2021, 5 litri</t>
  </si>
  <si>
    <t>SR Ialoveni</t>
  </si>
  <si>
    <t>OXYTIME Q5, ELMASLAR MEDIKAL, China, anul prod. 2021</t>
  </si>
  <si>
    <t>8F-5A, Yuwell-Jiangsu Yuyue, China, anul prod. 2021, 5 litri</t>
  </si>
  <si>
    <t>SR Anenii Noi</t>
  </si>
  <si>
    <t>Masca pentru oxigenare</t>
  </si>
  <si>
    <t>Platinum 10, Invacare, SUA, anul prod. 2016</t>
  </si>
  <si>
    <t>Perfecto Oxygen, Invacare, anul prod. 2016, 5 litri</t>
  </si>
  <si>
    <t>Compact, Invacare, anul prod. 2016, 5 litri</t>
  </si>
  <si>
    <t>DeVilbiss 525KS, DeVilbiss Healthcare, USA, anul prod. 2012, 5 litri</t>
  </si>
  <si>
    <t>Spitatlul Clinic de Psihiatrie</t>
  </si>
  <si>
    <t>SR Ceadîr-lunga</t>
  </si>
  <si>
    <t>SR Ungheni</t>
  </si>
  <si>
    <t>SZ-5BW, Respirox, China, anul prod. 2021, 5 litri</t>
  </si>
  <si>
    <t>SR Florești</t>
  </si>
  <si>
    <t>SC Bălți</t>
  </si>
  <si>
    <t>SCM Sfânta Treime</t>
  </si>
  <si>
    <t>OLV-10, Olive Electronic, China, anul prod. 2021, 10 litri</t>
  </si>
  <si>
    <t>8F-5A, Yuwell-Jiangsu Yuyue, China,  anul prod. 2021, 5 litri</t>
  </si>
  <si>
    <t>SZ-5AV, Jiangsu Shuansheng Medical, China, anul prod. 2021, 5 litri</t>
  </si>
  <si>
    <t>SR Cahul</t>
  </si>
  <si>
    <t>Oxylife 5 LPM, China,
 anul prod. 2020, 5 litri</t>
  </si>
  <si>
    <t>SR Criuleni</t>
  </si>
  <si>
    <t>Cablu de rețea 220V</t>
  </si>
  <si>
    <t>OC-5, ELMASLAR MEDIKAL, Turcia, anul prod. 2020, 5 litri</t>
  </si>
  <si>
    <t>SR Orhei</t>
  </si>
  <si>
    <t>Rezervor cu zeolit</t>
  </si>
  <si>
    <t>Roti</t>
  </si>
  <si>
    <t>Furtun silicon concentrator/
borcan</t>
  </si>
  <si>
    <t>SCR</t>
  </si>
  <si>
    <t xml:space="preserve">Borcan pentru apă cu valva de 
siguranța și conexiunea DISS(9/16-18 UNF) </t>
  </si>
  <si>
    <t>SZ-5AW, Jiangsu Shuansheng Medical, China, anul prod. 2020, 5 litri</t>
  </si>
  <si>
    <t>HORIZON S5, SysMed Co.Ltd, anul prod. 2020, 5 litri</t>
  </si>
  <si>
    <t>XY-6S-10, Shenzhen Hongxinyuan Electronic Co.Ltd, anul prod. 2020, 10 litri</t>
  </si>
  <si>
    <t xml:space="preserve">Set filtru de aer -3 buc.
 (Filtru nr.1 - 17mm*11.5mm, Filtru nr.2 -17mm*7mm) </t>
  </si>
  <si>
    <t>7F-5, Yuwell-Jiangsu Yuyue medical equipment, China, anul prod. 2020, 5 itri</t>
  </si>
  <si>
    <t>SR Fălești</t>
  </si>
  <si>
    <t>Model dispozitiv</t>
  </si>
  <si>
    <t>OxyBreath Mini 5L, Kare Medical, Turcia, anul prod. 2020, 5 litri</t>
  </si>
  <si>
    <t>JAY - 10, Longfian, China,  anul prod. 2020, 10 litri</t>
  </si>
  <si>
    <t>Hikoneb OxyBreath Mini 5L, Kare Medical, Turcia, anul prod. 2021, 5 litri</t>
  </si>
  <si>
    <t>K5BW, Keyhub Electronic, China, anul prod. 2020-2021, 5 litri</t>
  </si>
  <si>
    <t>Condesator de 
pornire motor</t>
  </si>
  <si>
    <t>Oxylife 5 LPM, China,  anul prod. 2020, 5 litri</t>
  </si>
  <si>
    <t xml:space="preserve">Borcan pentru apă cu căpac și valva de siguranța 
</t>
  </si>
  <si>
    <r>
      <t xml:space="preserve">Set canule 
</t>
    </r>
    <r>
      <rPr>
        <sz val="11"/>
        <color theme="1"/>
        <rFont val="Calibri"/>
        <family val="2"/>
        <scheme val="minor"/>
      </rPr>
      <t>(tub de interconectare la concentrator și canel pentru pacient adult)</t>
    </r>
  </si>
  <si>
    <r>
      <t xml:space="preserve">Set masca pentru 
oxigenare
</t>
    </r>
    <r>
      <rPr>
        <sz val="11"/>
        <color theme="1"/>
        <rFont val="Calibri"/>
        <family val="2"/>
        <scheme val="minor"/>
      </rPr>
      <t>(masca pentru pacient adult și tubul de interconectare cu concentratorul)</t>
    </r>
  </si>
  <si>
    <t>Furtun silicon  de conectare concentrator/
borcan</t>
  </si>
  <si>
    <t>T O T A L</t>
  </si>
  <si>
    <r>
      <t xml:space="preserve">Filtru intern 
antibacterial
</t>
    </r>
    <r>
      <rPr>
        <sz val="11"/>
        <color theme="1"/>
        <rFont val="Calibri"/>
        <family val="2"/>
        <scheme val="minor"/>
      </rPr>
      <t>(un filtru sau un set de filtre in conformitate cu modelul concentratorului solicitat)</t>
    </r>
  </si>
  <si>
    <r>
      <t xml:space="preserve">Filtru de aer
</t>
    </r>
    <r>
      <rPr>
        <sz val="11"/>
        <color theme="1"/>
        <rFont val="Calibri"/>
        <family val="2"/>
        <scheme val="minor"/>
      </rPr>
      <t>(un filtru sau un set de filtre in conformitate cu modelul concentratorului solicitat)</t>
    </r>
  </si>
  <si>
    <t xml:space="preserve">3 Set filtru de aer 
 (Filtru nr.1 - 17mm*11.5mm, Filtru nr.2 -17mm*7mm) 
</t>
  </si>
  <si>
    <t xml:space="preserve">Preț estimativ unitate </t>
  </si>
  <si>
    <t>Preț estimativ total</t>
  </si>
  <si>
    <t xml:space="preserve">Cablu de rețea 220V, 15A, cu împămîntare, 3 metri </t>
  </si>
  <si>
    <t>Buget estimativ necesar cu TVA</t>
  </si>
  <si>
    <t>Toate consumabilele și piesele de schimb propuse trebuie să fie compatibile
cu modelul de concentrator solicitat.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</si>
</sst>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2"/>
  <sheetViews>
    <sheetView zoomScale="89" zoomScaleNormal="89" workbookViewId="0" topLeftCell="A1">
      <selection activeCell="C6" sqref="C6"/>
    </sheetView>
  </sheetViews>
  <sheetFormatPr defaultColWidth="9.140625" defaultRowHeight="15"/>
  <cols>
    <col min="1" max="1" width="1.57421875" style="0" customWidth="1"/>
    <col min="2" max="2" width="4.421875" style="17" customWidth="1"/>
    <col min="3" max="3" width="69.140625" style="0" customWidth="1"/>
    <col min="4" max="4" width="14.421875" style="17" customWidth="1"/>
    <col min="5" max="5" width="13.57421875" style="17" customWidth="1"/>
    <col min="6" max="6" width="16.7109375" style="17" customWidth="1"/>
    <col min="7" max="7" width="15.140625" style="17" customWidth="1"/>
    <col min="8" max="8" width="10.7109375" style="17" customWidth="1"/>
    <col min="9" max="9" width="15.00390625" style="17" customWidth="1"/>
    <col min="10" max="10" width="7.421875" style="17" customWidth="1"/>
    <col min="11" max="12" width="9.140625" style="17" customWidth="1"/>
    <col min="13" max="13" width="14.28125" style="17" customWidth="1"/>
  </cols>
  <sheetData>
    <row r="1" ht="6.75" customHeight="1"/>
    <row r="2" spans="2:13" ht="138.75" customHeight="1">
      <c r="B2" s="21" t="s">
        <v>0</v>
      </c>
      <c r="C2" s="22" t="s">
        <v>70</v>
      </c>
      <c r="D2" s="23" t="s">
        <v>83</v>
      </c>
      <c r="E2" s="23" t="s">
        <v>82</v>
      </c>
      <c r="F2" s="23" t="s">
        <v>77</v>
      </c>
      <c r="G2" s="23" t="s">
        <v>75</v>
      </c>
      <c r="H2" s="23" t="s">
        <v>78</v>
      </c>
      <c r="I2" s="23" t="s">
        <v>79</v>
      </c>
      <c r="J2" s="23" t="s">
        <v>60</v>
      </c>
      <c r="K2" s="23" t="s">
        <v>87</v>
      </c>
      <c r="L2" s="23" t="s">
        <v>59</v>
      </c>
      <c r="M2" s="23" t="s">
        <v>80</v>
      </c>
    </row>
    <row r="3" spans="2:13" ht="15">
      <c r="B3" s="3">
        <v>1</v>
      </c>
      <c r="C3" s="19" t="s">
        <v>72</v>
      </c>
      <c r="D3" s="3">
        <v>91</v>
      </c>
      <c r="E3" s="3">
        <v>91</v>
      </c>
      <c r="F3" s="3">
        <v>255</v>
      </c>
      <c r="G3" s="3">
        <v>0</v>
      </c>
      <c r="H3" s="3">
        <v>10</v>
      </c>
      <c r="I3" s="3">
        <v>0</v>
      </c>
      <c r="J3" s="3">
        <v>12</v>
      </c>
      <c r="K3" s="3">
        <v>2</v>
      </c>
      <c r="L3" s="3">
        <v>4</v>
      </c>
      <c r="M3" s="3">
        <v>2</v>
      </c>
    </row>
    <row r="4" spans="2:13" ht="15">
      <c r="B4" s="3">
        <v>2</v>
      </c>
      <c r="C4" s="19" t="s">
        <v>71</v>
      </c>
      <c r="D4" s="3">
        <v>64</v>
      </c>
      <c r="E4" s="3">
        <v>61</v>
      </c>
      <c r="F4" s="3">
        <v>64</v>
      </c>
      <c r="G4" s="3">
        <v>1</v>
      </c>
      <c r="H4" s="3">
        <v>13</v>
      </c>
      <c r="I4" s="3">
        <v>25</v>
      </c>
      <c r="J4" s="3">
        <v>4</v>
      </c>
      <c r="K4" s="3">
        <v>1</v>
      </c>
      <c r="L4" s="3">
        <v>0</v>
      </c>
      <c r="M4" s="3">
        <v>0</v>
      </c>
    </row>
    <row r="5" spans="2:13" ht="15">
      <c r="B5" s="3">
        <v>3</v>
      </c>
      <c r="C5" s="19" t="s">
        <v>11</v>
      </c>
      <c r="D5" s="3">
        <v>32</v>
      </c>
      <c r="E5" s="3">
        <v>46</v>
      </c>
      <c r="F5" s="3">
        <v>30</v>
      </c>
      <c r="G5" s="3">
        <v>0</v>
      </c>
      <c r="H5" s="3">
        <v>10</v>
      </c>
      <c r="I5" s="3">
        <v>0</v>
      </c>
      <c r="J5" s="3">
        <v>4</v>
      </c>
      <c r="K5" s="3">
        <v>2</v>
      </c>
      <c r="L5" s="3">
        <v>10</v>
      </c>
      <c r="M5" s="3">
        <v>2</v>
      </c>
    </row>
    <row r="6" spans="2:13" ht="15">
      <c r="B6" s="3">
        <v>4</v>
      </c>
      <c r="C6" s="19" t="s">
        <v>16</v>
      </c>
      <c r="D6" s="3">
        <v>2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</row>
    <row r="7" spans="2:13" ht="15">
      <c r="B7" s="3">
        <v>5</v>
      </c>
      <c r="C7" s="19" t="s">
        <v>15</v>
      </c>
      <c r="D7" s="3">
        <v>112</v>
      </c>
      <c r="E7" s="3">
        <v>149</v>
      </c>
      <c r="F7" s="3">
        <v>137</v>
      </c>
      <c r="G7" s="3">
        <v>1</v>
      </c>
      <c r="H7" s="3">
        <v>10</v>
      </c>
      <c r="I7" s="3">
        <v>40</v>
      </c>
      <c r="J7" s="3">
        <v>12</v>
      </c>
      <c r="K7" s="3">
        <v>3</v>
      </c>
      <c r="L7" s="3">
        <v>13</v>
      </c>
      <c r="M7" s="3">
        <v>2</v>
      </c>
    </row>
    <row r="8" spans="2:13" ht="15">
      <c r="B8" s="3">
        <v>6</v>
      </c>
      <c r="C8" s="19" t="s">
        <v>9</v>
      </c>
      <c r="D8" s="3">
        <v>4</v>
      </c>
      <c r="E8" s="3">
        <v>4</v>
      </c>
      <c r="F8" s="3">
        <v>17</v>
      </c>
      <c r="G8" s="3">
        <v>0</v>
      </c>
      <c r="H8" s="3">
        <v>11</v>
      </c>
      <c r="I8" s="3">
        <v>0</v>
      </c>
      <c r="J8" s="3">
        <v>4</v>
      </c>
      <c r="K8" s="3">
        <v>1</v>
      </c>
      <c r="L8" s="3">
        <v>0</v>
      </c>
      <c r="M8" s="3">
        <v>0</v>
      </c>
    </row>
    <row r="9" spans="2:13" ht="15">
      <c r="B9" s="3">
        <v>7</v>
      </c>
      <c r="C9" s="19" t="s">
        <v>50</v>
      </c>
      <c r="D9" s="3">
        <v>0</v>
      </c>
      <c r="E9" s="3">
        <v>0</v>
      </c>
      <c r="F9" s="3">
        <v>15</v>
      </c>
      <c r="G9" s="3">
        <v>0</v>
      </c>
      <c r="H9" s="3">
        <v>0</v>
      </c>
      <c r="I9" s="3">
        <v>0</v>
      </c>
      <c r="J9" s="3">
        <v>4</v>
      </c>
      <c r="K9" s="3">
        <v>0</v>
      </c>
      <c r="L9" s="3">
        <v>0</v>
      </c>
      <c r="M9" s="3">
        <v>0</v>
      </c>
    </row>
    <row r="10" spans="2:13" ht="15">
      <c r="B10" s="3">
        <v>8</v>
      </c>
      <c r="C10" s="19" t="s">
        <v>74</v>
      </c>
      <c r="D10" s="3">
        <v>8</v>
      </c>
      <c r="E10" s="3">
        <v>10</v>
      </c>
      <c r="F10" s="3">
        <v>2</v>
      </c>
      <c r="G10" s="3">
        <v>0</v>
      </c>
      <c r="H10" s="3">
        <v>13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2:13" ht="15">
      <c r="B11" s="3">
        <v>9</v>
      </c>
      <c r="C11" s="19" t="s">
        <v>13</v>
      </c>
      <c r="D11" s="3">
        <v>265</v>
      </c>
      <c r="E11" s="3">
        <v>214</v>
      </c>
      <c r="F11" s="3">
        <v>156</v>
      </c>
      <c r="G11" s="3">
        <v>0</v>
      </c>
      <c r="H11" s="3">
        <v>10</v>
      </c>
      <c r="I11" s="3">
        <v>25</v>
      </c>
      <c r="J11" s="3">
        <v>8</v>
      </c>
      <c r="K11" s="3">
        <v>2</v>
      </c>
      <c r="L11" s="3">
        <v>10</v>
      </c>
      <c r="M11" s="3">
        <v>2</v>
      </c>
    </row>
    <row r="12" spans="2:13" ht="15">
      <c r="B12" s="3">
        <v>10</v>
      </c>
      <c r="C12" s="19" t="s">
        <v>46</v>
      </c>
      <c r="D12" s="3">
        <v>10</v>
      </c>
      <c r="E12" s="3">
        <v>10</v>
      </c>
      <c r="F12" s="3">
        <v>10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2:13" ht="15">
      <c r="B13" s="3">
        <v>11</v>
      </c>
      <c r="C13" s="19" t="s">
        <v>52</v>
      </c>
      <c r="D13" s="3">
        <v>0</v>
      </c>
      <c r="E13" s="3">
        <v>0</v>
      </c>
      <c r="F13" s="3">
        <v>10</v>
      </c>
      <c r="G13" s="3">
        <v>0</v>
      </c>
      <c r="H13" s="3">
        <v>0</v>
      </c>
      <c r="I13" s="3">
        <v>0</v>
      </c>
      <c r="J13" s="3">
        <v>4</v>
      </c>
      <c r="K13" s="3">
        <v>0</v>
      </c>
      <c r="L13" s="3">
        <v>0</v>
      </c>
      <c r="M13" s="3">
        <v>0</v>
      </c>
    </row>
    <row r="14" spans="2:13" ht="15">
      <c r="B14" s="3">
        <v>12</v>
      </c>
      <c r="C14" s="19" t="s">
        <v>64</v>
      </c>
      <c r="D14" s="3">
        <v>7</v>
      </c>
      <c r="E14" s="3">
        <v>5</v>
      </c>
      <c r="F14" s="3">
        <v>12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2:13" ht="15">
      <c r="B15" s="3">
        <v>13</v>
      </c>
      <c r="C15" s="19" t="s">
        <v>42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</row>
    <row r="16" spans="2:13" ht="15">
      <c r="B16" s="3">
        <v>14</v>
      </c>
      <c r="C16" s="19" t="s">
        <v>12</v>
      </c>
      <c r="D16" s="3">
        <v>8</v>
      </c>
      <c r="E16" s="3">
        <v>8</v>
      </c>
      <c r="F16" s="3">
        <v>7</v>
      </c>
      <c r="G16" s="3">
        <v>1</v>
      </c>
      <c r="H16" s="3">
        <v>10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2:13" ht="15">
      <c r="B17" s="3">
        <v>15</v>
      </c>
      <c r="C17" s="19" t="s">
        <v>19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2:13" ht="15">
      <c r="B18" s="3">
        <v>16</v>
      </c>
      <c r="C18" s="19" t="s">
        <v>65</v>
      </c>
      <c r="D18" s="3">
        <v>3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2:13" ht="15">
      <c r="B19" s="3">
        <v>17</v>
      </c>
      <c r="C19" s="19" t="s">
        <v>21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2:13" ht="15">
      <c r="B20" s="3">
        <v>18</v>
      </c>
      <c r="C20" s="19" t="s">
        <v>73</v>
      </c>
      <c r="D20" s="3">
        <v>0</v>
      </c>
      <c r="E20" s="3">
        <v>8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2:13" ht="15">
      <c r="B21" s="3">
        <v>19</v>
      </c>
      <c r="C21" s="19" t="s">
        <v>23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2:13" ht="15">
      <c r="B22" s="3">
        <v>20</v>
      </c>
      <c r="C22" s="19" t="s">
        <v>25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2:13" ht="15">
      <c r="B23" s="3">
        <v>21</v>
      </c>
      <c r="C23" s="19" t="s">
        <v>26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2:13" ht="15">
      <c r="B24" s="3">
        <v>22</v>
      </c>
      <c r="C24" s="19" t="s">
        <v>30</v>
      </c>
      <c r="D24" s="3">
        <v>0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2:13" ht="15" customHeight="1">
      <c r="B25" s="3">
        <v>23</v>
      </c>
      <c r="C25" s="19" t="s">
        <v>31</v>
      </c>
      <c r="D25" s="3">
        <v>3</v>
      </c>
      <c r="E25" s="3">
        <v>3</v>
      </c>
      <c r="F25" s="3">
        <v>2</v>
      </c>
      <c r="G25" s="3">
        <v>0</v>
      </c>
      <c r="H25" s="3">
        <v>1</v>
      </c>
      <c r="I25" s="3">
        <v>5</v>
      </c>
      <c r="J25" s="3">
        <v>0</v>
      </c>
      <c r="K25" s="3">
        <v>0</v>
      </c>
      <c r="L25" s="3">
        <v>0</v>
      </c>
      <c r="M25" s="3">
        <v>0</v>
      </c>
    </row>
    <row r="26" spans="2:13" ht="15">
      <c r="B26" s="3">
        <v>24</v>
      </c>
      <c r="C26" s="19" t="s">
        <v>35</v>
      </c>
      <c r="D26" s="3">
        <v>0</v>
      </c>
      <c r="E26" s="3">
        <v>10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2:13" ht="15">
      <c r="B27" s="3">
        <v>25</v>
      </c>
      <c r="C27" s="19" t="s">
        <v>57</v>
      </c>
      <c r="D27" s="3">
        <v>4</v>
      </c>
      <c r="E27" s="3">
        <v>4</v>
      </c>
      <c r="F27" s="3">
        <v>1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</row>
    <row r="28" spans="2:13" ht="15" customHeight="1">
      <c r="B28" s="3">
        <v>26</v>
      </c>
      <c r="C28" s="19" t="s">
        <v>68</v>
      </c>
      <c r="D28" s="3">
        <v>2</v>
      </c>
      <c r="E28" s="3">
        <v>2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</row>
    <row r="29" spans="2:13" ht="15">
      <c r="B29" s="3">
        <v>27</v>
      </c>
      <c r="C29" s="19" t="s">
        <v>36</v>
      </c>
      <c r="D29" s="3">
        <v>36</v>
      </c>
      <c r="E29" s="3">
        <v>24</v>
      </c>
      <c r="F29" s="3">
        <v>34</v>
      </c>
      <c r="G29" s="3">
        <v>0</v>
      </c>
      <c r="H29" s="3">
        <v>0</v>
      </c>
      <c r="I29" s="3">
        <v>60</v>
      </c>
      <c r="J29" s="3">
        <v>8</v>
      </c>
      <c r="K29" s="3">
        <v>0</v>
      </c>
      <c r="L29" s="3">
        <v>9</v>
      </c>
      <c r="M29" s="3">
        <v>2</v>
      </c>
    </row>
    <row r="30" spans="2:13" ht="15">
      <c r="B30" s="3">
        <v>28</v>
      </c>
      <c r="C30" s="19" t="s">
        <v>39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5</v>
      </c>
      <c r="J30" s="3">
        <v>0</v>
      </c>
      <c r="K30" s="3">
        <v>0</v>
      </c>
      <c r="L30" s="3">
        <v>0</v>
      </c>
      <c r="M30" s="3">
        <v>0</v>
      </c>
    </row>
    <row r="31" spans="2:13" ht="15">
      <c r="B31" s="3">
        <v>29</v>
      </c>
      <c r="C31" s="19" t="s">
        <v>40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10</v>
      </c>
      <c r="J31" s="3">
        <v>0</v>
      </c>
      <c r="K31" s="3">
        <v>0</v>
      </c>
      <c r="L31" s="3">
        <v>0</v>
      </c>
      <c r="M31" s="3">
        <v>0</v>
      </c>
    </row>
    <row r="32" spans="2:13" ht="15">
      <c r="B32" s="3">
        <v>30</v>
      </c>
      <c r="C32" s="19" t="s">
        <v>41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5</v>
      </c>
      <c r="J32" s="3">
        <v>0</v>
      </c>
      <c r="K32" s="3">
        <v>0</v>
      </c>
      <c r="L32" s="3">
        <v>0</v>
      </c>
      <c r="M32" s="3">
        <v>0</v>
      </c>
    </row>
    <row r="33" spans="2:13" ht="15">
      <c r="B33" s="3">
        <v>31</v>
      </c>
      <c r="C33" s="19" t="s">
        <v>76</v>
      </c>
      <c r="D33" s="3">
        <v>6</v>
      </c>
      <c r="E33" s="3">
        <v>6</v>
      </c>
      <c r="F33" s="3">
        <v>6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2:13" ht="15.75" customHeight="1">
      <c r="B34" s="3">
        <v>32</v>
      </c>
      <c r="C34" s="19" t="s">
        <v>66</v>
      </c>
      <c r="D34" s="20" t="s">
        <v>84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2:13" ht="15">
      <c r="B35" s="25"/>
      <c r="C35" s="26" t="s">
        <v>81</v>
      </c>
      <c r="D35" s="27">
        <v>665</v>
      </c>
      <c r="E35" s="27">
        <f>SUM(E3:E34)</f>
        <v>671</v>
      </c>
      <c r="F35" s="27">
        <f aca="true" t="shared" si="0" ref="F35:M35">SUM(F3:F34)</f>
        <v>769</v>
      </c>
      <c r="G35" s="27">
        <f t="shared" si="0"/>
        <v>3</v>
      </c>
      <c r="H35" s="27">
        <f t="shared" si="0"/>
        <v>90</v>
      </c>
      <c r="I35" s="27">
        <f t="shared" si="0"/>
        <v>180</v>
      </c>
      <c r="J35" s="27">
        <f t="shared" si="0"/>
        <v>60</v>
      </c>
      <c r="K35" s="27">
        <f t="shared" si="0"/>
        <v>12</v>
      </c>
      <c r="L35" s="27">
        <f t="shared" si="0"/>
        <v>46</v>
      </c>
      <c r="M35" s="27">
        <f t="shared" si="0"/>
        <v>10</v>
      </c>
    </row>
    <row r="36" spans="2:13" ht="15">
      <c r="B36" s="24"/>
      <c r="C36" s="28" t="s">
        <v>85</v>
      </c>
      <c r="D36" s="24">
        <v>110</v>
      </c>
      <c r="E36" s="24">
        <v>170</v>
      </c>
      <c r="F36" s="24">
        <v>190</v>
      </c>
      <c r="G36" s="24">
        <v>300</v>
      </c>
      <c r="H36" s="24">
        <v>12</v>
      </c>
      <c r="I36" s="24">
        <v>18</v>
      </c>
      <c r="J36" s="24">
        <v>250</v>
      </c>
      <c r="K36" s="24">
        <v>100</v>
      </c>
      <c r="L36" s="24">
        <v>6000</v>
      </c>
      <c r="M36" s="24">
        <v>100</v>
      </c>
    </row>
    <row r="37" spans="2:13" ht="15">
      <c r="B37" s="24"/>
      <c r="C37" s="28" t="s">
        <v>86</v>
      </c>
      <c r="D37" s="21">
        <f>D35*D36</f>
        <v>73150</v>
      </c>
      <c r="E37" s="21">
        <f aca="true" t="shared" si="1" ref="E37:M37">E35*E36</f>
        <v>114070</v>
      </c>
      <c r="F37" s="21">
        <f t="shared" si="1"/>
        <v>146110</v>
      </c>
      <c r="G37" s="21">
        <f t="shared" si="1"/>
        <v>900</v>
      </c>
      <c r="H37" s="21">
        <f t="shared" si="1"/>
        <v>1080</v>
      </c>
      <c r="I37" s="21">
        <f t="shared" si="1"/>
        <v>3240</v>
      </c>
      <c r="J37" s="21">
        <f t="shared" si="1"/>
        <v>15000</v>
      </c>
      <c r="K37" s="21">
        <f t="shared" si="1"/>
        <v>1200</v>
      </c>
      <c r="L37" s="21">
        <f t="shared" si="1"/>
        <v>276000</v>
      </c>
      <c r="M37" s="21">
        <f t="shared" si="1"/>
        <v>1000</v>
      </c>
    </row>
    <row r="38" ht="15.75" thickBot="1"/>
    <row r="39" spans="3:4" ht="19.5" thickBot="1">
      <c r="C39" s="30" t="s">
        <v>88</v>
      </c>
      <c r="D39" s="31">
        <f>SUM(D37:M37)</f>
        <v>631750</v>
      </c>
    </row>
    <row r="40" spans="4:9" ht="15">
      <c r="D40" s="29"/>
      <c r="E40" s="29"/>
      <c r="F40" s="29"/>
      <c r="G40" s="29"/>
      <c r="H40" s="29"/>
      <c r="I40" s="29"/>
    </row>
    <row r="42" spans="2:3" ht="32.25" customHeight="1">
      <c r="B42" s="17">
        <v>1</v>
      </c>
      <c r="C42" s="18" t="s">
        <v>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82"/>
  <sheetViews>
    <sheetView tabSelected="1" zoomScale="85" zoomScaleNormal="85" workbookViewId="0" topLeftCell="A169">
      <selection activeCell="L177" sqref="L177:L18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9.8515625" style="0" customWidth="1"/>
    <col min="4" max="4" width="24.8515625" style="4" customWidth="1"/>
    <col min="5" max="6" width="23.57421875" style="4" customWidth="1"/>
    <col min="7" max="7" width="26.421875" style="4" customWidth="1"/>
    <col min="8" max="8" width="26.8515625" style="4" customWidth="1"/>
    <col min="9" max="9" width="28.28125" style="4" customWidth="1"/>
    <col min="10" max="10" width="23.421875" style="4" customWidth="1"/>
    <col min="11" max="11" width="24.140625" style="4" customWidth="1"/>
    <col min="12" max="12" width="19.7109375" style="4" customWidth="1"/>
    <col min="13" max="13" width="23.28125" style="0" customWidth="1"/>
    <col min="14" max="14" width="13.00390625" style="0" customWidth="1"/>
  </cols>
  <sheetData>
    <row r="2" spans="2:12" ht="15">
      <c r="B2" s="5">
        <v>1</v>
      </c>
      <c r="C2" s="39" t="s">
        <v>2</v>
      </c>
      <c r="D2" s="39"/>
      <c r="E2" s="39"/>
      <c r="F2" s="39"/>
      <c r="G2" s="39"/>
      <c r="H2" s="39"/>
      <c r="I2" s="39"/>
      <c r="J2" s="39"/>
      <c r="K2" s="39"/>
      <c r="L2" s="39"/>
    </row>
    <row r="3" spans="2:12" ht="54.75" customHeight="1">
      <c r="B3" s="7" t="s">
        <v>0</v>
      </c>
      <c r="C3" s="7" t="s">
        <v>1</v>
      </c>
      <c r="D3" s="8" t="s">
        <v>7</v>
      </c>
      <c r="E3" s="8" t="s">
        <v>14</v>
      </c>
      <c r="F3" s="8" t="s">
        <v>15</v>
      </c>
      <c r="G3" s="8" t="s">
        <v>9</v>
      </c>
      <c r="H3" s="8" t="s">
        <v>10</v>
      </c>
      <c r="I3" s="8" t="s">
        <v>11</v>
      </c>
      <c r="J3" s="8" t="s">
        <v>13</v>
      </c>
      <c r="K3" s="8" t="s">
        <v>12</v>
      </c>
      <c r="L3" s="10"/>
    </row>
    <row r="4" spans="2:12" ht="15">
      <c r="B4" s="3">
        <v>1</v>
      </c>
      <c r="C4" s="1" t="s">
        <v>3</v>
      </c>
      <c r="D4" s="2">
        <v>2</v>
      </c>
      <c r="E4" s="2">
        <v>4</v>
      </c>
      <c r="F4" s="2">
        <v>0</v>
      </c>
      <c r="G4" s="2">
        <v>2</v>
      </c>
      <c r="H4" s="2">
        <v>2</v>
      </c>
      <c r="I4" s="2">
        <v>2</v>
      </c>
      <c r="J4" s="2"/>
      <c r="K4" s="2">
        <v>3</v>
      </c>
      <c r="L4" s="11"/>
    </row>
    <row r="5" spans="2:12" ht="15">
      <c r="B5" s="3">
        <v>2</v>
      </c>
      <c r="C5" s="1" t="s">
        <v>4</v>
      </c>
      <c r="D5" s="2">
        <v>2</v>
      </c>
      <c r="E5" s="2">
        <v>4</v>
      </c>
      <c r="F5" s="2">
        <v>0</v>
      </c>
      <c r="G5" s="2">
        <v>2</v>
      </c>
      <c r="H5" s="2">
        <v>2</v>
      </c>
      <c r="I5" s="2">
        <v>2</v>
      </c>
      <c r="J5" s="2">
        <v>0</v>
      </c>
      <c r="K5" s="2">
        <v>3</v>
      </c>
      <c r="L5" s="11"/>
    </row>
    <row r="6" spans="2:12" ht="15">
      <c r="B6" s="3">
        <v>3</v>
      </c>
      <c r="C6" s="1" t="s">
        <v>8</v>
      </c>
      <c r="D6" s="2">
        <v>2</v>
      </c>
      <c r="E6" s="2">
        <v>3</v>
      </c>
      <c r="F6" s="2">
        <v>0</v>
      </c>
      <c r="G6" s="2">
        <v>1</v>
      </c>
      <c r="H6" s="2">
        <v>1</v>
      </c>
      <c r="I6" s="2">
        <v>1</v>
      </c>
      <c r="J6" s="2">
        <v>0</v>
      </c>
      <c r="K6" s="2">
        <v>2</v>
      </c>
      <c r="L6" s="11"/>
    </row>
    <row r="7" spans="2:12" ht="15">
      <c r="B7" s="3">
        <v>4</v>
      </c>
      <c r="C7" s="1" t="s">
        <v>5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11"/>
    </row>
    <row r="8" spans="2:12" ht="15">
      <c r="B8" s="3">
        <v>5</v>
      </c>
      <c r="C8" s="1" t="s">
        <v>6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11"/>
    </row>
    <row r="11" spans="2:10" ht="15">
      <c r="B11" s="6">
        <v>2</v>
      </c>
      <c r="C11" s="32" t="s">
        <v>17</v>
      </c>
      <c r="D11" s="32"/>
      <c r="E11" s="32"/>
      <c r="F11" s="32"/>
      <c r="G11" s="32"/>
      <c r="H11" s="32"/>
      <c r="I11" s="32"/>
      <c r="J11" s="32"/>
    </row>
    <row r="12" spans="2:10" ht="45">
      <c r="B12" s="7" t="s">
        <v>0</v>
      </c>
      <c r="C12" s="7" t="s">
        <v>1</v>
      </c>
      <c r="D12" s="8" t="s">
        <v>13</v>
      </c>
      <c r="E12" s="8" t="s">
        <v>14</v>
      </c>
      <c r="F12" s="8" t="s">
        <v>11</v>
      </c>
      <c r="G12" s="8" t="s">
        <v>7</v>
      </c>
      <c r="H12" s="8" t="s">
        <v>15</v>
      </c>
      <c r="I12" s="8"/>
      <c r="J12" s="10"/>
    </row>
    <row r="13" spans="2:10" ht="15">
      <c r="B13" s="3">
        <v>1</v>
      </c>
      <c r="C13" s="1" t="s">
        <v>3</v>
      </c>
      <c r="D13" s="2">
        <v>0</v>
      </c>
      <c r="E13" s="2">
        <v>18</v>
      </c>
      <c r="F13" s="2">
        <v>5</v>
      </c>
      <c r="G13" s="2">
        <v>5</v>
      </c>
      <c r="H13" s="2">
        <v>0</v>
      </c>
      <c r="I13" s="2"/>
      <c r="J13" s="40"/>
    </row>
    <row r="14" spans="2:10" ht="15">
      <c r="B14" s="3">
        <v>2</v>
      </c>
      <c r="C14" s="1" t="s">
        <v>4</v>
      </c>
      <c r="D14" s="2">
        <v>0</v>
      </c>
      <c r="E14" s="2">
        <v>18</v>
      </c>
      <c r="F14" s="2">
        <v>5</v>
      </c>
      <c r="G14" s="2">
        <v>5</v>
      </c>
      <c r="H14" s="2">
        <v>0</v>
      </c>
      <c r="I14" s="2"/>
      <c r="J14" s="41"/>
    </row>
    <row r="15" spans="2:10" ht="15">
      <c r="B15" s="3">
        <v>3</v>
      </c>
      <c r="C15" s="1" t="s">
        <v>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41"/>
    </row>
    <row r="16" spans="2:10" ht="15">
      <c r="B16" s="3">
        <v>4</v>
      </c>
      <c r="C16" s="1" t="s">
        <v>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/>
      <c r="J16" s="41"/>
    </row>
    <row r="17" spans="2:10" ht="15">
      <c r="B17" s="3">
        <v>5</v>
      </c>
      <c r="C17" s="1" t="s">
        <v>6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/>
      <c r="J17" s="42"/>
    </row>
    <row r="20" spans="2:13" ht="15">
      <c r="B20" s="6">
        <v>3</v>
      </c>
      <c r="C20" s="32" t="s">
        <v>18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4" ht="60">
      <c r="B21" s="7" t="s">
        <v>0</v>
      </c>
      <c r="C21" s="7" t="s">
        <v>1</v>
      </c>
      <c r="D21" s="8" t="s">
        <v>13</v>
      </c>
      <c r="E21" s="8" t="s">
        <v>15</v>
      </c>
      <c r="F21" s="8" t="s">
        <v>19</v>
      </c>
      <c r="G21" s="8" t="s">
        <v>20</v>
      </c>
      <c r="H21" s="8" t="s">
        <v>21</v>
      </c>
      <c r="I21" s="8" t="s">
        <v>22</v>
      </c>
      <c r="J21" s="8" t="s">
        <v>23</v>
      </c>
      <c r="K21" s="8" t="s">
        <v>24</v>
      </c>
      <c r="L21" s="8" t="s">
        <v>25</v>
      </c>
      <c r="M21" s="8" t="s">
        <v>26</v>
      </c>
      <c r="N21" s="12"/>
    </row>
    <row r="22" spans="2:14" ht="15">
      <c r="B22" s="3">
        <v>1</v>
      </c>
      <c r="C22" s="1" t="s">
        <v>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3"/>
    </row>
    <row r="23" spans="2:14" ht="15">
      <c r="B23" s="3">
        <v>2</v>
      </c>
      <c r="C23" s="1" t="s">
        <v>4</v>
      </c>
      <c r="D23" s="2">
        <v>0</v>
      </c>
      <c r="E23" s="2">
        <v>0</v>
      </c>
      <c r="F23" s="2">
        <v>1</v>
      </c>
      <c r="G23" s="2">
        <v>3</v>
      </c>
      <c r="H23" s="2">
        <v>2</v>
      </c>
      <c r="I23" s="2">
        <v>8</v>
      </c>
      <c r="J23" s="2">
        <v>2</v>
      </c>
      <c r="K23" s="2">
        <v>2</v>
      </c>
      <c r="L23" s="2">
        <v>1</v>
      </c>
      <c r="M23" s="2">
        <v>1</v>
      </c>
      <c r="N23" s="34"/>
    </row>
    <row r="24" spans="2:14" ht="15">
      <c r="B24" s="3">
        <v>3</v>
      </c>
      <c r="C24" s="1" t="s">
        <v>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8</v>
      </c>
      <c r="J24" s="2">
        <v>0</v>
      </c>
      <c r="K24" s="2">
        <v>0</v>
      </c>
      <c r="L24" s="2">
        <v>0</v>
      </c>
      <c r="M24" s="2">
        <v>0</v>
      </c>
      <c r="N24" s="34"/>
    </row>
    <row r="25" spans="2:14" ht="15">
      <c r="B25" s="3">
        <v>4</v>
      </c>
      <c r="C25" s="1" t="s">
        <v>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4"/>
    </row>
    <row r="26" spans="2:14" ht="15">
      <c r="B26" s="3">
        <v>5</v>
      </c>
      <c r="C26" s="1" t="s">
        <v>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35"/>
    </row>
    <row r="29" spans="2:5" ht="15">
      <c r="B29" s="6">
        <v>4</v>
      </c>
      <c r="C29" s="32" t="s">
        <v>27</v>
      </c>
      <c r="D29" s="32"/>
      <c r="E29" s="32"/>
    </row>
    <row r="30" spans="2:5" ht="45">
      <c r="B30" s="7" t="s">
        <v>0</v>
      </c>
      <c r="C30" s="7" t="s">
        <v>1</v>
      </c>
      <c r="D30" s="8" t="s">
        <v>14</v>
      </c>
      <c r="E30" s="12"/>
    </row>
    <row r="31" spans="2:5" ht="15">
      <c r="B31" s="3">
        <v>1</v>
      </c>
      <c r="C31" s="1" t="s">
        <v>3</v>
      </c>
      <c r="D31" s="2">
        <v>0</v>
      </c>
      <c r="E31" s="33"/>
    </row>
    <row r="32" spans="2:5" ht="15">
      <c r="B32" s="3">
        <v>2</v>
      </c>
      <c r="C32" s="1" t="s">
        <v>4</v>
      </c>
      <c r="D32" s="2">
        <v>0</v>
      </c>
      <c r="E32" s="34"/>
    </row>
    <row r="33" spans="2:5" ht="15">
      <c r="B33" s="3">
        <v>3</v>
      </c>
      <c r="C33" s="1" t="s">
        <v>8</v>
      </c>
      <c r="D33" s="2">
        <v>12</v>
      </c>
      <c r="E33" s="34"/>
    </row>
    <row r="34" spans="2:5" ht="15">
      <c r="B34" s="3">
        <v>4</v>
      </c>
      <c r="C34" s="1" t="s">
        <v>5</v>
      </c>
      <c r="D34" s="2">
        <v>0</v>
      </c>
      <c r="E34" s="34"/>
    </row>
    <row r="35" spans="2:5" ht="15">
      <c r="B35" s="3">
        <v>5</v>
      </c>
      <c r="C35" s="1" t="s">
        <v>6</v>
      </c>
      <c r="D35" s="2">
        <v>0</v>
      </c>
      <c r="E35" s="35"/>
    </row>
    <row r="38" spans="2:7" ht="15">
      <c r="B38" s="6">
        <v>5</v>
      </c>
      <c r="C38" s="32" t="s">
        <v>28</v>
      </c>
      <c r="D38" s="32"/>
      <c r="E38" s="32"/>
      <c r="F38" s="32"/>
      <c r="G38" s="32"/>
    </row>
    <row r="39" spans="2:7" ht="60">
      <c r="B39" s="7" t="s">
        <v>0</v>
      </c>
      <c r="C39" s="7" t="s">
        <v>1</v>
      </c>
      <c r="D39" s="8" t="s">
        <v>15</v>
      </c>
      <c r="E39" s="8" t="s">
        <v>13</v>
      </c>
      <c r="F39" s="8" t="s">
        <v>7</v>
      </c>
      <c r="G39" s="12"/>
    </row>
    <row r="40" spans="2:7" ht="15">
      <c r="B40" s="3">
        <v>1</v>
      </c>
      <c r="C40" s="1" t="s">
        <v>3</v>
      </c>
      <c r="D40" s="2">
        <v>0</v>
      </c>
      <c r="E40" s="2">
        <v>0</v>
      </c>
      <c r="F40" s="2">
        <v>4</v>
      </c>
      <c r="G40" s="33"/>
    </row>
    <row r="41" spans="2:7" ht="15">
      <c r="B41" s="3">
        <v>2</v>
      </c>
      <c r="C41" s="1" t="s">
        <v>4</v>
      </c>
      <c r="D41" s="2">
        <v>0</v>
      </c>
      <c r="E41" s="2">
        <v>0</v>
      </c>
      <c r="F41" s="2">
        <v>4</v>
      </c>
      <c r="G41" s="34"/>
    </row>
    <row r="42" spans="2:7" ht="15">
      <c r="B42" s="3">
        <v>3</v>
      </c>
      <c r="C42" s="1" t="s">
        <v>8</v>
      </c>
      <c r="D42" s="2">
        <v>0</v>
      </c>
      <c r="E42" s="2">
        <v>0</v>
      </c>
      <c r="F42" s="2">
        <v>4</v>
      </c>
      <c r="G42" s="34"/>
    </row>
    <row r="43" spans="2:7" ht="15">
      <c r="B43" s="3">
        <v>4</v>
      </c>
      <c r="C43" s="1" t="s">
        <v>5</v>
      </c>
      <c r="D43" s="2">
        <v>0</v>
      </c>
      <c r="E43" s="2">
        <v>0</v>
      </c>
      <c r="F43" s="2">
        <v>0</v>
      </c>
      <c r="G43" s="34"/>
    </row>
    <row r="44" spans="2:7" ht="15">
      <c r="B44" s="3">
        <v>5</v>
      </c>
      <c r="C44" s="1" t="s">
        <v>6</v>
      </c>
      <c r="D44" s="2">
        <v>0</v>
      </c>
      <c r="E44" s="2">
        <v>0</v>
      </c>
      <c r="F44" s="2">
        <v>0</v>
      </c>
      <c r="G44" s="35"/>
    </row>
    <row r="47" spans="2:8" ht="15">
      <c r="B47" s="6">
        <v>6</v>
      </c>
      <c r="C47" s="32" t="s">
        <v>29</v>
      </c>
      <c r="D47" s="32"/>
      <c r="E47" s="32"/>
      <c r="F47" s="32"/>
      <c r="G47" s="32"/>
      <c r="H47" s="32"/>
    </row>
    <row r="48" spans="2:8" ht="60">
      <c r="B48" s="7" t="s">
        <v>0</v>
      </c>
      <c r="C48" s="7" t="s">
        <v>1</v>
      </c>
      <c r="D48" s="8" t="s">
        <v>30</v>
      </c>
      <c r="E48" s="8" t="s">
        <v>31</v>
      </c>
      <c r="F48" s="8" t="s">
        <v>13</v>
      </c>
      <c r="G48" s="8" t="s">
        <v>15</v>
      </c>
      <c r="H48" s="12"/>
    </row>
    <row r="49" spans="2:8" ht="15">
      <c r="B49" s="3">
        <v>1</v>
      </c>
      <c r="C49" s="1" t="s">
        <v>3</v>
      </c>
      <c r="D49" s="2">
        <v>0</v>
      </c>
      <c r="E49" s="2">
        <v>0</v>
      </c>
      <c r="F49" s="2">
        <v>0</v>
      </c>
      <c r="G49" s="2">
        <v>0</v>
      </c>
      <c r="H49" s="33"/>
    </row>
    <row r="50" spans="2:8" ht="15">
      <c r="B50" s="3">
        <v>2</v>
      </c>
      <c r="C50" s="1" t="s">
        <v>4</v>
      </c>
      <c r="D50" s="2">
        <v>1</v>
      </c>
      <c r="E50" s="2">
        <v>1</v>
      </c>
      <c r="F50" s="2">
        <v>0</v>
      </c>
      <c r="G50" s="2">
        <v>0</v>
      </c>
      <c r="H50" s="34"/>
    </row>
    <row r="51" spans="2:8" ht="15">
      <c r="B51" s="3">
        <v>3</v>
      </c>
      <c r="C51" s="1" t="s">
        <v>8</v>
      </c>
      <c r="D51" s="2">
        <v>1</v>
      </c>
      <c r="E51" s="2">
        <v>1</v>
      </c>
      <c r="F51" s="2">
        <v>0</v>
      </c>
      <c r="G51" s="2">
        <v>0</v>
      </c>
      <c r="H51" s="34"/>
    </row>
    <row r="52" spans="2:8" ht="15">
      <c r="B52" s="3">
        <v>4</v>
      </c>
      <c r="C52" s="1" t="s">
        <v>5</v>
      </c>
      <c r="D52" s="2">
        <v>0</v>
      </c>
      <c r="E52" s="2">
        <v>0</v>
      </c>
      <c r="F52" s="2">
        <v>0</v>
      </c>
      <c r="G52" s="2">
        <v>0</v>
      </c>
      <c r="H52" s="34"/>
    </row>
    <row r="53" spans="2:8" ht="15">
      <c r="B53" s="3">
        <v>5</v>
      </c>
      <c r="C53" s="1" t="s">
        <v>6</v>
      </c>
      <c r="D53" s="2">
        <v>0</v>
      </c>
      <c r="E53" s="2">
        <v>0</v>
      </c>
      <c r="F53" s="2">
        <v>0</v>
      </c>
      <c r="G53" s="2">
        <v>0</v>
      </c>
      <c r="H53" s="35"/>
    </row>
    <row r="56" spans="2:7" ht="15">
      <c r="B56" s="6">
        <v>6</v>
      </c>
      <c r="C56" s="32" t="s">
        <v>32</v>
      </c>
      <c r="D56" s="32"/>
      <c r="E56" s="32"/>
      <c r="F56" s="32"/>
      <c r="G56" s="32"/>
    </row>
    <row r="57" spans="2:7" ht="60">
      <c r="B57" s="7" t="s">
        <v>0</v>
      </c>
      <c r="C57" s="7" t="s">
        <v>1</v>
      </c>
      <c r="D57" s="8" t="s">
        <v>15</v>
      </c>
      <c r="E57" s="8" t="s">
        <v>13</v>
      </c>
      <c r="F57" s="8" t="s">
        <v>33</v>
      </c>
      <c r="G57" s="12"/>
    </row>
    <row r="58" spans="2:7" ht="15">
      <c r="B58" s="3">
        <v>1</v>
      </c>
      <c r="C58" s="1" t="s">
        <v>3</v>
      </c>
      <c r="D58" s="2">
        <v>0</v>
      </c>
      <c r="E58" s="2">
        <v>0</v>
      </c>
      <c r="F58" s="2">
        <v>3</v>
      </c>
      <c r="G58" s="33"/>
    </row>
    <row r="59" spans="2:7" ht="15">
      <c r="B59" s="3">
        <v>2</v>
      </c>
      <c r="C59" s="1" t="s">
        <v>4</v>
      </c>
      <c r="D59" s="2">
        <v>0</v>
      </c>
      <c r="E59" s="2">
        <v>0</v>
      </c>
      <c r="F59" s="2">
        <v>0</v>
      </c>
      <c r="G59" s="34"/>
    </row>
    <row r="60" spans="2:7" ht="15">
      <c r="B60" s="3">
        <v>3</v>
      </c>
      <c r="C60" s="1" t="s">
        <v>8</v>
      </c>
      <c r="D60" s="2">
        <v>0</v>
      </c>
      <c r="E60" s="2">
        <v>0</v>
      </c>
      <c r="F60" s="2">
        <v>3</v>
      </c>
      <c r="G60" s="34"/>
    </row>
    <row r="61" spans="2:7" ht="15">
      <c r="B61" s="3">
        <v>4</v>
      </c>
      <c r="C61" s="1" t="s">
        <v>5</v>
      </c>
      <c r="D61" s="2">
        <v>0</v>
      </c>
      <c r="E61" s="2">
        <v>0</v>
      </c>
      <c r="F61" s="2">
        <v>0</v>
      </c>
      <c r="G61" s="34"/>
    </row>
    <row r="62" spans="2:7" ht="15">
      <c r="B62" s="3">
        <v>5</v>
      </c>
      <c r="C62" s="1" t="s">
        <v>6</v>
      </c>
      <c r="D62" s="2">
        <v>0</v>
      </c>
      <c r="E62" s="2">
        <v>0</v>
      </c>
      <c r="F62" s="2">
        <v>0</v>
      </c>
      <c r="G62" s="35"/>
    </row>
    <row r="65" spans="2:9" ht="15">
      <c r="B65" s="6">
        <v>7</v>
      </c>
      <c r="C65" s="32" t="s">
        <v>34</v>
      </c>
      <c r="D65" s="32"/>
      <c r="E65" s="32"/>
      <c r="F65" s="32"/>
      <c r="G65" s="32"/>
      <c r="H65" s="32"/>
      <c r="I65" s="32"/>
    </row>
    <row r="66" spans="2:10" ht="45">
      <c r="B66" s="7" t="s">
        <v>0</v>
      </c>
      <c r="C66" s="7" t="s">
        <v>1</v>
      </c>
      <c r="D66" s="8" t="s">
        <v>15</v>
      </c>
      <c r="E66" s="8" t="s">
        <v>35</v>
      </c>
      <c r="F66" s="8" t="s">
        <v>11</v>
      </c>
      <c r="G66" s="8" t="s">
        <v>14</v>
      </c>
      <c r="H66" s="8" t="s">
        <v>36</v>
      </c>
      <c r="I66" s="8" t="s">
        <v>7</v>
      </c>
      <c r="J66" s="12"/>
    </row>
    <row r="67" spans="2:10" ht="15">
      <c r="B67" s="3">
        <v>1</v>
      </c>
      <c r="C67" s="1" t="s">
        <v>3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33"/>
    </row>
    <row r="68" spans="2:10" ht="15">
      <c r="B68" s="3">
        <v>2</v>
      </c>
      <c r="C68" s="1" t="s">
        <v>4</v>
      </c>
      <c r="D68" s="2">
        <v>0</v>
      </c>
      <c r="E68" s="2">
        <v>10</v>
      </c>
      <c r="F68" s="2">
        <v>2</v>
      </c>
      <c r="G68" s="2">
        <v>7</v>
      </c>
      <c r="H68" s="2">
        <v>5</v>
      </c>
      <c r="I68" s="2">
        <v>3</v>
      </c>
      <c r="J68" s="34"/>
    </row>
    <row r="69" spans="2:10" ht="15">
      <c r="B69" s="3">
        <v>3</v>
      </c>
      <c r="C69" s="1" t="s">
        <v>8</v>
      </c>
      <c r="D69" s="2">
        <v>0</v>
      </c>
      <c r="E69" s="2">
        <v>0</v>
      </c>
      <c r="F69" s="2">
        <v>0</v>
      </c>
      <c r="G69" s="2">
        <v>7</v>
      </c>
      <c r="H69" s="2">
        <v>0</v>
      </c>
      <c r="I69" s="2">
        <v>0</v>
      </c>
      <c r="J69" s="34"/>
    </row>
    <row r="70" spans="2:10" ht="15">
      <c r="B70" s="3">
        <v>4</v>
      </c>
      <c r="C70" s="1" t="s">
        <v>5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34"/>
    </row>
    <row r="71" spans="2:10" ht="15">
      <c r="B71" s="3">
        <v>5</v>
      </c>
      <c r="C71" s="1" t="s">
        <v>6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35"/>
    </row>
    <row r="74" spans="2:13" ht="15">
      <c r="B74" s="6">
        <v>8</v>
      </c>
      <c r="C74" s="32" t="s">
        <v>37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75">
      <c r="B75" s="7" t="s">
        <v>0</v>
      </c>
      <c r="C75" s="7" t="s">
        <v>1</v>
      </c>
      <c r="D75" s="8" t="s">
        <v>15</v>
      </c>
      <c r="E75" s="8" t="s">
        <v>39</v>
      </c>
      <c r="F75" s="8" t="s">
        <v>40</v>
      </c>
      <c r="G75" s="8" t="s">
        <v>41</v>
      </c>
      <c r="H75" s="8" t="s">
        <v>42</v>
      </c>
      <c r="I75" s="8" t="s">
        <v>13</v>
      </c>
      <c r="J75" s="8" t="s">
        <v>36</v>
      </c>
      <c r="K75" s="8" t="s">
        <v>31</v>
      </c>
      <c r="L75" s="8" t="s">
        <v>14</v>
      </c>
      <c r="M75" s="12"/>
    </row>
    <row r="76" spans="2:13" ht="15">
      <c r="B76" s="3">
        <v>1</v>
      </c>
      <c r="C76" s="1" t="s">
        <v>3</v>
      </c>
      <c r="D76" s="2">
        <v>0</v>
      </c>
      <c r="E76" s="2">
        <v>1</v>
      </c>
      <c r="F76" s="2">
        <v>2</v>
      </c>
      <c r="G76" s="2">
        <v>1</v>
      </c>
      <c r="H76" s="2">
        <v>1</v>
      </c>
      <c r="I76" s="2">
        <v>0</v>
      </c>
      <c r="J76" s="2">
        <v>12</v>
      </c>
      <c r="K76" s="2">
        <v>1</v>
      </c>
      <c r="L76" s="2">
        <v>5</v>
      </c>
      <c r="M76" s="33"/>
    </row>
    <row r="77" spans="2:13" ht="15">
      <c r="B77" s="3">
        <v>2</v>
      </c>
      <c r="C77" s="1" t="s">
        <v>4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34"/>
    </row>
    <row r="78" spans="2:13" ht="15">
      <c r="B78" s="3">
        <v>3</v>
      </c>
      <c r="C78" s="1" t="s">
        <v>8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34"/>
    </row>
    <row r="79" spans="2:13" ht="15">
      <c r="B79" s="3">
        <v>4</v>
      </c>
      <c r="C79" s="1" t="s">
        <v>5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34"/>
    </row>
    <row r="80" spans="2:13" ht="15">
      <c r="B80" s="3">
        <v>5</v>
      </c>
      <c r="C80" s="13" t="s">
        <v>38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35"/>
    </row>
    <row r="83" spans="2:7" ht="15">
      <c r="B83" s="6">
        <v>9</v>
      </c>
      <c r="C83" s="32" t="s">
        <v>43</v>
      </c>
      <c r="D83" s="32"/>
      <c r="E83" s="32"/>
      <c r="F83" s="32"/>
      <c r="G83" s="32"/>
    </row>
    <row r="84" spans="2:7" ht="45">
      <c r="B84" s="7" t="s">
        <v>0</v>
      </c>
      <c r="C84" s="7" t="s">
        <v>1</v>
      </c>
      <c r="D84" s="8" t="s">
        <v>13</v>
      </c>
      <c r="E84" s="8" t="s">
        <v>15</v>
      </c>
      <c r="F84" s="8" t="s">
        <v>7</v>
      </c>
      <c r="G84" s="12"/>
    </row>
    <row r="85" spans="2:7" ht="15">
      <c r="B85" s="3">
        <v>1</v>
      </c>
      <c r="C85" s="1" t="s">
        <v>3</v>
      </c>
      <c r="D85" s="2">
        <v>0</v>
      </c>
      <c r="E85" s="2">
        <v>0</v>
      </c>
      <c r="F85" s="2">
        <v>4</v>
      </c>
      <c r="G85" s="33"/>
    </row>
    <row r="86" spans="2:7" ht="15">
      <c r="B86" s="3">
        <v>2</v>
      </c>
      <c r="C86" s="1" t="s">
        <v>4</v>
      </c>
      <c r="D86" s="2">
        <v>0</v>
      </c>
      <c r="E86" s="2">
        <v>0</v>
      </c>
      <c r="F86" s="2">
        <v>2</v>
      </c>
      <c r="G86" s="34"/>
    </row>
    <row r="87" spans="2:7" ht="15">
      <c r="B87" s="3">
        <v>3</v>
      </c>
      <c r="C87" s="1" t="s">
        <v>8</v>
      </c>
      <c r="D87" s="2">
        <v>0</v>
      </c>
      <c r="E87" s="2">
        <v>0</v>
      </c>
      <c r="F87" s="2">
        <v>6</v>
      </c>
      <c r="G87" s="34"/>
    </row>
    <row r="88" spans="2:7" ht="15">
      <c r="B88" s="3">
        <v>4</v>
      </c>
      <c r="C88" s="1" t="s">
        <v>5</v>
      </c>
      <c r="D88" s="2">
        <v>0</v>
      </c>
      <c r="E88" s="2">
        <v>0</v>
      </c>
      <c r="F88" s="2">
        <v>0</v>
      </c>
      <c r="G88" s="34"/>
    </row>
    <row r="89" spans="2:7" ht="15">
      <c r="B89" s="3">
        <v>5</v>
      </c>
      <c r="C89" s="1" t="s">
        <v>6</v>
      </c>
      <c r="D89" s="2">
        <v>0</v>
      </c>
      <c r="E89" s="2">
        <v>0</v>
      </c>
      <c r="F89" s="2">
        <v>0</v>
      </c>
      <c r="G89" s="35"/>
    </row>
    <row r="92" spans="2:6" ht="15">
      <c r="B92" s="6">
        <v>10</v>
      </c>
      <c r="C92" s="32" t="s">
        <v>44</v>
      </c>
      <c r="D92" s="32"/>
      <c r="E92" s="32"/>
      <c r="F92" s="32"/>
    </row>
    <row r="93" spans="2:6" ht="45">
      <c r="B93" s="7" t="s">
        <v>0</v>
      </c>
      <c r="C93" s="7" t="s">
        <v>1</v>
      </c>
      <c r="D93" s="8" t="s">
        <v>13</v>
      </c>
      <c r="E93" s="8" t="s">
        <v>15</v>
      </c>
      <c r="F93" s="12"/>
    </row>
    <row r="94" spans="2:6" ht="15">
      <c r="B94" s="3">
        <v>1</v>
      </c>
      <c r="C94" s="1" t="s">
        <v>3</v>
      </c>
      <c r="D94" s="2">
        <v>0</v>
      </c>
      <c r="E94" s="2">
        <v>0</v>
      </c>
      <c r="F94" s="33"/>
    </row>
    <row r="95" spans="2:6" ht="15">
      <c r="B95" s="3">
        <v>2</v>
      </c>
      <c r="C95" s="1" t="s">
        <v>4</v>
      </c>
      <c r="D95" s="2">
        <v>0</v>
      </c>
      <c r="E95" s="2">
        <v>0</v>
      </c>
      <c r="F95" s="34"/>
    </row>
    <row r="96" spans="2:6" ht="15">
      <c r="B96" s="3">
        <v>3</v>
      </c>
      <c r="C96" s="1" t="s">
        <v>8</v>
      </c>
      <c r="D96" s="2">
        <v>0</v>
      </c>
      <c r="E96" s="2">
        <v>0</v>
      </c>
      <c r="F96" s="34"/>
    </row>
    <row r="97" spans="2:6" ht="15">
      <c r="B97" s="3">
        <v>4</v>
      </c>
      <c r="C97" s="1" t="s">
        <v>5</v>
      </c>
      <c r="D97" s="2">
        <v>0</v>
      </c>
      <c r="E97" s="2">
        <v>0</v>
      </c>
      <c r="F97" s="34"/>
    </row>
    <row r="98" spans="2:6" ht="15">
      <c r="B98" s="3">
        <v>5</v>
      </c>
      <c r="C98" s="1" t="s">
        <v>6</v>
      </c>
      <c r="D98" s="2">
        <v>0</v>
      </c>
      <c r="E98" s="2">
        <v>0</v>
      </c>
      <c r="F98" s="35"/>
    </row>
    <row r="101" spans="2:10" ht="15">
      <c r="B101" s="6">
        <v>11</v>
      </c>
      <c r="C101" s="32" t="s">
        <v>45</v>
      </c>
      <c r="D101" s="32"/>
      <c r="E101" s="32"/>
      <c r="F101" s="32"/>
      <c r="G101" s="32"/>
      <c r="H101" s="32"/>
      <c r="I101" s="32"/>
      <c r="J101" s="32"/>
    </row>
    <row r="102" spans="2:10" ht="54.75" customHeight="1">
      <c r="B102" s="7" t="s">
        <v>0</v>
      </c>
      <c r="C102" s="7" t="s">
        <v>1</v>
      </c>
      <c r="D102" s="8" t="s">
        <v>15</v>
      </c>
      <c r="E102" s="8" t="s">
        <v>14</v>
      </c>
      <c r="F102" s="8" t="s">
        <v>13</v>
      </c>
      <c r="G102" s="8" t="s">
        <v>12</v>
      </c>
      <c r="H102" s="8" t="s">
        <v>11</v>
      </c>
      <c r="I102" s="8" t="s">
        <v>36</v>
      </c>
      <c r="J102" s="8" t="s">
        <v>46</v>
      </c>
    </row>
    <row r="103" spans="2:10" ht="15">
      <c r="B103" s="3">
        <v>1</v>
      </c>
      <c r="C103" s="1" t="s">
        <v>3</v>
      </c>
      <c r="D103" s="2">
        <v>0</v>
      </c>
      <c r="E103" s="2">
        <v>10</v>
      </c>
      <c r="F103" s="2">
        <v>0</v>
      </c>
      <c r="G103" s="2">
        <v>5</v>
      </c>
      <c r="H103" s="2">
        <v>10</v>
      </c>
      <c r="I103" s="2">
        <v>1</v>
      </c>
      <c r="J103" s="2">
        <v>0</v>
      </c>
    </row>
    <row r="104" spans="2:10" ht="15">
      <c r="B104" s="3">
        <v>2</v>
      </c>
      <c r="C104" s="1" t="s">
        <v>4</v>
      </c>
      <c r="D104" s="2">
        <v>0</v>
      </c>
      <c r="E104" s="2">
        <v>10</v>
      </c>
      <c r="F104" s="2">
        <v>0</v>
      </c>
      <c r="G104" s="2">
        <v>5</v>
      </c>
      <c r="H104" s="2">
        <v>10</v>
      </c>
      <c r="I104" s="2">
        <v>1</v>
      </c>
      <c r="J104" s="2">
        <v>0</v>
      </c>
    </row>
    <row r="105" spans="2:10" ht="15">
      <c r="B105" s="3">
        <v>3</v>
      </c>
      <c r="C105" s="1" t="s">
        <v>8</v>
      </c>
      <c r="D105" s="2">
        <v>0</v>
      </c>
      <c r="E105" s="2">
        <v>10</v>
      </c>
      <c r="F105" s="2">
        <v>0</v>
      </c>
      <c r="G105" s="2">
        <v>5</v>
      </c>
      <c r="H105" s="2">
        <v>10</v>
      </c>
      <c r="I105" s="2">
        <v>1</v>
      </c>
      <c r="J105" s="2">
        <v>0</v>
      </c>
    </row>
    <row r="106" spans="2:10" ht="15">
      <c r="B106" s="3">
        <v>4</v>
      </c>
      <c r="C106" s="1" t="s">
        <v>5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</row>
    <row r="107" spans="2:10" ht="15">
      <c r="B107" s="3">
        <v>5</v>
      </c>
      <c r="C107" s="1" t="s">
        <v>6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</row>
    <row r="110" spans="2:6" ht="15">
      <c r="B110" s="6">
        <v>12</v>
      </c>
      <c r="C110" s="32" t="s">
        <v>47</v>
      </c>
      <c r="D110" s="32"/>
      <c r="E110" s="32"/>
      <c r="F110" s="32"/>
    </row>
    <row r="111" spans="2:6" ht="45">
      <c r="B111" s="7" t="s">
        <v>0</v>
      </c>
      <c r="C111" s="7" t="s">
        <v>1</v>
      </c>
      <c r="D111" s="8" t="s">
        <v>13</v>
      </c>
      <c r="E111" s="8" t="s">
        <v>7</v>
      </c>
      <c r="F111" s="12"/>
    </row>
    <row r="112" spans="2:6" ht="15">
      <c r="B112" s="3">
        <v>1</v>
      </c>
      <c r="C112" s="1" t="s">
        <v>3</v>
      </c>
      <c r="D112" s="2">
        <v>0</v>
      </c>
      <c r="E112" s="2">
        <v>10</v>
      </c>
      <c r="F112" s="33"/>
    </row>
    <row r="113" spans="2:6" ht="15">
      <c r="B113" s="3">
        <v>2</v>
      </c>
      <c r="C113" s="1" t="s">
        <v>4</v>
      </c>
      <c r="D113" s="2">
        <v>0</v>
      </c>
      <c r="E113" s="2">
        <v>10</v>
      </c>
      <c r="F113" s="34"/>
    </row>
    <row r="114" spans="2:6" ht="15">
      <c r="B114" s="3">
        <v>3</v>
      </c>
      <c r="C114" s="1" t="s">
        <v>8</v>
      </c>
      <c r="D114" s="2">
        <v>0</v>
      </c>
      <c r="E114" s="2">
        <v>20</v>
      </c>
      <c r="F114" s="34"/>
    </row>
    <row r="115" spans="2:6" ht="15">
      <c r="B115" s="3">
        <v>4</v>
      </c>
      <c r="C115" s="1" t="s">
        <v>5</v>
      </c>
      <c r="D115" s="2">
        <v>0</v>
      </c>
      <c r="E115" s="2">
        <v>0</v>
      </c>
      <c r="F115" s="34"/>
    </row>
    <row r="116" spans="2:6" ht="15">
      <c r="B116" s="3">
        <v>5</v>
      </c>
      <c r="C116" s="1" t="s">
        <v>6</v>
      </c>
      <c r="D116" s="2">
        <v>0</v>
      </c>
      <c r="E116" s="2">
        <v>0</v>
      </c>
      <c r="F116" s="35"/>
    </row>
    <row r="119" spans="2:6" ht="15">
      <c r="B119" s="6">
        <v>13</v>
      </c>
      <c r="C119" s="32" t="s">
        <v>48</v>
      </c>
      <c r="D119" s="32"/>
      <c r="E119" s="32"/>
      <c r="F119" s="32"/>
    </row>
    <row r="120" spans="2:6" ht="45">
      <c r="B120" s="7" t="s">
        <v>0</v>
      </c>
      <c r="C120" s="7" t="s">
        <v>1</v>
      </c>
      <c r="D120" s="8" t="s">
        <v>13</v>
      </c>
      <c r="E120" s="8" t="s">
        <v>7</v>
      </c>
      <c r="F120" s="12"/>
    </row>
    <row r="121" spans="2:6" ht="15">
      <c r="B121" s="3">
        <v>1</v>
      </c>
      <c r="C121" s="1" t="s">
        <v>3</v>
      </c>
      <c r="D121" s="2">
        <v>0</v>
      </c>
      <c r="E121" s="2">
        <v>10</v>
      </c>
      <c r="F121" s="33"/>
    </row>
    <row r="122" spans="2:6" ht="15">
      <c r="B122" s="3">
        <v>2</v>
      </c>
      <c r="C122" s="1" t="s">
        <v>4</v>
      </c>
      <c r="D122" s="2">
        <v>0</v>
      </c>
      <c r="E122" s="2">
        <v>10</v>
      </c>
      <c r="F122" s="34"/>
    </row>
    <row r="123" spans="2:6" ht="15">
      <c r="B123" s="3">
        <v>3</v>
      </c>
      <c r="C123" s="1" t="s">
        <v>8</v>
      </c>
      <c r="D123" s="2">
        <v>0</v>
      </c>
      <c r="E123" s="2">
        <v>20</v>
      </c>
      <c r="F123" s="34"/>
    </row>
    <row r="124" spans="2:6" ht="15">
      <c r="B124" s="3">
        <v>4</v>
      </c>
      <c r="C124" s="1" t="s">
        <v>5</v>
      </c>
      <c r="D124" s="2">
        <v>0</v>
      </c>
      <c r="E124" s="2">
        <v>0</v>
      </c>
      <c r="F124" s="34"/>
    </row>
    <row r="125" spans="2:6" ht="15">
      <c r="B125" s="3">
        <v>5</v>
      </c>
      <c r="C125" s="1" t="s">
        <v>6</v>
      </c>
      <c r="D125" s="2">
        <v>0</v>
      </c>
      <c r="E125" s="2">
        <v>0</v>
      </c>
      <c r="F125" s="35"/>
    </row>
    <row r="128" spans="2:12" ht="15">
      <c r="B128" s="6">
        <v>14</v>
      </c>
      <c r="C128" s="32" t="s">
        <v>49</v>
      </c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2:12" ht="54.75" customHeight="1">
      <c r="B129" s="7" t="s">
        <v>0</v>
      </c>
      <c r="C129" s="7" t="s">
        <v>1</v>
      </c>
      <c r="D129" s="8" t="s">
        <v>13</v>
      </c>
      <c r="E129" s="8" t="s">
        <v>7</v>
      </c>
      <c r="F129" s="8" t="s">
        <v>15</v>
      </c>
      <c r="G129" s="8" t="s">
        <v>9</v>
      </c>
      <c r="H129" s="8" t="s">
        <v>50</v>
      </c>
      <c r="I129" s="8" t="s">
        <v>51</v>
      </c>
      <c r="J129" s="8" t="s">
        <v>14</v>
      </c>
      <c r="K129" s="8" t="s">
        <v>52</v>
      </c>
      <c r="L129" s="12"/>
    </row>
    <row r="130" spans="2:12" ht="15">
      <c r="B130" s="3">
        <v>1</v>
      </c>
      <c r="C130" s="1" t="s">
        <v>3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36"/>
    </row>
    <row r="131" spans="2:12" ht="15">
      <c r="B131" s="3">
        <v>2</v>
      </c>
      <c r="C131" s="1" t="s">
        <v>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37"/>
    </row>
    <row r="132" spans="2:12" ht="15">
      <c r="B132" s="3">
        <v>3</v>
      </c>
      <c r="C132" s="1" t="s">
        <v>8</v>
      </c>
      <c r="D132" s="2">
        <v>0</v>
      </c>
      <c r="E132" s="2">
        <v>40</v>
      </c>
      <c r="F132" s="2">
        <v>0</v>
      </c>
      <c r="G132" s="2">
        <v>15</v>
      </c>
      <c r="H132" s="2">
        <v>15</v>
      </c>
      <c r="I132" s="2">
        <v>10</v>
      </c>
      <c r="J132" s="2">
        <v>10</v>
      </c>
      <c r="K132" s="2">
        <v>0</v>
      </c>
      <c r="L132" s="37"/>
    </row>
    <row r="133" spans="2:12" ht="15">
      <c r="B133" s="3">
        <v>4</v>
      </c>
      <c r="C133" s="1" t="s">
        <v>5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37"/>
    </row>
    <row r="134" spans="2:12" ht="15">
      <c r="B134" s="3">
        <v>5</v>
      </c>
      <c r="C134" s="13" t="s">
        <v>60</v>
      </c>
      <c r="D134" s="2">
        <v>0</v>
      </c>
      <c r="E134" s="2">
        <v>8</v>
      </c>
      <c r="F134" s="2">
        <v>0</v>
      </c>
      <c r="G134" s="2">
        <v>4</v>
      </c>
      <c r="H134" s="2">
        <v>4</v>
      </c>
      <c r="I134" s="2">
        <v>4</v>
      </c>
      <c r="J134" s="2">
        <v>4</v>
      </c>
      <c r="K134" s="2">
        <v>4</v>
      </c>
      <c r="L134" s="38"/>
    </row>
    <row r="135" spans="2:12" ht="15">
      <c r="B135" s="3">
        <v>6</v>
      </c>
      <c r="C135" s="1" t="s">
        <v>6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16"/>
    </row>
    <row r="138" spans="2:7" ht="15">
      <c r="B138" s="6">
        <v>15</v>
      </c>
      <c r="C138" s="32" t="s">
        <v>53</v>
      </c>
      <c r="D138" s="32"/>
      <c r="E138" s="32"/>
      <c r="F138" s="32"/>
      <c r="G138" s="32"/>
    </row>
    <row r="139" spans="2:7" ht="45">
      <c r="B139" s="7" t="s">
        <v>0</v>
      </c>
      <c r="C139" s="7" t="s">
        <v>1</v>
      </c>
      <c r="D139" s="8" t="s">
        <v>14</v>
      </c>
      <c r="E139" s="8" t="s">
        <v>15</v>
      </c>
      <c r="F139" s="8" t="s">
        <v>54</v>
      </c>
      <c r="G139" s="12"/>
    </row>
    <row r="140" spans="2:7" ht="15">
      <c r="B140" s="3">
        <v>1</v>
      </c>
      <c r="C140" s="1" t="s">
        <v>3</v>
      </c>
      <c r="D140" s="2">
        <v>6</v>
      </c>
      <c r="E140" s="2">
        <v>0</v>
      </c>
      <c r="F140" s="2">
        <v>6</v>
      </c>
      <c r="G140" s="33"/>
    </row>
    <row r="141" spans="2:7" ht="15">
      <c r="B141" s="3">
        <v>2</v>
      </c>
      <c r="C141" s="1" t="s">
        <v>4</v>
      </c>
      <c r="D141" s="2">
        <v>6</v>
      </c>
      <c r="E141" s="2">
        <v>0</v>
      </c>
      <c r="F141" s="2">
        <v>6</v>
      </c>
      <c r="G141" s="34"/>
    </row>
    <row r="142" spans="2:7" ht="15">
      <c r="B142" s="3">
        <v>3</v>
      </c>
      <c r="C142" s="1" t="s">
        <v>8</v>
      </c>
      <c r="D142" s="2">
        <v>6</v>
      </c>
      <c r="E142" s="2">
        <v>0</v>
      </c>
      <c r="F142" s="2">
        <v>6</v>
      </c>
      <c r="G142" s="34"/>
    </row>
    <row r="143" spans="2:7" ht="15">
      <c r="B143" s="3">
        <v>4</v>
      </c>
      <c r="C143" s="1" t="s">
        <v>5</v>
      </c>
      <c r="D143" s="2">
        <v>0</v>
      </c>
      <c r="E143" s="2">
        <v>0</v>
      </c>
      <c r="F143" s="2">
        <v>0</v>
      </c>
      <c r="G143" s="34"/>
    </row>
    <row r="144" spans="2:7" ht="15">
      <c r="B144" s="3">
        <v>5</v>
      </c>
      <c r="C144" s="1" t="s">
        <v>6</v>
      </c>
      <c r="D144" s="2">
        <v>0</v>
      </c>
      <c r="E144" s="2">
        <v>0</v>
      </c>
      <c r="F144" s="2">
        <v>0</v>
      </c>
      <c r="G144" s="35"/>
    </row>
    <row r="147" spans="2:12" ht="15">
      <c r="B147" s="6">
        <v>16</v>
      </c>
      <c r="C147" s="32" t="s">
        <v>55</v>
      </c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2:13" ht="60">
      <c r="B148" s="7" t="s">
        <v>0</v>
      </c>
      <c r="C148" s="7" t="s">
        <v>1</v>
      </c>
      <c r="D148" s="8" t="s">
        <v>13</v>
      </c>
      <c r="E148" s="8" t="s">
        <v>15</v>
      </c>
      <c r="F148" s="8" t="s">
        <v>7</v>
      </c>
      <c r="G148" s="8" t="s">
        <v>11</v>
      </c>
      <c r="H148" s="8" t="s">
        <v>14</v>
      </c>
      <c r="I148" s="8" t="s">
        <v>57</v>
      </c>
      <c r="J148" s="8" t="s">
        <v>9</v>
      </c>
      <c r="K148" s="8" t="s">
        <v>10</v>
      </c>
      <c r="L148" s="8" t="s">
        <v>31</v>
      </c>
      <c r="M148" s="12"/>
    </row>
    <row r="149" spans="2:13" ht="15">
      <c r="B149" s="3">
        <v>1</v>
      </c>
      <c r="C149" s="1" t="s">
        <v>3</v>
      </c>
      <c r="D149" s="2">
        <v>0</v>
      </c>
      <c r="E149" s="2">
        <v>0</v>
      </c>
      <c r="F149" s="2">
        <v>6</v>
      </c>
      <c r="G149" s="2">
        <v>12</v>
      </c>
      <c r="H149" s="2">
        <v>6</v>
      </c>
      <c r="I149" s="2">
        <v>4</v>
      </c>
      <c r="J149" s="2">
        <v>2</v>
      </c>
      <c r="K149" s="2">
        <v>6</v>
      </c>
      <c r="L149" s="2">
        <v>2</v>
      </c>
      <c r="M149" s="33"/>
    </row>
    <row r="150" spans="2:13" ht="15">
      <c r="B150" s="3">
        <v>2</v>
      </c>
      <c r="C150" s="1" t="s">
        <v>4</v>
      </c>
      <c r="D150" s="2">
        <v>0</v>
      </c>
      <c r="E150" s="2">
        <v>0</v>
      </c>
      <c r="F150" s="2">
        <v>6</v>
      </c>
      <c r="G150" s="2">
        <v>12</v>
      </c>
      <c r="H150" s="2">
        <v>6</v>
      </c>
      <c r="I150" s="2">
        <v>4</v>
      </c>
      <c r="J150" s="2">
        <v>2</v>
      </c>
      <c r="K150" s="2">
        <v>6</v>
      </c>
      <c r="L150" s="2">
        <v>2</v>
      </c>
      <c r="M150" s="34"/>
    </row>
    <row r="151" spans="2:13" ht="15">
      <c r="B151" s="3">
        <v>3</v>
      </c>
      <c r="C151" s="1" t="s">
        <v>8</v>
      </c>
      <c r="D151" s="2">
        <v>0</v>
      </c>
      <c r="E151" s="2">
        <v>0</v>
      </c>
      <c r="F151" s="2">
        <v>3</v>
      </c>
      <c r="G151" s="2">
        <v>6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34"/>
    </row>
    <row r="152" spans="2:13" ht="15">
      <c r="B152" s="3">
        <v>4</v>
      </c>
      <c r="C152" s="13" t="s">
        <v>56</v>
      </c>
      <c r="D152" s="2">
        <v>0</v>
      </c>
      <c r="E152" s="2">
        <v>0</v>
      </c>
      <c r="F152" s="2">
        <v>2</v>
      </c>
      <c r="G152" s="2">
        <v>2</v>
      </c>
      <c r="H152" s="2">
        <v>1</v>
      </c>
      <c r="I152" s="2">
        <v>1</v>
      </c>
      <c r="J152" s="2">
        <v>1</v>
      </c>
      <c r="K152" s="2">
        <v>0</v>
      </c>
      <c r="L152" s="2">
        <v>0</v>
      </c>
      <c r="M152" s="34"/>
    </row>
    <row r="153" spans="2:13" ht="15">
      <c r="B153" s="3">
        <v>5</v>
      </c>
      <c r="C153" s="1" t="s">
        <v>6</v>
      </c>
      <c r="D153" s="2">
        <v>0</v>
      </c>
      <c r="E153" s="2">
        <v>0</v>
      </c>
      <c r="F153" s="2">
        <v>0</v>
      </c>
      <c r="G153" s="2">
        <v>0</v>
      </c>
      <c r="H153" s="2">
        <v>3</v>
      </c>
      <c r="I153" s="2">
        <v>2</v>
      </c>
      <c r="J153" s="2">
        <v>1</v>
      </c>
      <c r="K153" s="2">
        <v>3</v>
      </c>
      <c r="L153" s="2">
        <v>1</v>
      </c>
      <c r="M153" s="35"/>
    </row>
    <row r="156" spans="2:8" ht="15">
      <c r="B156" s="6">
        <v>17</v>
      </c>
      <c r="C156" s="32" t="s">
        <v>58</v>
      </c>
      <c r="D156" s="32"/>
      <c r="E156" s="32"/>
      <c r="F156" s="32"/>
      <c r="G156" s="32"/>
      <c r="H156" s="32"/>
    </row>
    <row r="157" spans="2:9" ht="45">
      <c r="B157" s="7" t="s">
        <v>0</v>
      </c>
      <c r="C157" s="7" t="s">
        <v>1</v>
      </c>
      <c r="D157" s="8" t="s">
        <v>33</v>
      </c>
      <c r="E157" s="8" t="s">
        <v>7</v>
      </c>
      <c r="F157" s="8" t="s">
        <v>11</v>
      </c>
      <c r="G157" s="8" t="s">
        <v>13</v>
      </c>
      <c r="H157" s="8" t="s">
        <v>15</v>
      </c>
      <c r="I157" s="12"/>
    </row>
    <row r="158" spans="2:9" ht="15">
      <c r="B158" s="3">
        <v>1</v>
      </c>
      <c r="C158" s="1" t="s">
        <v>3</v>
      </c>
      <c r="D158" s="2">
        <v>18</v>
      </c>
      <c r="E158" s="2">
        <v>8</v>
      </c>
      <c r="F158" s="2">
        <v>0</v>
      </c>
      <c r="G158" s="2">
        <v>0</v>
      </c>
      <c r="H158" s="2">
        <v>0</v>
      </c>
      <c r="I158" s="33"/>
    </row>
    <row r="159" spans="2:9" ht="15">
      <c r="B159" s="3">
        <v>2</v>
      </c>
      <c r="C159" s="1" t="s">
        <v>4</v>
      </c>
      <c r="D159" s="2">
        <v>18</v>
      </c>
      <c r="E159" s="2">
        <v>8</v>
      </c>
      <c r="F159" s="2">
        <v>10</v>
      </c>
      <c r="G159" s="2">
        <v>0</v>
      </c>
      <c r="H159" s="2">
        <v>0</v>
      </c>
      <c r="I159" s="34"/>
    </row>
    <row r="160" spans="2:9" ht="15">
      <c r="B160" s="3">
        <v>3</v>
      </c>
      <c r="C160" s="1" t="s">
        <v>8</v>
      </c>
      <c r="D160" s="2">
        <v>18</v>
      </c>
      <c r="E160" s="2">
        <v>8</v>
      </c>
      <c r="F160" s="2">
        <v>10</v>
      </c>
      <c r="G160" s="2">
        <v>0</v>
      </c>
      <c r="H160" s="2">
        <v>0</v>
      </c>
      <c r="I160" s="34"/>
    </row>
    <row r="161" spans="2:9" ht="15">
      <c r="B161" s="3">
        <v>4</v>
      </c>
      <c r="C161" s="13" t="s">
        <v>59</v>
      </c>
      <c r="D161" s="2">
        <v>9</v>
      </c>
      <c r="E161" s="2">
        <v>4</v>
      </c>
      <c r="F161" s="2">
        <v>10</v>
      </c>
      <c r="G161" s="2">
        <v>0</v>
      </c>
      <c r="H161" s="2">
        <v>0</v>
      </c>
      <c r="I161" s="34"/>
    </row>
    <row r="162" spans="2:9" ht="15">
      <c r="B162" s="3">
        <v>5</v>
      </c>
      <c r="C162" s="13" t="s">
        <v>60</v>
      </c>
      <c r="D162" s="2">
        <v>4</v>
      </c>
      <c r="E162" s="2">
        <v>4</v>
      </c>
      <c r="F162" s="2">
        <v>4</v>
      </c>
      <c r="G162" s="2">
        <v>0</v>
      </c>
      <c r="H162" s="2">
        <v>0</v>
      </c>
      <c r="I162" s="35"/>
    </row>
    <row r="163" spans="2:8" ht="30">
      <c r="B163" s="3">
        <v>6</v>
      </c>
      <c r="C163" s="14" t="s">
        <v>61</v>
      </c>
      <c r="D163" s="2">
        <v>2</v>
      </c>
      <c r="E163" s="2">
        <v>2</v>
      </c>
      <c r="F163" s="2">
        <v>2</v>
      </c>
      <c r="G163" s="2">
        <v>0</v>
      </c>
      <c r="H163" s="2">
        <v>0</v>
      </c>
    </row>
    <row r="166" spans="2:8" ht="15">
      <c r="B166" s="6">
        <v>18</v>
      </c>
      <c r="C166" s="32" t="s">
        <v>62</v>
      </c>
      <c r="D166" s="32"/>
      <c r="E166" s="32"/>
      <c r="F166" s="32"/>
      <c r="G166" s="32"/>
      <c r="H166" s="32"/>
    </row>
    <row r="167" spans="2:9" ht="60">
      <c r="B167" s="7" t="s">
        <v>0</v>
      </c>
      <c r="C167" s="7" t="s">
        <v>1</v>
      </c>
      <c r="D167" s="8" t="s">
        <v>13</v>
      </c>
      <c r="E167" s="8" t="s">
        <v>7</v>
      </c>
      <c r="F167" s="8" t="s">
        <v>64</v>
      </c>
      <c r="G167" s="8" t="s">
        <v>65</v>
      </c>
      <c r="H167" s="8" t="s">
        <v>66</v>
      </c>
      <c r="I167" s="12"/>
    </row>
    <row r="168" spans="2:9" ht="45">
      <c r="B168" s="3">
        <v>1</v>
      </c>
      <c r="C168" s="1" t="s">
        <v>3</v>
      </c>
      <c r="D168" s="2">
        <v>0</v>
      </c>
      <c r="E168" s="2">
        <v>40</v>
      </c>
      <c r="F168" s="2"/>
      <c r="G168" s="2">
        <v>3</v>
      </c>
      <c r="H168" s="15" t="s">
        <v>67</v>
      </c>
      <c r="I168" s="33"/>
    </row>
    <row r="169" spans="2:9" ht="15">
      <c r="B169" s="3">
        <v>2</v>
      </c>
      <c r="C169" s="1" t="s">
        <v>4</v>
      </c>
      <c r="D169" s="2">
        <v>0</v>
      </c>
      <c r="E169" s="2">
        <v>40</v>
      </c>
      <c r="F169" s="2">
        <v>0</v>
      </c>
      <c r="G169" s="2">
        <v>3</v>
      </c>
      <c r="H169" s="2">
        <v>3</v>
      </c>
      <c r="I169" s="34"/>
    </row>
    <row r="170" spans="2:9" ht="45">
      <c r="B170" s="3">
        <v>3</v>
      </c>
      <c r="C170" s="14" t="s">
        <v>63</v>
      </c>
      <c r="D170" s="2">
        <v>0</v>
      </c>
      <c r="E170" s="2">
        <v>40</v>
      </c>
      <c r="F170" s="2">
        <v>0</v>
      </c>
      <c r="G170" s="2">
        <v>0</v>
      </c>
      <c r="H170" s="2">
        <v>0</v>
      </c>
      <c r="I170" s="34"/>
    </row>
    <row r="171" spans="2:9" ht="15">
      <c r="B171" s="3">
        <v>4</v>
      </c>
      <c r="C171" s="13" t="s">
        <v>59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34"/>
    </row>
    <row r="172" spans="2:9" ht="15">
      <c r="B172" s="3">
        <v>5</v>
      </c>
      <c r="C172" s="13" t="s">
        <v>60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35"/>
    </row>
    <row r="173" spans="2:8" ht="30">
      <c r="B173" s="3">
        <v>6</v>
      </c>
      <c r="C173" s="14" t="s">
        <v>61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6" spans="2:12" ht="15">
      <c r="B176" s="9">
        <v>19</v>
      </c>
      <c r="C176" s="32" t="s">
        <v>69</v>
      </c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2:12" ht="54.75" customHeight="1">
      <c r="B177" s="7" t="s">
        <v>0</v>
      </c>
      <c r="C177" s="7" t="s">
        <v>1</v>
      </c>
      <c r="D177" s="8" t="s">
        <v>68</v>
      </c>
      <c r="E177" s="8" t="s">
        <v>33</v>
      </c>
      <c r="F177" s="8" t="s">
        <v>7</v>
      </c>
      <c r="G177" s="8" t="s">
        <v>11</v>
      </c>
      <c r="H177" s="8" t="s">
        <v>14</v>
      </c>
      <c r="I177" s="8" t="s">
        <v>64</v>
      </c>
      <c r="J177" s="8" t="s">
        <v>13</v>
      </c>
      <c r="K177" s="8" t="s">
        <v>15</v>
      </c>
      <c r="L177" s="12"/>
    </row>
    <row r="178" spans="2:12" ht="15">
      <c r="B178" s="3">
        <v>1</v>
      </c>
      <c r="C178" s="1" t="s">
        <v>3</v>
      </c>
      <c r="D178" s="2">
        <v>2</v>
      </c>
      <c r="E178" s="2">
        <v>2</v>
      </c>
      <c r="F178" s="2">
        <v>2</v>
      </c>
      <c r="G178" s="2">
        <v>3</v>
      </c>
      <c r="H178" s="2">
        <v>15</v>
      </c>
      <c r="I178" s="2">
        <v>0</v>
      </c>
      <c r="J178" s="2">
        <v>0</v>
      </c>
      <c r="K178" s="2">
        <v>0</v>
      </c>
      <c r="L178" s="33"/>
    </row>
    <row r="179" spans="2:12" ht="15">
      <c r="B179" s="3">
        <v>2</v>
      </c>
      <c r="C179" s="1" t="s">
        <v>4</v>
      </c>
      <c r="D179" s="2">
        <v>2</v>
      </c>
      <c r="E179" s="2">
        <v>0</v>
      </c>
      <c r="F179" s="2">
        <v>0</v>
      </c>
      <c r="G179" s="2">
        <v>5</v>
      </c>
      <c r="H179" s="2">
        <v>10</v>
      </c>
      <c r="I179" s="2">
        <v>0</v>
      </c>
      <c r="J179" s="2">
        <v>0</v>
      </c>
      <c r="K179" s="2">
        <v>0</v>
      </c>
      <c r="L179" s="34"/>
    </row>
    <row r="180" spans="2:12" ht="15">
      <c r="B180" s="3">
        <v>3</v>
      </c>
      <c r="C180" s="1" t="s">
        <v>8</v>
      </c>
      <c r="D180" s="2">
        <v>2</v>
      </c>
      <c r="E180" s="2">
        <v>2</v>
      </c>
      <c r="F180" s="2">
        <v>2</v>
      </c>
      <c r="G180" s="2">
        <v>3</v>
      </c>
      <c r="H180" s="2">
        <v>15</v>
      </c>
      <c r="I180" s="2">
        <v>0</v>
      </c>
      <c r="J180" s="2">
        <v>2</v>
      </c>
      <c r="K180" s="2">
        <v>0</v>
      </c>
      <c r="L180" s="34"/>
    </row>
    <row r="181" spans="2:12" ht="15">
      <c r="B181" s="3">
        <v>4</v>
      </c>
      <c r="C181" s="1" t="s">
        <v>5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34"/>
    </row>
    <row r="182" spans="2:12" ht="15">
      <c r="B182" s="3">
        <v>5</v>
      </c>
      <c r="C182" s="1" t="s">
        <v>6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35"/>
    </row>
  </sheetData>
  <mergeCells count="38">
    <mergeCell ref="C2:L2"/>
    <mergeCell ref="C11:J11"/>
    <mergeCell ref="J13:J17"/>
    <mergeCell ref="L178:L182"/>
    <mergeCell ref="C176:L176"/>
    <mergeCell ref="G40:G44"/>
    <mergeCell ref="C38:G38"/>
    <mergeCell ref="C20:M20"/>
    <mergeCell ref="J67:J71"/>
    <mergeCell ref="F94:F98"/>
    <mergeCell ref="C101:J101"/>
    <mergeCell ref="C74:M74"/>
    <mergeCell ref="M76:M80"/>
    <mergeCell ref="C83:G83"/>
    <mergeCell ref="G85:G89"/>
    <mergeCell ref="C92:F92"/>
    <mergeCell ref="N22:N26"/>
    <mergeCell ref="E31:E35"/>
    <mergeCell ref="C29:E29"/>
    <mergeCell ref="G58:G62"/>
    <mergeCell ref="C65:I65"/>
    <mergeCell ref="H49:H53"/>
    <mergeCell ref="C47:H47"/>
    <mergeCell ref="C56:G56"/>
    <mergeCell ref="L130:L134"/>
    <mergeCell ref="C128:L128"/>
    <mergeCell ref="C138:G138"/>
    <mergeCell ref="G140:G144"/>
    <mergeCell ref="C110:F110"/>
    <mergeCell ref="F112:F116"/>
    <mergeCell ref="C119:F119"/>
    <mergeCell ref="F121:F125"/>
    <mergeCell ref="C166:H166"/>
    <mergeCell ref="I168:I172"/>
    <mergeCell ref="C147:L147"/>
    <mergeCell ref="M149:M153"/>
    <mergeCell ref="C156:H156"/>
    <mergeCell ref="I158:I1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2021-11-04T16:11:41Z</dcterms:modified>
  <cp:category/>
  <cp:version/>
  <cp:contentType/>
  <cp:contentStatus/>
</cp:coreProperties>
</file>