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4\+DISPOZITIVE MEDICALE\21308069 SCR Plasmafereza\modificare11.11\"/>
    </mc:Choice>
  </mc:AlternateContent>
  <xr:revisionPtr revIDLastSave="0" documentId="13_ncr:1_{05E4E31F-A265-4590-B703-9F7341CA3D44}"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 name="Sheet1" sheetId="8" r:id="rId4"/>
  </sheets>
  <definedNames>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iterateDelta="1E-4"/>
</workbook>
</file>

<file path=xl/calcChain.xml><?xml version="1.0" encoding="utf-8"?>
<calcChain xmlns="http://schemas.openxmlformats.org/spreadsheetml/2006/main">
  <c r="K12" i="5" l="1"/>
  <c r="J12" i="5"/>
  <c r="K12" i="7" l="1"/>
  <c r="J12" i="7"/>
</calcChain>
</file>

<file path=xl/sharedStrings.xml><?xml version="1.0" encoding="utf-8"?>
<sst xmlns="http://schemas.openxmlformats.org/spreadsheetml/2006/main" count="82" uniqueCount="62">
  <si>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</si>
  <si>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</si>
  <si>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</si>
  <si>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</si>
  <si>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</si>
  <si>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</si>
  <si>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</si>
  <si>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</si>
  <si>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</si>
  <si>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</si>
  <si>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</si>
  <si>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</si>
  <si>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</si>
  <si>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</si>
  <si>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</si>
  <si>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</si>
  <si>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</si>
  <si>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</si>
  <si>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</si>
  <si>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</si>
  <si>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</si>
  <si>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</si>
  <si>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</si>
  <si>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</si>
  <si>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</si>
  <si>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</si>
  <si>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</si>
  <si>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</si>
  <si>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</si>
  <si>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</si>
  <si>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</si>
  <si>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Oftalmoscop direct</t>
  </si>
  <si>
    <t>Dispozitiv pentru terapie cu ultrasunet</t>
  </si>
  <si>
    <t>Dispozitiv de terapie cu unde de șoc</t>
  </si>
  <si>
    <t>Dispozitiv de magnetoterapie pentru adulți, staționar</t>
  </si>
  <si>
    <t>Dispozitiv pentru presoterapie și drenaj limfatic</t>
  </si>
  <si>
    <t>Dispozitiv pentru fizioterapie, electroforeză și electrostimulare</t>
  </si>
  <si>
    <t>Dispozitiv pentru fizioterapie, stimulare prin ultrasunet și laser</t>
  </si>
  <si>
    <t>SR Soroca</t>
  </si>
  <si>
    <t>Dispozitiv pentru fizioterapie, magnetoterapie</t>
  </si>
  <si>
    <t>Set lentile oftalmologice</t>
  </si>
  <si>
    <t>Montură de probă/Ramă de probă</t>
  </si>
  <si>
    <t>Dulap medical</t>
  </si>
  <si>
    <t>Policlinica de Stat</t>
  </si>
  <si>
    <t xml:space="preserve">Lampă bactericidă 30W  130150 </t>
  </si>
  <si>
    <t>Electrocardiograf cu 3 canale, caracteristici avansate   260210</t>
  </si>
  <si>
    <t>Tensiometru Adult cu fonoendoscop 260710</t>
  </si>
  <si>
    <t>CS Nisporeni</t>
  </si>
  <si>
    <t>ANP Administrația Națională a Penitenciarelor</t>
  </si>
  <si>
    <t>Dispozitiv pentru colorarea automata a lamelor pentru citologie, histologie</t>
  </si>
  <si>
    <t>CRDM</t>
  </si>
  <si>
    <t xml:space="preserve">Sigilator medical automat pentru pungi sterile </t>
  </si>
  <si>
    <t xml:space="preserve">Sistem de ultrasonografie oftalmic (A+B+CCT)   </t>
  </si>
  <si>
    <t>SF. Treime</t>
  </si>
  <si>
    <t xml:space="preserve">AMT Botanica
</t>
  </si>
  <si>
    <t>CS Crihana Veche</t>
  </si>
  <si>
    <t>AMT Râșcani</t>
  </si>
  <si>
    <t>bucată</t>
  </si>
  <si>
    <t>Privind încheierea acordului-cadru - Achiziționarea Set consumabile pentru realizarea plasmaferezei conform necesităților IMSP Spitalul Clinic Republican ,,Timofei Moșneaga” pentru anii 2025-2027</t>
  </si>
  <si>
    <t>Set consumabile pentru realizarea plasmaferezei</t>
  </si>
  <si>
    <t>11. Termenii și condițiile de livrare/prestare solicitați: DDP - Franco destinație vămuit, Incoterms 2020, Pentru dispozitivul medical care se va oferi în comodat  instalarea până la  90 de zile de la înregistrarea contractului la CAPCS, Set consumabile pentru realizarea plasmaferezei  la cererea beneficiarului în termen de 30 zile</t>
  </si>
  <si>
    <t xml:space="preserve">Criteriile tehnice  față de dispozitivul medical ce urmează a fi ofertat în comodat: 
1.Separarea plasmei  - prin centrifugare cu aplicarea seturilor sterile de unică folosință pentru realizarea plasmaferezei;
2.Pompă pentru sânge – 1 (o unitate);
3.Pompă pentru anticoagulant – 1 (o unitate);
4.Minim Patru detectoare a bulei de aer în tubulatura setului;
5.Clame de închidere a liniei de plasmă/soluție fiziologică și sânge –  minim 3 (trei unităţi);
6.Element de suport pentru fixarea recipientului cu anticoagulant – cel puțin 1 (o unitate);
7.Element de suport pentru fixarea recipientului cu soluție fiziologică – cel puțin 1 (o unitate);
8.Mecanismul de închidere a centrifugii - rapid (prin apăsare);
9.Monitorizare presiune/tensiune vase sanguine – prin detecție (prezent detector);
10.Posibilitatea de modificare a parametrilor de funcţionare a dispozitivului medical în timpul procedurii - fără întreruperea procedurii;
11.Manjetă pentru monitorizare presiune/tensiune vase sanguine – reglabilă;
12.Posibilitatea modificarii vitezei pompelor și cantitatea de plasmă la un ciclu - la început de procedură și pe parcursul procedurii, fără întreruperea procedurii;
13.Posibilitatea programării cantității și modului de dozare a soluției fiziologice – la început de procedură și pe parcursul procedurii, fără întreruperea procedurii;
14. Ecran - tactil ce permite programarea rapidă a parametrilor;
15. Scaner de barcod şi port de conectare la internet pentru manipulări de la distanţă – asigurat;
16.Tensiunea de alimentare - 220V, 50 Hz;
 Accesorii:
• Măsuță/troliu pe rotile pentru transportarea dispozitivului către pacient.
Cerințe specifice a componentelor obligatorii a setului de consumabile, compatibile cu dispozitivul medical:
• Sistem de unică folosință. Tubulaturile de conexiune la soluția NaCl și soluția anticoagulantă fiind asigurate cu clame;
• Sistemul  de recoltare a probei sanguine de laborator în eprubetă vacuum, dotată cu holder și ac tip 16 G, cu fisură laterală:
*integrat în sistemul închis și steril al tubulaturii de recoltare;
*asigurat cu clamă;
*amplasat pe tubulatura de recoltare până la ramificarea racordului Y.
• Sistemul de capitonare a acului post-donare cu utilizare ulterioară inofensivă – obligatoriu prezent.
• Bol-centrifugă pentru colectarea sângelui transparent;
• Soluție anticoagulantă – conținut de citrat de natriu  4%, steril, apirogen, volum de 250 ml, în recipient de plastic,  asigurat cu element ce va permite fixarea recipientului în suport.
• Container dublu ( 2 x 1000 ml)  pentru colectarea plasmei în volum 2000 ml, adaptat pentru fixarea la bol și cu ac polimer pentru conectarea la recipientul din plastic cu soluție NaCl;
Eticheta de fond și marcajul containerului pentru colectarea plasmei – inviolabilă,  rezistentă la temperatură joasă și umiditate sporită, cu inscripțiile obligatorii despre tipul, volumul containerului, lot/serie, termenii de valabilitate, producătorul și notificarea “STERIL”.
Forma de ambalare: toate componentele setului să fie integrate într-un sistem închis, în ambalaj securizat,  marcat și etichetat de producător cu menționarea datelor de identitate (denumire, număr lot/serie, termeni de valabilitate, condiţii de păstrare) și prezența notificărilor „DE UNICĂ FOLOSINŢĂ”, „STERIL”. Datele de identitate expuse pe ambalaj vor coincide în mod obligator cu cele de pe fiecare set sau componentă a acestuia.
Oferirea gratuită de 5 seturi consumabile pentru realizarea plasmaferezei în vederea testării.  set 1000 4000 1 760 000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</si>
</sst>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5">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name val="Times New Roman"/>
      <family val="1"/>
    </font>
    <font>
      <sz val="11"/>
      <color theme="1"/>
      <name val="Times New Roman"/>
      <family val="1"/>
    </font>
    <font>
      <b/>
      <sz val="12"/>
      <color rgb="FF000000"/>
      <name val="Times New Roman"/>
      <family val="1"/>
      <charset val="204"/>
    </font>
    <font>
      <sz val="10"/>
      <name val="Times New Roman"/>
      <family val="1"/>
      <charset val="204"/>
    </font>
    <font>
      <sz val="11"/>
      <name val="Times New Roman"/>
      <family val="1"/>
      <charset val="204"/>
    </font>
    <font>
      <sz val="11"/>
      <color rgb="FF000000"/>
      <name val="Calibri"/>
      <family val="2"/>
    </font>
    <font>
      <u/>
      <sz val="10"/>
      <color theme="10"/>
      <name val="Arial"/>
      <family val="2"/>
      <charset val="204"/>
    </font>
    <font>
      <sz val="11"/>
      <color indexed="8"/>
      <name val="Calibri"/>
      <family val="2"/>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C0C0C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s>
  <cellStyleXfs count="69">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2" fillId="0" borderId="0"/>
    <xf numFmtId="0" fontId="17" fillId="0" borderId="0"/>
    <xf numFmtId="0" fontId="33"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4" fillId="0" borderId="0"/>
  </cellStyleXfs>
  <cellXfs count="102">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3" borderId="1" xfId="1" applyFont="1" applyFill="1" applyBorder="1" applyProtection="1">
      <protection locked="0"/>
    </xf>
    <xf numFmtId="0" fontId="10" fillId="0" borderId="1" xfId="1" applyFont="1" applyBorder="1" applyProtection="1">
      <protection locked="0"/>
    </xf>
    <xf numFmtId="0" fontId="10" fillId="0" borderId="1" xfId="0" applyFont="1" applyFill="1" applyBorder="1" applyAlignment="1" applyProtection="1">
      <alignment vertical="top" wrapText="1"/>
      <protection locked="0"/>
    </xf>
    <xf numFmtId="0" fontId="14" fillId="0" borderId="1" xfId="0" applyFont="1" applyBorder="1" applyAlignment="1">
      <alignment horizontal="center" vertical="top" wrapText="1"/>
    </xf>
    <xf numFmtId="0" fontId="12" fillId="0" borderId="1" xfId="0" applyFont="1" applyBorder="1" applyAlignment="1" applyProtection="1">
      <alignment horizontal="lef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1" fillId="2" borderId="4" xfId="0" applyFont="1" applyFill="1" applyBorder="1" applyAlignment="1" applyProtection="1">
      <alignment horizontal="center" vertical="center" wrapText="1"/>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1" xfId="0" applyFont="1" applyBorder="1" applyAlignment="1" applyProtection="1">
      <alignment vertical="center" wrapText="1"/>
      <protection locked="0"/>
    </xf>
    <xf numFmtId="0" fontId="11" fillId="2" borderId="4" xfId="0" applyFont="1" applyFill="1" applyBorder="1" applyAlignment="1" applyProtection="1">
      <alignment vertical="center" wrapText="1"/>
    </xf>
    <xf numFmtId="2" fontId="10" fillId="0" borderId="0" xfId="1" applyNumberFormat="1" applyFont="1" applyProtection="1">
      <protection locked="0"/>
    </xf>
    <xf numFmtId="2" fontId="10" fillId="0" borderId="0" xfId="1" applyNumberFormat="1" applyFont="1" applyFill="1" applyBorder="1" applyAlignment="1" applyProtection="1">
      <alignment wrapText="1"/>
      <protection locked="0"/>
    </xf>
    <xf numFmtId="2" fontId="10" fillId="0" borderId="0" xfId="1" applyNumberFormat="1" applyFont="1" applyFill="1" applyBorder="1" applyProtection="1">
      <protection locked="0"/>
    </xf>
    <xf numFmtId="0" fontId="28" fillId="0" borderId="1" xfId="0" applyFont="1" applyBorder="1"/>
    <xf numFmtId="0" fontId="29" fillId="5" borderId="5" xfId="0" applyFont="1" applyFill="1" applyBorder="1" applyAlignment="1">
      <alignment horizontal="center" vertical="center" wrapText="1"/>
    </xf>
    <xf numFmtId="0" fontId="11" fillId="2" borderId="1" xfId="2" applyFont="1" applyFill="1" applyBorder="1" applyAlignment="1" applyProtection="1">
      <alignment horizontal="center" vertical="center" wrapText="1"/>
    </xf>
    <xf numFmtId="0" fontId="10" fillId="0" borderId="0" xfId="1" applyFont="1" applyProtection="1">
      <protection locked="0"/>
    </xf>
    <xf numFmtId="0" fontId="10" fillId="0" borderId="0" xfId="1" applyFont="1" applyAlignment="1" applyProtection="1">
      <alignment horizontal="center"/>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30" fillId="0" borderId="1" xfId="0" applyFont="1" applyBorder="1" applyAlignment="1">
      <alignment vertical="center" wrapText="1"/>
    </xf>
    <xf numFmtId="0" fontId="19" fillId="0" borderId="0" xfId="2" applyAlignment="1">
      <alignment wrapText="1"/>
    </xf>
    <xf numFmtId="0" fontId="10" fillId="0" borderId="1" xfId="2" applyFont="1" applyFill="1" applyBorder="1" applyAlignment="1" applyProtection="1">
      <alignment vertical="top" wrapText="1"/>
      <protection locked="0"/>
    </xf>
    <xf numFmtId="0" fontId="10" fillId="0" borderId="1" xfId="2" applyFont="1" applyFill="1" applyBorder="1" applyAlignment="1" applyProtection="1">
      <alignment vertical="center" wrapText="1"/>
      <protection locked="0"/>
    </xf>
    <xf numFmtId="0" fontId="11" fillId="2" borderId="1" xfId="2" applyFont="1" applyFill="1" applyBorder="1" applyAlignment="1" applyProtection="1">
      <alignment horizontal="left" vertical="center" wrapText="1"/>
    </xf>
    <xf numFmtId="0" fontId="16" fillId="0" borderId="0" xfId="1" applyFont="1" applyAlignment="1" applyProtection="1">
      <alignment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11" fillId="2" borderId="1" xfId="1" applyFont="1" applyFill="1" applyBorder="1" applyAlignment="1" applyProtection="1">
      <alignment horizontal="center" vertical="center" wrapText="1"/>
    </xf>
    <xf numFmtId="0" fontId="28" fillId="3" borderId="1" xfId="0" applyFont="1" applyFill="1" applyBorder="1"/>
    <xf numFmtId="0" fontId="0" fillId="0" borderId="0" xfId="0" applyAlignment="1">
      <alignment vertical="top"/>
    </xf>
    <xf numFmtId="0" fontId="30" fillId="0" borderId="1" xfId="0" applyFont="1" applyBorder="1" applyAlignment="1">
      <alignment vertical="top" wrapText="1"/>
    </xf>
    <xf numFmtId="0" fontId="27" fillId="3" borderId="1" xfId="0" applyFont="1" applyFill="1" applyBorder="1" applyAlignment="1">
      <alignment horizontal="left" vertical="top" wrapText="1"/>
    </xf>
    <xf numFmtId="0" fontId="31" fillId="0" borderId="1" xfId="0" applyFont="1" applyBorder="1" applyAlignment="1">
      <alignment vertical="top"/>
    </xf>
    <xf numFmtId="0" fontId="30" fillId="0" borderId="0" xfId="0" applyFont="1" applyAlignment="1">
      <alignment vertical="center" wrapText="1"/>
    </xf>
    <xf numFmtId="0" fontId="14" fillId="3" borderId="1" xfId="0" applyFont="1" applyFill="1" applyBorder="1" applyAlignment="1" applyProtection="1">
      <alignment horizontal="center" vertical="center" wrapText="1"/>
    </xf>
    <xf numFmtId="0" fontId="30" fillId="0" borderId="0" xfId="0" applyFont="1" applyAlignment="1">
      <alignment vertical="center"/>
    </xf>
    <xf numFmtId="0" fontId="31" fillId="3" borderId="1" xfId="4" applyFont="1" applyFill="1" applyBorder="1" applyAlignment="1">
      <alignment horizontal="left" vertical="center" wrapText="1"/>
    </xf>
    <xf numFmtId="0" fontId="31" fillId="3" borderId="1" xfId="0" applyFont="1" applyFill="1" applyBorder="1" applyAlignment="1">
      <alignment horizontal="left" vertical="center" wrapText="1"/>
    </xf>
    <xf numFmtId="0" fontId="27" fillId="3" borderId="1" xfId="4" applyFont="1" applyFill="1" applyBorder="1" applyAlignment="1">
      <alignment horizontal="left" vertical="top" wrapText="1"/>
    </xf>
    <xf numFmtId="0" fontId="0" fillId="0" borderId="0" xfId="0" applyAlignment="1">
      <alignment horizontal="center" vertical="center"/>
    </xf>
    <xf numFmtId="0" fontId="12" fillId="2" borderId="4" xfId="1" applyFont="1" applyFill="1" applyBorder="1" applyAlignment="1" applyProtection="1">
      <alignment horizontal="center" vertical="center" wrapText="1"/>
    </xf>
    <xf numFmtId="0" fontId="30" fillId="0" borderId="1" xfId="0" applyFont="1" applyBorder="1" applyAlignment="1">
      <alignment vertical="center"/>
    </xf>
    <xf numFmtId="0" fontId="11" fillId="2" borderId="1" xfId="2" applyFont="1" applyFill="1" applyBorder="1" applyAlignment="1" applyProtection="1">
      <alignment vertical="center" wrapText="1"/>
    </xf>
    <xf numFmtId="0" fontId="19" fillId="0" borderId="0" xfId="2" applyAlignment="1">
      <alignment horizontal="center" vertical="center" wrapText="1"/>
    </xf>
    <xf numFmtId="0" fontId="10" fillId="0" borderId="1" xfId="2" applyFont="1" applyBorder="1" applyAlignment="1" applyProtection="1">
      <alignment horizontal="center" vertical="center" wrapText="1"/>
      <protection locked="0"/>
    </xf>
    <xf numFmtId="0" fontId="30" fillId="0" borderId="1" xfId="0" applyFont="1" applyBorder="1" applyAlignment="1">
      <alignment horizontal="center" vertical="center"/>
    </xf>
    <xf numFmtId="0" fontId="16" fillId="0" borderId="0" xfId="1" applyFont="1" applyAlignment="1" applyProtection="1">
      <alignment horizontal="center" vertical="center"/>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6" fillId="0" borderId="0" xfId="1" applyFont="1" applyAlignment="1" applyProtection="1">
      <alignment horizontal="left" wrapText="1"/>
      <protection locked="0"/>
    </xf>
    <xf numFmtId="0" fontId="27" fillId="3" borderId="1" xfId="0" applyFont="1" applyFill="1" applyBorder="1" applyAlignment="1">
      <alignment horizontal="center" vertical="center" wrapText="1"/>
    </xf>
    <xf numFmtId="0" fontId="16" fillId="0" borderId="0" xfId="1" applyFont="1" applyAlignment="1" applyProtection="1">
      <alignment horizontal="center"/>
      <protection locked="0"/>
    </xf>
    <xf numFmtId="0" fontId="0" fillId="0" borderId="0" xfId="0" applyAlignment="1">
      <alignment horizontal="center"/>
    </xf>
    <xf numFmtId="0" fontId="16" fillId="0" borderId="0" xfId="1" applyFont="1" applyAlignment="1" applyProtection="1">
      <alignment vertical="top"/>
      <protection locked="0"/>
    </xf>
    <xf numFmtId="0" fontId="11" fillId="2" borderId="4" xfId="0" applyFont="1" applyFill="1" applyBorder="1" applyAlignment="1" applyProtection="1">
      <alignment horizontal="left" vertical="center" wrapText="1"/>
    </xf>
    <xf numFmtId="0" fontId="28" fillId="3" borderId="1" xfId="0" applyFont="1" applyFill="1" applyBorder="1" applyAlignment="1">
      <alignment vertical="center"/>
    </xf>
    <xf numFmtId="0" fontId="16" fillId="3" borderId="1" xfId="1" applyFont="1" applyFill="1" applyBorder="1" applyAlignment="1" applyProtection="1">
      <alignment vertical="center" wrapText="1"/>
      <protection locked="0"/>
    </xf>
    <xf numFmtId="0" fontId="14" fillId="3" borderId="1" xfId="0" applyFont="1" applyFill="1" applyBorder="1" applyAlignment="1">
      <alignment horizontal="center" vertical="center" wrapText="1"/>
    </xf>
    <xf numFmtId="0" fontId="31" fillId="0" borderId="0" xfId="0" applyFont="1" applyAlignment="1">
      <alignment vertical="center" wrapText="1"/>
    </xf>
    <xf numFmtId="0" fontId="28" fillId="3" borderId="1" xfId="0" applyFont="1" applyFill="1" applyBorder="1" applyAlignment="1">
      <alignment vertical="top" wrapText="1"/>
    </xf>
    <xf numFmtId="0" fontId="15"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cellXfs>
  <cellStyles count="69">
    <cellStyle name="Comma 2" xfId="40" xr:uid="{B34412C8-A5E3-4D86-8840-AFD782CA7C48}"/>
    <cellStyle name="Excel Built-in Normal" xfId="25" xr:uid="{00000000-0005-0000-0000-000000000000}"/>
    <cellStyle name="Excel Built-in Normal 2" xfId="68" xr:uid="{38952E4C-E256-4F41-89CE-9302E333271D}"/>
    <cellStyle name="Normal" xfId="0" builtinId="0"/>
    <cellStyle name="Normal 10" xfId="44" xr:uid="{17F56F7B-38FA-45EB-97E9-C34F5172320F}"/>
    <cellStyle name="Normal 2" xfId="1" xr:uid="{00000000-0005-0000-0000-000001000000}"/>
    <cellStyle name="Normal 2 2" xfId="4" xr:uid="{00000000-0005-0000-0000-000002000000}"/>
    <cellStyle name="Normal 2 2 2" xfId="67"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8" xr:uid="{FE543E0C-441B-44B0-B88A-081D5D3FCD4E}"/>
    <cellStyle name="Normal 5 2 2 2 2" xfId="64" xr:uid="{D1B390FB-2A5E-4FF4-9681-75C817052EC5}"/>
    <cellStyle name="Normal 5 2 2 3" xfId="57" xr:uid="{8080310E-8316-4625-A71C-9CBD6428EE56}"/>
    <cellStyle name="Normal 5 2 2 4" xfId="49" xr:uid="{8BCC492E-501B-429C-9D3B-C557BDC0FDC0}"/>
    <cellStyle name="Normal 5 2 3" xfId="35" xr:uid="{BC8AA6E7-6B0E-4073-BDB8-649709F6163C}"/>
    <cellStyle name="Normal 5 2 3 2" xfId="61" xr:uid="{1046BF40-02DE-4193-8844-AA62EF3192C6}"/>
    <cellStyle name="Normal 5 2 4" xfId="54" xr:uid="{E4E54D53-0C35-4513-82EE-8038F87F668B}"/>
    <cellStyle name="Normal 5 2 5" xfId="46" xr:uid="{378ED0F8-CD3C-4B9B-8F43-2D1AE8A67F77}"/>
    <cellStyle name="Normal 5 3" xfId="12" xr:uid="{00000000-0005-0000-0000-00000B000000}"/>
    <cellStyle name="Normal 5 3 2" xfId="37" xr:uid="{1AD7A880-28D6-4E41-9DA4-493BC98C2EEF}"/>
    <cellStyle name="Normal 5 3 2 2" xfId="63" xr:uid="{25CDA35C-1AEB-485D-A993-BBC4A6DFF437}"/>
    <cellStyle name="Normal 5 3 3" xfId="56" xr:uid="{8ADF759A-2CDA-47DE-88A0-56C4B11F3031}"/>
    <cellStyle name="Normal 5 3 4" xfId="48" xr:uid="{EFBD3933-78CA-4830-A7A1-FE49E4260B9A}"/>
    <cellStyle name="Normal 5 4" xfId="20" xr:uid="{00000000-0005-0000-0000-00000C000000}"/>
    <cellStyle name="Normal 5 5" xfId="32" xr:uid="{00000000-0005-0000-0000-00000D000000}"/>
    <cellStyle name="Normal 5 5 2" xfId="60" xr:uid="{AB6087B5-D1BB-4C7D-A75B-739A99353802}"/>
    <cellStyle name="Normal 5 6" xfId="34" xr:uid="{AA708336-0A24-47BC-96F5-C2CD1F9C46F0}"/>
    <cellStyle name="Normal 5 6 2" xfId="53" xr:uid="{26419DD0-3509-4377-A634-590729C07EC5}"/>
    <cellStyle name="Normal 5 7" xfId="45"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39" xr:uid="{3D1BC0A1-BA0F-4524-92E9-12132011DC85}"/>
    <cellStyle name="Normal 9 2 2 2" xfId="65" xr:uid="{B8010135-2A0F-4A71-A85E-1E5E4FAC0585}"/>
    <cellStyle name="Normal 9 2 3" xfId="58" xr:uid="{4C79965B-83D9-4667-85AA-1DCA7C22EA43}"/>
    <cellStyle name="Normal 9 2 4" xfId="50" xr:uid="{D2A52D3E-7327-4773-A2BE-64EA6E27C3C6}"/>
    <cellStyle name="Normal 9 3" xfId="36" xr:uid="{3F72E258-CFAF-4F24-B201-5BA4115F250E}"/>
    <cellStyle name="Normal 9 3 2" xfId="62" xr:uid="{643AD532-3D09-4E19-8537-FE5AC187F93C}"/>
    <cellStyle name="Normal 9 4" xfId="55" xr:uid="{BCDB6A22-1113-4468-A197-0705727F54E8}"/>
    <cellStyle name="Normal 9 5" xfId="47" xr:uid="{3F8C211D-3B20-4970-9389-6C4B4795F171}"/>
    <cellStyle name="Гиперссылка 2" xfId="43"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1" xr:uid="{93F02387-FA62-4698-A77D-AF0A5A600154}"/>
    <cellStyle name="Обычный 2 4" xfId="28" xr:uid="{00000000-0005-0000-0000-00001B000000}"/>
    <cellStyle name="Обычный 2 5" xfId="23" xr:uid="{00000000-0005-0000-0000-00001C000000}"/>
    <cellStyle name="Обычный 2 6" xfId="41" xr:uid="{62F735F4-D3B5-45B6-943E-88ECE92FD574}"/>
    <cellStyle name="Обычный 3" xfId="11" xr:uid="{00000000-0005-0000-0000-00001D000000}"/>
    <cellStyle name="Обычный 3 2" xfId="19" xr:uid="{00000000-0005-0000-0000-00001E000000}"/>
    <cellStyle name="Обычный 3 2 2" xfId="66" xr:uid="{5F058FDA-B323-44B5-9CE1-8E85F5A40800}"/>
    <cellStyle name="Обычный 3 2 3" xfId="59" xr:uid="{5E5BF144-DE75-4D0D-B12B-0E12F62FD375}"/>
    <cellStyle name="Обычный 3 2 4" xfId="52" xr:uid="{8148EED9-224D-463D-90D2-C2E052BFDBB1}"/>
    <cellStyle name="Обычный 3 3" xfId="29" xr:uid="{00000000-0005-0000-0000-00001F000000}"/>
    <cellStyle name="Обычный 4" xfId="27" xr:uid="{00000000-0005-0000-0000-000020000000}"/>
    <cellStyle name="Обычный 4 2" xfId="42"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2"/>
  <sheetViews>
    <sheetView tabSelected="1" zoomScale="70" zoomScaleNormal="70" workbookViewId="0">
      <selection activeCell="H8" sqref="H8"/>
    </sheetView>
  </sheetViews>
  <sheetFormatPr defaultRowHeight="15.75"/>
  <cols>
    <col min="1" max="1" width="5.7109375" style="25" customWidth="1"/>
    <col min="2" max="2" width="5.7109375" style="52" customWidth="1"/>
    <col min="3" max="3" width="39.140625" style="32" customWidth="1"/>
    <col min="4" max="4" width="28.140625" style="25" customWidth="1"/>
    <col min="5" max="5" width="10.5703125" style="53" customWidth="1"/>
    <col min="6" max="6" width="11.28515625" style="52" customWidth="1"/>
    <col min="7" max="7" width="10.7109375" style="25" customWidth="1"/>
    <col min="8" max="8" width="108.42578125" style="25" customWidth="1"/>
    <col min="9" max="9" width="15.5703125" style="53" customWidth="1"/>
    <col min="10" max="10" width="30" style="25" customWidth="1"/>
    <col min="11" max="11" width="14" style="25" customWidth="1"/>
    <col min="12" max="15" width="9.140625" style="25"/>
    <col min="16" max="16" width="18.7109375" style="74" customWidth="1"/>
    <col min="17" max="16384" width="9.140625" style="25"/>
  </cols>
  <sheetData>
    <row r="1" spans="1:18">
      <c r="A1" s="47"/>
      <c r="B1" s="47"/>
      <c r="C1" s="87" t="s">
        <v>24</v>
      </c>
      <c r="D1" s="87"/>
      <c r="E1" s="87"/>
      <c r="F1" s="87"/>
      <c r="G1" s="87"/>
      <c r="H1" s="87"/>
      <c r="I1" s="87"/>
      <c r="J1" s="87"/>
      <c r="K1" s="87"/>
    </row>
    <row r="2" spans="1:18">
      <c r="A2" s="47"/>
      <c r="B2" s="47"/>
      <c r="C2" s="47"/>
      <c r="D2" s="89" t="s">
        <v>30</v>
      </c>
      <c r="E2" s="89"/>
      <c r="F2" s="89"/>
      <c r="G2" s="89"/>
      <c r="H2" s="89"/>
      <c r="I2" s="70"/>
      <c r="J2" s="47"/>
      <c r="K2" s="47"/>
    </row>
    <row r="3" spans="1:18" ht="20.25" customHeight="1">
      <c r="A3" s="90" t="s">
        <v>8</v>
      </c>
      <c r="B3" s="90"/>
      <c r="C3" s="90"/>
      <c r="D3" s="91" t="s">
        <v>25</v>
      </c>
      <c r="E3" s="91"/>
      <c r="F3" s="91"/>
      <c r="G3" s="91"/>
      <c r="H3" s="91"/>
      <c r="I3" s="71" t="s">
        <v>9</v>
      </c>
      <c r="J3" s="45" t="s">
        <v>10</v>
      </c>
      <c r="K3" s="47"/>
    </row>
    <row r="4" spans="1:18" s="22" customFormat="1">
      <c r="A4" s="92" t="s">
        <v>7</v>
      </c>
      <c r="B4" s="92"/>
      <c r="C4" s="92"/>
      <c r="D4" s="93" t="s">
        <v>58</v>
      </c>
      <c r="E4" s="93"/>
      <c r="F4" s="93"/>
      <c r="G4" s="93"/>
      <c r="H4" s="93"/>
      <c r="I4" s="93"/>
      <c r="J4" s="43" t="s">
        <v>11</v>
      </c>
      <c r="K4" s="44"/>
      <c r="P4" s="75"/>
    </row>
    <row r="5" spans="1:18" s="22" customFormat="1" ht="16.5" thickBot="1">
      <c r="A5" s="48"/>
      <c r="B5" s="48"/>
      <c r="C5" s="49"/>
      <c r="D5" s="88"/>
      <c r="E5" s="88"/>
      <c r="F5" s="88"/>
      <c r="G5" s="88"/>
      <c r="H5" s="88"/>
      <c r="I5" s="88"/>
      <c r="J5" s="88"/>
      <c r="K5" s="44"/>
      <c r="P5" s="75"/>
    </row>
    <row r="6" spans="1:18" ht="79.5" thickBot="1">
      <c r="A6" s="50" t="s">
        <v>2</v>
      </c>
      <c r="B6" s="50" t="s">
        <v>0</v>
      </c>
      <c r="C6" s="50" t="s">
        <v>1</v>
      </c>
      <c r="D6" s="69" t="s">
        <v>3</v>
      </c>
      <c r="E6" s="39" t="s">
        <v>4</v>
      </c>
      <c r="F6" s="39" t="s">
        <v>27</v>
      </c>
      <c r="G6" s="39" t="s">
        <v>5</v>
      </c>
      <c r="H6" s="39" t="s">
        <v>6</v>
      </c>
      <c r="I6" s="39" t="s">
        <v>28</v>
      </c>
      <c r="J6" s="38" t="s">
        <v>29</v>
      </c>
      <c r="K6" s="24"/>
    </row>
    <row r="7" spans="1:18">
      <c r="A7" s="81">
        <v>1</v>
      </c>
      <c r="B7" s="29">
        <v>2</v>
      </c>
      <c r="C7" s="33"/>
      <c r="D7" s="33"/>
      <c r="E7" s="29">
        <v>3</v>
      </c>
      <c r="F7" s="29">
        <v>4</v>
      </c>
      <c r="G7" s="81">
        <v>5</v>
      </c>
      <c r="H7" s="81">
        <v>6</v>
      </c>
      <c r="I7" s="67"/>
      <c r="J7" s="81">
        <v>8</v>
      </c>
      <c r="K7" s="24"/>
    </row>
    <row r="8" spans="1:18" ht="409.5">
      <c r="A8" s="84" t="s">
        <v>26</v>
      </c>
      <c r="B8" s="61"/>
      <c r="C8" s="85" t="s">
        <v>59</v>
      </c>
      <c r="D8" s="85" t="s">
        <v>59</v>
      </c>
      <c r="E8" s="77"/>
      <c r="F8" s="82"/>
      <c r="G8" s="83"/>
      <c r="H8" s="86" t="s">
        <v>61</v>
      </c>
      <c r="I8" s="72"/>
      <c r="J8" s="68"/>
      <c r="K8" s="51"/>
      <c r="L8" s="51"/>
      <c r="M8" s="51"/>
      <c r="N8" s="51"/>
      <c r="O8" s="51"/>
      <c r="P8" s="76"/>
      <c r="Q8" s="51"/>
      <c r="R8" s="51"/>
    </row>
    <row r="9" spans="1:18" ht="30" customHeight="1">
      <c r="B9" s="42" t="s">
        <v>12</v>
      </c>
      <c r="C9" s="42"/>
      <c r="D9" s="80"/>
      <c r="E9" s="78"/>
      <c r="F9" s="42"/>
      <c r="G9" s="42"/>
      <c r="H9" s="42"/>
      <c r="I9" s="73"/>
      <c r="J9" s="42"/>
      <c r="K9" s="42"/>
      <c r="L9" s="42"/>
      <c r="M9" s="42"/>
      <c r="N9" s="42"/>
      <c r="O9" s="42"/>
    </row>
    <row r="10" spans="1:18" ht="20.25">
      <c r="B10" s="42"/>
      <c r="C10" s="42"/>
      <c r="D10" s="80"/>
      <c r="E10" s="78"/>
      <c r="F10" s="42"/>
      <c r="G10" s="42"/>
      <c r="H10" s="42"/>
      <c r="I10" s="73"/>
      <c r="J10" s="42"/>
      <c r="K10" s="42"/>
      <c r="L10" s="42"/>
      <c r="M10" s="42"/>
      <c r="N10" s="42"/>
      <c r="O10" s="42"/>
    </row>
    <row r="11" spans="1:18" ht="20.25">
      <c r="B11" s="42" t="s">
        <v>13</v>
      </c>
      <c r="C11" s="42"/>
      <c r="D11" s="80"/>
      <c r="E11" s="78"/>
      <c r="F11" s="42"/>
      <c r="G11" s="42"/>
      <c r="H11" s="42"/>
      <c r="I11" s="73"/>
      <c r="J11" s="42"/>
      <c r="K11" s="42"/>
      <c r="L11" s="42"/>
      <c r="M11" s="42"/>
      <c r="N11" s="42"/>
      <c r="O11" s="42"/>
    </row>
    <row r="12" spans="1:18">
      <c r="B12"/>
      <c r="C12"/>
      <c r="D12" s="56"/>
      <c r="E12" s="79"/>
      <c r="F12"/>
      <c r="G12"/>
      <c r="H12"/>
      <c r="I12" s="66"/>
      <c r="J12"/>
      <c r="K12"/>
      <c r="L12"/>
      <c r="M12"/>
      <c r="N12"/>
      <c r="O12"/>
    </row>
  </sheetData>
  <autoFilter ref="A6:J8"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
  <sheetViews>
    <sheetView zoomScale="70" zoomScaleNormal="70" workbookViewId="0">
      <selection activeCell="D8" sqref="D8:E8"/>
    </sheetView>
  </sheetViews>
  <sheetFormatPr defaultRowHeight="15.75"/>
  <cols>
    <col min="1" max="1" width="3.42578125" style="2" customWidth="1"/>
    <col min="2" max="2" width="5.7109375" style="2" customWidth="1"/>
    <col min="3" max="3" width="4.42578125" style="30" customWidth="1"/>
    <col min="4" max="4" width="24" style="14" customWidth="1"/>
    <col min="5" max="5" width="27.42578125" style="14" customWidth="1"/>
    <col min="6" max="6" width="15.28515625" style="7" customWidth="1"/>
    <col min="7" max="7" width="14.7109375" style="28" customWidth="1"/>
    <col min="8" max="8" width="18.28515625" style="2" customWidth="1"/>
    <col min="9" max="9" width="12.140625" style="2" customWidth="1"/>
    <col min="10" max="10" width="13.140625" style="2" customWidth="1"/>
    <col min="11" max="11" width="17" style="2" customWidth="1"/>
    <col min="12" max="12" width="30" style="2" customWidth="1"/>
    <col min="13" max="13" width="11.7109375" style="34" bestFit="1" customWidth="1"/>
    <col min="14" max="16384" width="9.140625" style="2"/>
  </cols>
  <sheetData>
    <row r="1" spans="1:19">
      <c r="D1" s="97" t="s">
        <v>23</v>
      </c>
      <c r="E1" s="97"/>
      <c r="F1" s="97"/>
      <c r="G1" s="97"/>
      <c r="H1" s="97"/>
      <c r="I1" s="97"/>
      <c r="J1" s="97"/>
      <c r="K1" s="97"/>
      <c r="L1" s="97"/>
    </row>
    <row r="2" spans="1:19">
      <c r="D2" s="98" t="s">
        <v>14</v>
      </c>
      <c r="E2" s="98"/>
      <c r="F2" s="98"/>
      <c r="G2" s="98"/>
      <c r="H2" s="98"/>
      <c r="I2" s="98"/>
      <c r="J2" s="98"/>
      <c r="K2" s="13"/>
    </row>
    <row r="3" spans="1:19">
      <c r="B3" s="99" t="s">
        <v>8</v>
      </c>
      <c r="C3" s="99"/>
      <c r="D3" s="99"/>
      <c r="E3" s="100" t="s">
        <v>25</v>
      </c>
      <c r="F3" s="100"/>
      <c r="G3" s="100"/>
      <c r="H3" s="100"/>
      <c r="I3" s="100"/>
      <c r="K3" s="2" t="s">
        <v>9</v>
      </c>
      <c r="L3" s="2" t="s">
        <v>10</v>
      </c>
    </row>
    <row r="4" spans="1:19" s="4" customFormat="1" ht="32.25" customHeight="1">
      <c r="A4" s="3"/>
      <c r="B4" s="101" t="s">
        <v>7</v>
      </c>
      <c r="C4" s="101"/>
      <c r="D4" s="101"/>
      <c r="E4" s="93" t="s">
        <v>58</v>
      </c>
      <c r="F4" s="93"/>
      <c r="G4" s="93"/>
      <c r="H4" s="93"/>
      <c r="I4" s="93"/>
      <c r="J4" s="93"/>
      <c r="K4" s="93"/>
      <c r="L4" s="16" t="s">
        <v>11</v>
      </c>
      <c r="M4" s="35"/>
    </row>
    <row r="5" spans="1:19" s="5" customFormat="1" ht="20.100000000000001" customHeight="1">
      <c r="A5" s="3"/>
      <c r="C5" s="31"/>
      <c r="D5" s="4"/>
      <c r="E5" s="95"/>
      <c r="F5" s="95"/>
      <c r="G5" s="95"/>
      <c r="H5" s="95"/>
      <c r="I5" s="95"/>
      <c r="J5" s="26"/>
      <c r="K5" s="26"/>
      <c r="L5" s="26"/>
      <c r="M5" s="36"/>
    </row>
    <row r="6" spans="1:19" ht="47.25">
      <c r="A6" s="6"/>
      <c r="B6" s="1" t="s">
        <v>2</v>
      </c>
      <c r="C6" s="54" t="s">
        <v>0</v>
      </c>
      <c r="D6" s="1" t="s">
        <v>1</v>
      </c>
      <c r="E6" s="54" t="s">
        <v>3</v>
      </c>
      <c r="F6" s="54" t="s">
        <v>15</v>
      </c>
      <c r="G6" s="27" t="s">
        <v>16</v>
      </c>
      <c r="H6" s="54" t="s">
        <v>17</v>
      </c>
      <c r="I6" s="54" t="s">
        <v>18</v>
      </c>
      <c r="J6" s="19" t="s">
        <v>19</v>
      </c>
      <c r="K6" s="54" t="s">
        <v>20</v>
      </c>
      <c r="L6" s="54" t="s">
        <v>21</v>
      </c>
    </row>
    <row r="7" spans="1:19">
      <c r="A7" s="6"/>
      <c r="B7" s="54">
        <v>1</v>
      </c>
      <c r="C7" s="96">
        <v>2</v>
      </c>
      <c r="D7" s="96"/>
      <c r="E7" s="96"/>
      <c r="F7" s="54">
        <v>3</v>
      </c>
      <c r="G7" s="27">
        <v>4</v>
      </c>
      <c r="H7" s="54">
        <v>5</v>
      </c>
      <c r="I7" s="54">
        <v>6</v>
      </c>
      <c r="J7" s="54">
        <v>7</v>
      </c>
      <c r="K7" s="54">
        <v>8</v>
      </c>
      <c r="L7" s="15">
        <v>9</v>
      </c>
    </row>
    <row r="8" spans="1:19" ht="127.5">
      <c r="A8" s="18"/>
      <c r="B8" s="23" t="s">
        <v>26</v>
      </c>
      <c r="C8" s="61">
        <v>1</v>
      </c>
      <c r="D8" s="85" t="s">
        <v>59</v>
      </c>
      <c r="E8" s="85" t="s">
        <v>59</v>
      </c>
      <c r="F8" s="77" t="s">
        <v>57</v>
      </c>
      <c r="G8" s="77">
        <v>4000</v>
      </c>
      <c r="H8" s="20"/>
      <c r="I8" s="20"/>
      <c r="J8" s="20"/>
      <c r="K8" s="21"/>
      <c r="L8" s="17" t="s">
        <v>60</v>
      </c>
    </row>
    <row r="11" spans="1:19">
      <c r="D11" s="10"/>
      <c r="E11" s="10"/>
      <c r="F11" s="11"/>
      <c r="G11" s="10"/>
      <c r="H11" s="12"/>
      <c r="I11" s="12"/>
      <c r="J11" s="10"/>
      <c r="K11" s="10"/>
      <c r="L11" s="10"/>
      <c r="M11" s="40"/>
      <c r="N11" s="40"/>
      <c r="O11" s="40"/>
      <c r="P11" s="40"/>
      <c r="Q11" s="40"/>
      <c r="R11" s="40"/>
      <c r="S11" s="40"/>
    </row>
    <row r="12" spans="1:19">
      <c r="D12" s="10"/>
      <c r="E12" s="10"/>
      <c r="F12" s="11"/>
      <c r="G12" s="10"/>
      <c r="H12" s="94" t="s">
        <v>22</v>
      </c>
      <c r="I12" s="94"/>
      <c r="J12" s="8">
        <f>SUM(J8)</f>
        <v>0</v>
      </c>
      <c r="K12" s="8">
        <f>SUM(K8)</f>
        <v>0</v>
      </c>
      <c r="L12" s="10"/>
      <c r="M12" s="40"/>
      <c r="N12" s="40"/>
      <c r="O12" s="40"/>
      <c r="P12" s="40"/>
      <c r="Q12" s="40"/>
      <c r="R12" s="40"/>
      <c r="S12" s="40"/>
    </row>
    <row r="13" spans="1:19">
      <c r="D13" s="40"/>
      <c r="E13" s="40"/>
      <c r="F13" s="41"/>
      <c r="G13" s="40"/>
      <c r="H13" s="40"/>
      <c r="I13" s="40"/>
      <c r="J13" s="40"/>
      <c r="K13" s="40"/>
      <c r="L13" s="40"/>
      <c r="M13" s="40"/>
      <c r="N13" s="40"/>
      <c r="O13" s="40"/>
      <c r="P13" s="40"/>
      <c r="Q13" s="40"/>
      <c r="R13" s="40"/>
      <c r="S13" s="40"/>
    </row>
    <row r="14" spans="1:19">
      <c r="D14" s="40"/>
      <c r="E14" s="40"/>
      <c r="F14" s="41"/>
      <c r="G14" s="40"/>
      <c r="H14" s="40"/>
      <c r="I14" s="40"/>
      <c r="J14" s="40"/>
      <c r="K14" s="40"/>
      <c r="L14" s="40"/>
      <c r="M14" s="40"/>
      <c r="N14" s="40"/>
      <c r="O14" s="40"/>
      <c r="P14" s="40"/>
      <c r="Q14" s="40"/>
      <c r="R14" s="40"/>
      <c r="S14" s="40"/>
    </row>
    <row r="15" spans="1:19" ht="20.25">
      <c r="D15" s="42" t="s">
        <v>12</v>
      </c>
      <c r="E15" s="42"/>
      <c r="F15" s="42"/>
      <c r="G15" s="42"/>
      <c r="H15" s="42"/>
      <c r="I15" s="42"/>
      <c r="J15" s="42"/>
      <c r="K15" s="42"/>
      <c r="L15" s="42"/>
      <c r="M15" s="42"/>
      <c r="N15" s="42"/>
      <c r="O15" s="42"/>
      <c r="P15" s="42"/>
      <c r="Q15" s="42"/>
      <c r="R15" s="42"/>
      <c r="S15" s="42"/>
    </row>
    <row r="16" spans="1:19" ht="20.25">
      <c r="D16" s="42"/>
      <c r="E16" s="42"/>
      <c r="F16" s="42"/>
      <c r="G16" s="42"/>
      <c r="H16" s="42"/>
      <c r="I16" s="42"/>
      <c r="J16" s="42"/>
      <c r="K16" s="42"/>
      <c r="L16" s="42"/>
      <c r="M16" s="42"/>
      <c r="N16" s="42"/>
      <c r="O16" s="42"/>
      <c r="P16" s="42"/>
      <c r="Q16" s="42"/>
      <c r="R16" s="42"/>
      <c r="S16" s="42"/>
    </row>
    <row r="17" spans="4:19" ht="20.25">
      <c r="D17" s="42" t="s">
        <v>13</v>
      </c>
      <c r="E17" s="42"/>
      <c r="F17" s="42"/>
      <c r="G17" s="42"/>
      <c r="H17" s="42"/>
      <c r="I17" s="42"/>
      <c r="J17" s="42"/>
      <c r="K17" s="42"/>
      <c r="L17" s="42"/>
      <c r="M17" s="42"/>
      <c r="N17" s="42"/>
      <c r="O17" s="42"/>
      <c r="P17" s="42"/>
      <c r="Q17" s="42"/>
      <c r="R17" s="42"/>
      <c r="S17" s="42"/>
    </row>
  </sheetData>
  <mergeCells count="9">
    <mergeCell ref="H12:I12"/>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4" t="s">
        <v>22</v>
      </c>
      <c r="I12" s="94"/>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5860C-D973-47AA-A347-C0653DA3C912}">
  <dimension ref="A1:K18"/>
  <sheetViews>
    <sheetView workbookViewId="0">
      <selection activeCell="K3" sqref="K3"/>
    </sheetView>
  </sheetViews>
  <sheetFormatPr defaultRowHeight="20.100000000000001" customHeight="1"/>
  <cols>
    <col min="1" max="1" width="51.85546875" style="56" customWidth="1"/>
    <col min="3" max="3" width="16" customWidth="1"/>
    <col min="5" max="5" width="11.42578125" customWidth="1"/>
    <col min="8" max="8" width="10.5703125" customWidth="1"/>
    <col min="10" max="10" width="11" customWidth="1"/>
  </cols>
  <sheetData>
    <row r="1" spans="1:11" ht="72" customHeight="1">
      <c r="C1" s="64" t="s">
        <v>54</v>
      </c>
      <c r="D1" s="62" t="s">
        <v>38</v>
      </c>
      <c r="E1" s="60" t="s">
        <v>55</v>
      </c>
      <c r="F1" s="64" t="s">
        <v>43</v>
      </c>
      <c r="G1" s="63" t="s">
        <v>47</v>
      </c>
      <c r="H1" s="63" t="s">
        <v>48</v>
      </c>
      <c r="I1" s="63" t="s">
        <v>50</v>
      </c>
      <c r="J1" s="62" t="s">
        <v>56</v>
      </c>
      <c r="K1" s="46" t="s">
        <v>53</v>
      </c>
    </row>
    <row r="2" spans="1:11" ht="20.100000000000001" customHeight="1">
      <c r="A2" s="58" t="s">
        <v>32</v>
      </c>
      <c r="B2" s="37">
        <v>3</v>
      </c>
    </row>
    <row r="3" spans="1:11" ht="20.100000000000001" customHeight="1">
      <c r="A3" s="58" t="s">
        <v>33</v>
      </c>
      <c r="B3" s="37">
        <v>1</v>
      </c>
    </row>
    <row r="4" spans="1:11" ht="20.100000000000001" customHeight="1">
      <c r="A4" s="58" t="s">
        <v>34</v>
      </c>
      <c r="B4" s="37">
        <v>2</v>
      </c>
    </row>
    <row r="5" spans="1:11" ht="20.100000000000001" customHeight="1">
      <c r="A5" s="57" t="s">
        <v>35</v>
      </c>
      <c r="B5" s="37">
        <v>1</v>
      </c>
    </row>
    <row r="6" spans="1:11" ht="20.100000000000001" customHeight="1">
      <c r="A6" s="58" t="s">
        <v>36</v>
      </c>
      <c r="B6" s="37">
        <v>2</v>
      </c>
    </row>
    <row r="7" spans="1:11" ht="20.100000000000001" customHeight="1">
      <c r="A7" s="58" t="s">
        <v>37</v>
      </c>
      <c r="B7" s="55">
        <v>1</v>
      </c>
    </row>
    <row r="8" spans="1:11" ht="20.100000000000001" customHeight="1">
      <c r="A8" s="58" t="s">
        <v>39</v>
      </c>
      <c r="B8" s="55">
        <v>1</v>
      </c>
    </row>
    <row r="9" spans="1:11" ht="20.100000000000001" customHeight="1">
      <c r="A9" s="58" t="s">
        <v>40</v>
      </c>
      <c r="B9" s="55">
        <v>1</v>
      </c>
    </row>
    <row r="10" spans="1:11" ht="20.100000000000001" customHeight="1">
      <c r="A10" s="58" t="s">
        <v>41</v>
      </c>
      <c r="B10" s="55">
        <v>1</v>
      </c>
    </row>
    <row r="11" spans="1:11" ht="20.100000000000001" customHeight="1">
      <c r="A11" s="58" t="s">
        <v>31</v>
      </c>
      <c r="B11" s="55">
        <v>1</v>
      </c>
    </row>
    <row r="12" spans="1:11" ht="20.100000000000001" customHeight="1">
      <c r="A12" s="58" t="s">
        <v>42</v>
      </c>
      <c r="B12" s="55">
        <v>1</v>
      </c>
    </row>
    <row r="13" spans="1:11" ht="20.100000000000001" customHeight="1">
      <c r="A13" s="58" t="s">
        <v>44</v>
      </c>
      <c r="B13" s="55">
        <v>8</v>
      </c>
    </row>
    <row r="14" spans="1:11" ht="20.100000000000001" customHeight="1">
      <c r="A14" s="58" t="s">
        <v>45</v>
      </c>
      <c r="B14" s="55">
        <v>1</v>
      </c>
    </row>
    <row r="15" spans="1:11" ht="20.100000000000001" customHeight="1">
      <c r="A15" s="58" t="s">
        <v>46</v>
      </c>
      <c r="B15" s="55">
        <v>10</v>
      </c>
    </row>
    <row r="16" spans="1:11" ht="20.100000000000001" customHeight="1">
      <c r="A16" s="65" t="s">
        <v>49</v>
      </c>
      <c r="B16" s="55">
        <v>2</v>
      </c>
    </row>
    <row r="17" spans="1:2" ht="20.100000000000001" customHeight="1">
      <c r="A17" s="59" t="s">
        <v>51</v>
      </c>
      <c r="B17" s="37">
        <v>4</v>
      </c>
    </row>
    <row r="18" spans="1:2" ht="20.100000000000001" customHeight="1">
      <c r="A18" s="58" t="s">
        <v>52</v>
      </c>
      <c r="B18" s="37">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Specificaţii tehnice         </vt:lpstr>
      <vt:lpstr>Specificaţii de preț        </vt:lpstr>
      <vt:lpstr>Sheet2</vt:lpstr>
      <vt:lpstr>Sheet1</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2024-11-11T09:11:18Z</dcterms:modified>
</cp:coreProperties>
</file>