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valvulare repetat\"/>
    </mc:Choice>
  </mc:AlternateContent>
  <xr:revisionPtr revIDLastSave="0" documentId="13_ncr:1_{BA2F10E9-AB7E-4C18-977F-16E27FBE6122}" xr6:coauthVersionLast="47" xr6:coauthVersionMax="47" xr10:uidLastSave="{00000000-0000-0000-0000-000000000000}"/>
  <bookViews>
    <workbookView xWindow="-120" yWindow="-120" windowWidth="29040" windowHeight="15840" xr2:uid="{A252E8F9-67B2-4BFD-9612-82666387198B}"/>
  </bookViews>
  <sheets>
    <sheet name="valvulare" sheetId="1" r:id="rId1"/>
  </sheets>
  <definedNames>
    <definedName name="_xlnm._FilterDatabase" localSheetId="0" hidden="1">valvulare!$A$1:$J$14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<sst xmlns="http://schemas.openxmlformats.org/spreadsheetml/2006/main" count="67" uniqueCount="39">
  <si>
    <t>Nr. Lot</t>
  </si>
  <si>
    <t>Denumire Lot</t>
  </si>
  <si>
    <t>Denumire Poziție</t>
  </si>
  <si>
    <t>Specificarea tehnică deplină solicitată de către autoritatea contractantă</t>
  </si>
  <si>
    <t>Unitatea de măsură</t>
  </si>
  <si>
    <t>SCR</t>
  </si>
  <si>
    <t>imu</t>
  </si>
  <si>
    <t>Cardio</t>
  </si>
  <si>
    <t xml:space="preserve">CANTITATEA </t>
  </si>
  <si>
    <t>bucată</t>
  </si>
  <si>
    <t>Clei biologic Bioglu</t>
  </si>
  <si>
    <t xml:space="preserve">Lipici chirurgical (clei biologic) pentru lipirea peretilor aortei si controlul hemostazei.
Siringa preumpluta cu 2 componente
Cantitatea 15 gr
Conținutul: Gelatină, Resorcină, Formaldehidă
Setul format din:
- 1 seringă de 2 ml care este compus din ser albumina bovină și glutaraldehidă
-4 cateter aplicator                                                                                                                
Setul să fie steril.
</t>
  </si>
  <si>
    <t>Petic din PTFE, steril</t>
  </si>
  <si>
    <t>Latimea 5(+,-3) cm, lungimea 9(+,-3) cm, grosimea: 0.1 mm , 0.4 mm, 0.5mm.</t>
  </si>
  <si>
    <t xml:space="preserve">Proteze valvulare  cardiace mecanice cu dublu disc cu prelucrarea antitrombotica,steril,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</si>
  <si>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≥85º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</si>
  <si>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 xml:space="preserve">Proteze valvulare cardiace biologice, steril, valva porcina  </t>
  </si>
  <si>
    <t xml:space="preserve">  Aortice 
-țesut biologic a valvei: valva porcina 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</si>
  <si>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>Proteze vasculare bifurcate, 22mm</t>
  </si>
  <si>
    <t xml:space="preserve">Inerție chimică și imunologică.                                                      
 Compatibilitate biologică și lipsa biodegradării.                                                    
Lipsa elongării și dilatării după implantare.                                       
 Rezistență mecanică înaltă, care face posibilă trombectomia.
 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 - în formă de ‟V”.                                      
Grosimea peretelui - perețe subțire                 
Dimensiuni: 22 mm x 11 mm.                                                                       
  Lungimea: 40 - 50 cm.
</t>
  </si>
  <si>
    <t xml:space="preserve">Proteze vasculare bifurcate 20 mm 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</si>
  <si>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  
Dimensiuni: 20 mm x 10 mm                                                                  
 Lungimea: 40 - 50 cm
</t>
  </si>
  <si>
    <t>Proteze vasculare bifurcate 18 mm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</si>
  <si>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
Dimensiuni:18 x 9-10 mm                                               
 Lungimea: 40 - 50 cm
</t>
  </si>
  <si>
    <t xml:space="preserve">Proteze vasculare bifurcate 16 mm </t>
  </si>
  <si>
    <t xml:space="preserve">Inerție chimică și imunologică.                                                       
Compatibilitate biologică și lipsa biodegradării.                                                      
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 
Grosimea peretelui - perețe subțire „Thin wall” &lt; 0,4 mm                                                  
Dimensiuni: 16 mm x 8 mm                                                                    
Lungimea: 40 - 50 cm
</t>
  </si>
  <si>
    <t>Proteze vasculare liniare  8 mm</t>
  </si>
  <si>
    <t>Material - ePTFE , perete cu grosimea standard, porozitate în formă de V, diametrul porilor: pe interior maxim 20 mcm, pe exterior – maxim 60 mcm. Dimensiuni: 8 mm X &gt;50 cm.</t>
  </si>
  <si>
    <t xml:space="preserve">Proteze vasculare liniare Diametru: 10 mm         </t>
  </si>
  <si>
    <r>
  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Diametru:10 mm                                                                                              
</t>
    </r>
    <r>
      <rPr>
        <sz val="10"/>
        <color rgb="FFFF0000"/>
        <rFont val="Times New Roman"/>
        <family val="1"/>
        <charset val="204"/>
      </rPr>
      <t>Lungimea: ≥50 cm</t>
    </r>
    <r>
      <rPr>
        <sz val="10"/>
        <rFont val="Times New Roman"/>
        <family val="1"/>
        <charset val="204"/>
      </rPr>
      <t xml:space="preserve">
</t>
    </r>
  </si>
  <si>
    <t>Proteze vasculare liniare Diametrul: 20 mm</t>
  </si>
  <si>
    <t>Material: poliester împletit sau țesut, dublu velur. Inerție chimică și imunologică. Compatibilitate biologică și lipsa biodegradării. Lipsa elongării și dilatării după implantare. Rezistență mecanică înaltă. Impermeabilitate pentru sânge. Porozitate zero ml/min/cm2 la momentul implantării. Impregnare cu colagen sau cu gelatină. Fără conținut e aldehide. Se exclude impregnarea cu antibiotice. Trombogenitate relativă – nu mai mare de 0,006. Posibilitatea tratamentului local al infecției fără înlăturarea protezei. Susceptibilitatea joasă la infecții secundare. Diametrul: 20 mm, Lungimea: 10-15 cm.</t>
  </si>
  <si>
    <t xml:space="preserve">Proteze vasculare pentru arca aortei </t>
  </si>
  <si>
    <t xml:space="preserve">Cu 4 branse din material tesut acoperit cu collagen.
Lungimea cm: 50 x 30 x 30 x 30 x 30
Diametrul mm:26 x 10 x 08 x 08 x 10
</t>
  </si>
  <si>
    <t>Proteze vasculare,steril Diametrul (mm) – 3,5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</si>
  <si>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</si>
  <si>
    <t>Clei medical, steril</t>
  </si>
  <si>
    <t>Petic din PTFE Fellt</t>
  </si>
  <si>
    <t>Valvulotom- 3,0 mm- 5,0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</si>
</sst>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_-* #,##0.00_-;\-* #,##0.00_-;_-* &quot;-&quot;??_-;_-@_-"/>
    <numFmt numFmtId="168" formatCode="_-* #,##0.00_р_._-;\-* #,##0.00_р_._-;_-* &quot;-&quot;??_р_._-;_-@_-"/>
    <numFmt numFmtId="169" formatCode="_-* #,##0.00\ _L_-;\-* #,##0.00\ _L_-;_-* &quot;-&quot;??\ _L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3" fillId="0" borderId="0" applyBorder="0" applyProtection="0"/>
    <xf numFmtId="0" fontId="4" fillId="0" borderId="0"/>
    <xf numFmtId="0" fontId="14" fillId="7" borderId="2" applyNumberFormat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19" fillId="0" borderId="0"/>
    <xf numFmtId="0" fontId="16" fillId="0" borderId="0"/>
    <xf numFmtId="0" fontId="16" fillId="0" borderId="0"/>
    <xf numFmtId="9" fontId="16" fillId="0" borderId="0" applyBorder="0" applyProtection="0"/>
    <xf numFmtId="0" fontId="16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 applyBorder="0" applyProtection="0"/>
    <xf numFmtId="0" fontId="18" fillId="0" borderId="0"/>
    <xf numFmtId="0" fontId="17" fillId="8" borderId="2" applyProtection="0"/>
    <xf numFmtId="0" fontId="21" fillId="6" borderId="0" applyNumberFormat="0" applyBorder="0" applyAlignment="0" applyProtection="0"/>
    <xf numFmtId="0" fontId="11" fillId="0" borderId="0"/>
    <xf numFmtId="0" fontId="11" fillId="0" borderId="0"/>
    <xf numFmtId="0" fontId="4" fillId="0" borderId="0"/>
    <xf numFmtId="167" fontId="11" fillId="0" borderId="0" applyFont="0" applyFill="0" applyBorder="0" applyAlignment="0" applyProtection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1" fillId="0" borderId="0"/>
    <xf numFmtId="0" fontId="15" fillId="0" borderId="0"/>
    <xf numFmtId="0" fontId="12" fillId="0" borderId="0"/>
    <xf numFmtId="168" fontId="12" fillId="0" borderId="0" applyFont="0" applyFill="0" applyBorder="0" applyAlignment="0" applyProtection="0"/>
    <xf numFmtId="0" fontId="1" fillId="0" borderId="0"/>
    <xf numFmtId="0" fontId="1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167" fontId="4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" fontId="5" fillId="3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1" xfId="2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1" fontId="5" fillId="3" borderId="4" xfId="2" applyNumberFormat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5" borderId="4" xfId="2" applyFont="1" applyFill="1" applyBorder="1" applyAlignment="1">
      <alignment horizontal="center" vertical="center" wrapText="1"/>
    </xf>
    <xf numFmtId="0" fontId="8" fillId="0" borderId="4" xfId="0" applyFont="1" applyBorder="1"/>
  </cellXfs>
  <cellStyles count="152">
    <cellStyle name="Check Cell 2" xfId="17" xr:uid="{69C8EBF1-6579-47FC-A6CB-15F290F9EEEE}"/>
    <cellStyle name="Check Cell 2 2" xfId="56" xr:uid="{80B26930-0667-4E8D-9213-9C42C1AFBCAE}"/>
    <cellStyle name="Comma 2" xfId="110" xr:uid="{D032A5DD-155B-4C08-824B-32260443D016}"/>
    <cellStyle name="Comma 3" xfId="111" xr:uid="{240D8A84-22E6-4C0E-A221-027F6A1A8A0C}"/>
    <cellStyle name="Excel Built-in Normal" xfId="15" xr:uid="{3E0BF2D5-5C7F-4B67-9919-C6DA57B16C4F}"/>
    <cellStyle name="Excel Built-in Normal 2" xfId="54" xr:uid="{28B395E5-E3F4-47FE-AC3B-69FB6F03D528}"/>
    <cellStyle name="Normal" xfId="0" builtinId="0"/>
    <cellStyle name="Normal 10" xfId="49" xr:uid="{D070EEDB-1D59-4668-A798-E22C478F5EB2}"/>
    <cellStyle name="Normal 11" xfId="63" xr:uid="{4DCC3AF1-A56E-49A4-8A76-D6C93FFAB40C}"/>
    <cellStyle name="Normal 12" xfId="114" xr:uid="{DDEBCFD8-47CE-4007-8A8D-1861208516C3}"/>
    <cellStyle name="Normal 13" xfId="3" xr:uid="{0BAC810A-5866-45A0-8DC7-1E494D6BCC40}"/>
    <cellStyle name="Normal 2" xfId="1" xr:uid="{9EB75E53-3C73-4D5B-BB5C-3F3384773CA2}"/>
    <cellStyle name="Normal 2 2" xfId="6" xr:uid="{66036FA8-8524-45F2-A748-E340F8EE2D75}"/>
    <cellStyle name="Normal 2 2 2" xfId="12" xr:uid="{3E8E4A4E-CC44-447C-8974-5EF7771483B8}"/>
    <cellStyle name="Normal 2 2 2 2" xfId="55" xr:uid="{815C70BF-A40B-4CD4-9556-AB9ED6BA5240}"/>
    <cellStyle name="Normal 2 2 3" xfId="2" xr:uid="{5D689553-4D13-4F3A-8B78-98A4318B810A}"/>
    <cellStyle name="Normal 2 2 4" xfId="27" xr:uid="{8C11B226-6F62-492B-9F88-C684C8DA7AF5}"/>
    <cellStyle name="Normal 2 3" xfId="11" xr:uid="{328917DD-8178-4BF8-A7A5-3E0E145E3673}"/>
    <cellStyle name="Normal 2 3 2" xfId="18" xr:uid="{D95B454B-4695-4780-8D2F-F96F7ABD8C00}"/>
    <cellStyle name="Normal 2 4" xfId="52" xr:uid="{9F02FD0F-E515-41EA-AC1C-6FA6B0456E95}"/>
    <cellStyle name="Normal 2 4 2" xfId="82" xr:uid="{A2ADFF24-9623-4E06-95A5-4EDA4627F01F}"/>
    <cellStyle name="Normal 2 4 3" xfId="127" xr:uid="{72C3FB91-160C-45A5-9458-27762604B167}"/>
    <cellStyle name="Normal 2 5" xfId="80" xr:uid="{3CD01148-4172-4241-8D4C-281C29A988A3}"/>
    <cellStyle name="Normal 3" xfId="5" xr:uid="{CF23BE80-F538-4548-8253-779B082575A4}"/>
    <cellStyle name="Normal 3 2" xfId="4" xr:uid="{601B8B78-BDAE-45FE-A7D9-E7494DB99603}"/>
    <cellStyle name="Normal 3 2 2" xfId="75" xr:uid="{258D5345-6B9C-4323-AE17-B6BE38DBB01E}"/>
    <cellStyle name="Normal 3 2 2 2" xfId="100" xr:uid="{DF02426D-5F8C-49ED-AE03-6F46A9952AAE}"/>
    <cellStyle name="Normal 3 2 3" xfId="88" xr:uid="{AF6E417F-3CD3-415D-8BDD-52E5F92D4035}"/>
    <cellStyle name="Normal 3 2 4" xfId="76" xr:uid="{89DDDFD5-E63F-4026-B29E-617834696E68}"/>
    <cellStyle name="Normal 3 3" xfId="46" xr:uid="{FFAF7488-FC98-4C79-B4B7-B76F4F5A3AD6}"/>
    <cellStyle name="Normal 3 3 2" xfId="83" xr:uid="{DCC651D1-2E0D-45D6-AF27-499CD00E858A}"/>
    <cellStyle name="Normal 3 4" xfId="31" xr:uid="{70FB14C0-2F73-48A3-9958-3DE7F96070DC}"/>
    <cellStyle name="Normal 3 4 2" xfId="102" xr:uid="{3DAC3EE8-7F76-47DB-A2DB-95C2D1855CD2}"/>
    <cellStyle name="Normal 3 5" xfId="99" xr:uid="{5F3F7218-E4ED-4965-BCBE-0221A8D2D6EB}"/>
    <cellStyle name="Normal 3 5 2" xfId="107" xr:uid="{07540B03-7C96-466C-9A6E-F0F7996E4C5C}"/>
    <cellStyle name="Normal 4" xfId="13" xr:uid="{91CD9C15-2B70-4F20-82EC-A4013BCD5702}"/>
    <cellStyle name="Normal 4 2" xfId="32" xr:uid="{5BDC0BBC-6763-4B8F-B037-46C49C8CE5C9}"/>
    <cellStyle name="Normal 4 2 2" xfId="78" xr:uid="{B58729B5-B31B-49AE-9A9F-EC06CFDC7804}"/>
    <cellStyle name="Normal 4 3" xfId="26" xr:uid="{63099364-FF2C-4A34-8A07-9E2B2E48C844}"/>
    <cellStyle name="Normal 4 3 2" xfId="90" xr:uid="{142F7E42-45BB-40AE-878E-CAFB21CFCCE0}"/>
    <cellStyle name="Normal 4 3 2 2" xfId="112" xr:uid="{71AAE549-EF76-4DAB-A5A7-97F521E73C7F}"/>
    <cellStyle name="Normal 4 3 3" xfId="87" xr:uid="{7EB9E3BD-8179-43D7-9632-146D92BEDEA5}"/>
    <cellStyle name="Normal 4 3 4" xfId="95" xr:uid="{82986D1C-40C3-426C-862D-096E0BDAE9A6}"/>
    <cellStyle name="Normal 4 4" xfId="77" xr:uid="{0EDF6DAE-A3CC-4A68-9ACA-C3E4158A4AF0}"/>
    <cellStyle name="Normal 4 4 2" xfId="91" xr:uid="{CF889ED8-2B4D-4014-9A81-03B70BB427A6}"/>
    <cellStyle name="Normal 4 5" xfId="92" xr:uid="{D3CC2186-08CF-460D-B5EC-36CA003911B7}"/>
    <cellStyle name="Normal 4 6" xfId="79" xr:uid="{9688D725-62C5-449B-B666-4086B351FC71}"/>
    <cellStyle name="Normal 4 7" xfId="81" xr:uid="{E0C61912-406C-46B7-BF72-7B345919F0B1}"/>
    <cellStyle name="Normal 5" xfId="14" xr:uid="{F18442FB-0AC3-44C3-9389-05322352A06C}"/>
    <cellStyle name="Normal 5 2" xfId="16" xr:uid="{E910FF04-9A4D-462C-91EC-0ED445920C7F}"/>
    <cellStyle name="Normal 5 2 2" xfId="93" xr:uid="{5B3C7B34-76BA-41DE-9AD7-C2277299FC02}"/>
    <cellStyle name="Normal 5 3" xfId="38" xr:uid="{624ADC6F-F5D6-4845-99CF-B876A79200E1}"/>
    <cellStyle name="Normal 5 3 2" xfId="71" xr:uid="{BB978DC0-21E3-4C0F-9815-4DADB813167A}"/>
    <cellStyle name="Normal 5 3 2 2" xfId="109" xr:uid="{F98ECA06-1B76-4034-8D98-7E9D34F0A8FB}"/>
    <cellStyle name="Normal 5 3 2 3" xfId="143" xr:uid="{8D23610B-B5E5-4C5C-88C3-469825BD1469}"/>
    <cellStyle name="Normal 5 3 3" xfId="123" xr:uid="{408CE9FB-7D30-46BE-BCBC-4743C471B1F9}"/>
    <cellStyle name="Normal 5 4" xfId="53" xr:uid="{7688067C-E490-4D66-8F61-DE57D914E46D}"/>
    <cellStyle name="Normal 5 5" xfId="33" xr:uid="{53182509-3884-4CCD-8913-AE72CE21EF4B}"/>
    <cellStyle name="Normal 5 5 2" xfId="138" xr:uid="{C3BEB902-9B77-4F9E-963E-6053C6F03BFF}"/>
    <cellStyle name="Normal 5 5 3" xfId="118" xr:uid="{4B3E422A-3F6F-4202-B175-23EACA911085}"/>
    <cellStyle name="Normal 5 6" xfId="62" xr:uid="{8E4A4BDF-8C9A-401A-8B7D-FCAA5A4ACBA6}"/>
    <cellStyle name="Normal 5 7" xfId="66" xr:uid="{92D1BC9B-C799-4D08-AC40-FFB7888B94E5}"/>
    <cellStyle name="Normal 5 7 2" xfId="135" xr:uid="{D8A5EB05-1866-4DB3-B401-8F49A8B4FAE7}"/>
    <cellStyle name="Normal 5 7 3" xfId="116" xr:uid="{C53DE32D-B735-4908-9D06-50F35793BF09}"/>
    <cellStyle name="Normal 5 8" xfId="28" xr:uid="{149CFB2F-C25E-4D0E-B2A8-F95FABE63FE1}"/>
    <cellStyle name="Normal 5 8 2" xfId="134" xr:uid="{BDB0D58C-5EB5-4487-9108-49D5056136A8}"/>
    <cellStyle name="Normal 5 8 3" xfId="115" xr:uid="{E5EB01F6-4EB2-4F56-A085-957E943A929B}"/>
    <cellStyle name="Normal 6" xfId="21" xr:uid="{A617A81D-01BC-49A9-970B-47E77131E515}"/>
    <cellStyle name="Normal 6 2" xfId="39" xr:uid="{CF61BAD2-853F-4BCE-B209-E95EE4FBD8AC}"/>
    <cellStyle name="Normal 6 3" xfId="34" xr:uid="{DB257D93-1562-4E96-A243-910292F514FA}"/>
    <cellStyle name="Normal 6 4" xfId="29" xr:uid="{E40FACDC-A991-47F9-97E4-6432A4932397}"/>
    <cellStyle name="Normal 6 5" xfId="108" xr:uid="{6130D0C6-22AD-4EEF-A78D-25B268A2E817}"/>
    <cellStyle name="Normal 7" xfId="22" xr:uid="{F1DDD2FF-318E-41AA-876F-17ECFEA6AF18}"/>
    <cellStyle name="Normal 7 2" xfId="40" xr:uid="{4FF64C0A-0A25-4D07-99BD-8A85207D6C6F}"/>
    <cellStyle name="Normal 7 2 2" xfId="72" xr:uid="{2A693948-C807-4F11-A5F9-0A5AAB53B9BA}"/>
    <cellStyle name="Normal 7 2 2 2" xfId="144" xr:uid="{D1F60182-E000-4606-8078-337DC34AF281}"/>
    <cellStyle name="Normal 7 2 3" xfId="124" xr:uid="{4CF51E29-CD67-476D-95EB-582AB7E6DB32}"/>
    <cellStyle name="Normal 7 3" xfId="45" xr:uid="{5B28BEDC-2A58-41BF-9A17-A5D5B17CBF04}"/>
    <cellStyle name="Normal 7 4" xfId="64" xr:uid="{55D10E35-D08B-4FCF-A40F-FEEFC3D07258}"/>
    <cellStyle name="Normal 7 4 2" xfId="149" xr:uid="{B235B388-A031-4A03-96C0-CD10EA91D55F}"/>
    <cellStyle name="Normal 7 4 3" xfId="129" xr:uid="{A599F34C-FD2D-4506-85C1-BE77EA4E40E5}"/>
    <cellStyle name="Normal 7 5" xfId="30" xr:uid="{417A21DB-B847-40F6-8E30-41C13DFDC092}"/>
    <cellStyle name="Normal 7 5 2" xfId="136" xr:uid="{836AD859-3304-445A-838A-FF90390BCEA7}"/>
    <cellStyle name="Normal 7 6" xfId="67" xr:uid="{D03425BA-20B1-4CD4-AC52-A9DAE7212A32}"/>
    <cellStyle name="Normal 7 6 2" xfId="139" xr:uid="{5844428D-9929-45E8-B314-8FE5F876A75F}"/>
    <cellStyle name="Normal 7 6 3" xfId="119" xr:uid="{D2921B7A-C7AE-40F2-98AC-A699511F5532}"/>
    <cellStyle name="Normal 7 7" xfId="35" xr:uid="{6B16EE05-1E7D-44C7-B381-5F6DF12A72E5}"/>
    <cellStyle name="Normal 7 7 2" xfId="133" xr:uid="{A97A0277-5A64-400B-BDC4-D39DA523F08F}"/>
    <cellStyle name="Normal 8" xfId="25" xr:uid="{DE60F3FD-9E72-40B9-9DAC-C6EA91137B7C}"/>
    <cellStyle name="Normal 9" xfId="44" xr:uid="{624C8759-57C3-4114-ADF5-3ECCF65BF745}"/>
    <cellStyle name="Normal 9 2" xfId="147" xr:uid="{71923622-75AA-4C2B-953B-E7CEFBD90DE0}"/>
    <cellStyle name="Percent 2" xfId="9" xr:uid="{72A16944-05C5-4120-B581-32654E04C2B4}"/>
    <cellStyle name="Percent 2 2" xfId="48" xr:uid="{F0AD45C4-1C61-40A3-8296-46A12CB3A56E}"/>
    <cellStyle name="Нейтральный 2" xfId="57" xr:uid="{B98EF463-7874-4714-AA8D-7A4D28FD58F5}"/>
    <cellStyle name="Обычный 2" xfId="7" xr:uid="{CDB648BA-9357-4F20-8430-3F2181893D86}"/>
    <cellStyle name="Обычный 2 2" xfId="8" xr:uid="{7B8EACF6-D6EA-4B34-8AB1-C315D8C59C4D}"/>
    <cellStyle name="Обычный 2 2 2" xfId="19" xr:uid="{C8443A3D-0B64-42AB-BE49-D80BBBAF65B4}"/>
    <cellStyle name="Обычный 2 2 2 2" xfId="85" xr:uid="{E81126AA-DDF5-4C47-8EAA-D9674CB4F064}"/>
    <cellStyle name="Обычный 2 3" xfId="60" xr:uid="{ADFEA01E-FBF0-4E02-BE0D-29EA5DD54887}"/>
    <cellStyle name="Обычный 2 4" xfId="20" xr:uid="{0E1228FA-276B-4BD5-96DD-4972CE23836C}"/>
    <cellStyle name="Обычный 2 4 2" xfId="47" xr:uid="{4EBB9FEA-68AA-4D8A-AA50-2F3C0272691A}"/>
    <cellStyle name="Обычный 2 4 2 2" xfId="106" xr:uid="{324AEAFD-E53B-47EC-951D-B94752811F86}"/>
    <cellStyle name="Обычный 2 4 2 3" xfId="97" xr:uid="{D359A4C2-30AC-4954-8DBA-0A45C1A838E3}"/>
    <cellStyle name="Обычный 2 4 3" xfId="101" xr:uid="{656BB3D1-7EF3-48B4-AC38-640A368FBC34}"/>
    <cellStyle name="Обычный 2 5" xfId="84" xr:uid="{A898DCA0-1EA6-4302-B59A-3DA09445B3B1}"/>
    <cellStyle name="Обычный 2 6" xfId="94" xr:uid="{D6B3E2DD-871F-4680-AB45-CF37D91DF0E2}"/>
    <cellStyle name="Обычный 3" xfId="10" xr:uid="{FE147813-E284-4F16-A4E7-70CE5C2141F1}"/>
    <cellStyle name="Обычный 3 10" xfId="132" xr:uid="{E8E2A48B-F1BA-4635-AD38-4054989E9EB5}"/>
    <cellStyle name="Обычный 3 11" xfId="113" xr:uid="{76C4F87C-E7B5-4AF1-BAE0-9E208E74A03B}"/>
    <cellStyle name="Обычный 3 2" xfId="23" xr:uid="{FD835570-D26D-4FDD-8DEF-45B1BC7D126C}"/>
    <cellStyle name="Обычный 3 2 2" xfId="41" xr:uid="{700DDE49-4664-4965-A0F5-9BA9F0380B2A}"/>
    <cellStyle name="Обычный 3 2 2 2" xfId="73" xr:uid="{52DFED5B-6E9C-4804-AD18-5DE754C3DE27}"/>
    <cellStyle name="Обычный 3 2 2 2 2" xfId="145" xr:uid="{F819EC7F-A90F-4A9E-8F71-D2D26047EB30}"/>
    <cellStyle name="Обычный 3 2 2 3" xfId="125" xr:uid="{7294777E-EAE3-4FF1-9C0F-65A1E763C411}"/>
    <cellStyle name="Обычный 3 2 3" xfId="50" xr:uid="{691FC266-6423-4D51-8102-743AC2865E4E}"/>
    <cellStyle name="Обычный 3 2 4" xfId="68" xr:uid="{31ED152C-718B-403C-9702-7EAEA459C4E9}"/>
    <cellStyle name="Обычный 3 2 4 2" xfId="140" xr:uid="{59F109C4-6B4A-42CB-AF9D-29885160ACF5}"/>
    <cellStyle name="Обычный 3 2 5" xfId="36" xr:uid="{7BED089F-C9D4-43D9-8C5F-13204F3CBB48}"/>
    <cellStyle name="Обычный 3 2 6" xfId="105" xr:uid="{15823AC8-9AF3-444B-A487-34A1BB29652B}"/>
    <cellStyle name="Обычный 3 2 7" xfId="120" xr:uid="{3D7F6486-03B8-49A7-B97D-0A8890CEB02F}"/>
    <cellStyle name="Обычный 3 3" xfId="24" xr:uid="{20774EAE-6B61-49E7-95FE-834DA36D8B0F}"/>
    <cellStyle name="Обычный 3 3 2" xfId="42" xr:uid="{ED50615F-D751-42FE-A2EF-29E50C3886F4}"/>
    <cellStyle name="Обычный 3 3 2 2" xfId="74" xr:uid="{267CE467-C99E-4096-9331-797DED1E611C}"/>
    <cellStyle name="Обычный 3 3 2 2 2" xfId="146" xr:uid="{B713EA55-E01A-43B7-A919-4DF76AF809EE}"/>
    <cellStyle name="Обычный 3 3 2 3" xfId="126" xr:uid="{4996E6C3-5678-4CBF-954A-810B7234512E}"/>
    <cellStyle name="Обычный 3 3 3" xfId="51" xr:uid="{44DA16F9-EAA7-4C5D-82F7-6AF1CC63856F}"/>
    <cellStyle name="Обычный 3 3 4" xfId="69" xr:uid="{41C9889E-6F91-477C-A198-14DB007B326A}"/>
    <cellStyle name="Обычный 3 3 4 2" xfId="141" xr:uid="{A66DA116-A241-4B99-A5E1-A120B46E4ED9}"/>
    <cellStyle name="Обычный 3 3 5" xfId="98" xr:uid="{C1EE98A2-0516-45E2-B974-B33EB26D06AB}"/>
    <cellStyle name="Обычный 3 3 6" xfId="121" xr:uid="{94026EAE-DC26-42AE-BD9A-EEAB30067A44}"/>
    <cellStyle name="Обычный 3 4" xfId="37" xr:uid="{E92BF665-0432-4D2F-9CE4-81C1AEEAA850}"/>
    <cellStyle name="Обычный 3 4 2" xfId="70" xr:uid="{ABA1FFA1-66F4-4FFC-9E02-EE1FAA27DEA7}"/>
    <cellStyle name="Обычный 3 4 2 2" xfId="142" xr:uid="{2BFEEDB7-D4D0-4FEF-8C1C-72C82603E13D}"/>
    <cellStyle name="Обычный 3 4 3" xfId="122" xr:uid="{9039C091-90CE-4623-9635-9A54861168FE}"/>
    <cellStyle name="Обычный 3 5" xfId="43" xr:uid="{0C9CA3D9-C41E-4972-8698-2CB4F4BE200F}"/>
    <cellStyle name="Обычный 3 6" xfId="58" xr:uid="{A1CA3779-BBC2-46D7-A976-74584CC2F0C7}"/>
    <cellStyle name="Обычный 3 7" xfId="65" xr:uid="{C5FC1210-EC5E-4858-8E88-4ABAEC2114CF}"/>
    <cellStyle name="Обычный 3 7 2" xfId="150" xr:uid="{9B5C0E21-38BF-48BD-8B34-77A949881FC8}"/>
    <cellStyle name="Обычный 3 7 3" xfId="130" xr:uid="{478A4224-2DEF-4523-9A0D-8D9F1EE75AE6}"/>
    <cellStyle name="Обычный 3 8" xfId="117" xr:uid="{C215AD02-E2ED-4E95-A19B-D6D7A1057857}"/>
    <cellStyle name="Обычный 3 8 2" xfId="137" xr:uid="{46903353-C0F4-4770-8E37-9A6F80172F87}"/>
    <cellStyle name="Обычный 3 9" xfId="131" xr:uid="{A701BEC6-6746-41B3-B957-58CDEE0DAAAE}"/>
    <cellStyle name="Обычный 3 9 2" xfId="151" xr:uid="{B55D1029-C431-4E82-BDD9-44A07E2FBF7A}"/>
    <cellStyle name="Обычный 4" xfId="59" xr:uid="{E12EF4D6-E198-4E9B-9655-A5CA9A6F9A6A}"/>
    <cellStyle name="Обычный 4 2" xfId="103" xr:uid="{CBAE1443-6F3B-4D33-BD23-0FA77D3CE19C}"/>
    <cellStyle name="Финансовый 2" xfId="86" xr:uid="{5718BDE3-BE4C-4624-884B-5131ECE1CE8D}"/>
    <cellStyle name="Финансовый 3" xfId="61" xr:uid="{C29C6C43-FF8D-4C8D-AFB0-77C0345595A8}"/>
    <cellStyle name="Финансовый 3 2" xfId="89" xr:uid="{4CDA6C0B-7F0B-4AA0-AE3D-14E1E86B1C4B}"/>
    <cellStyle name="Финансовый 3 2 2" xfId="104" xr:uid="{D236CD8B-9B5B-4AD7-9EB4-DA57C794E98C}"/>
    <cellStyle name="Финансовый 3 2 3" xfId="148" xr:uid="{1406E188-A5EB-4ADE-874B-4AEC4674DE1C}"/>
    <cellStyle name="Финансовый 3 3" xfId="96" xr:uid="{160F79B0-AE55-47E9-A612-A38188001470}"/>
    <cellStyle name="Финансовый 3 4" xfId="128" xr:uid="{0850A899-DBD2-4315-8AC0-0408D74A3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B4FF-B777-4D19-BB45-AFEA2595DA27}">
  <sheetPr filterMode="1">
    <tabColor rgb="FFFF0000"/>
    <pageSetUpPr fitToPage="1"/>
  </sheetPr>
  <dimension ref="A1:K1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8" sqref="I28"/>
    </sheetView>
  </sheetViews>
  <sheetFormatPr defaultRowHeight="15"/>
  <cols>
    <col min="2" max="2" width="0" hidden="1" customWidth="1"/>
    <col min="3" max="3" width="9.140625" style="20"/>
    <col min="4" max="4" width="18" customWidth="1"/>
    <col min="5" max="5" width="23.42578125" hidden="1" customWidth="1"/>
    <col min="6" max="6" width="65" hidden="1" customWidth="1"/>
    <col min="7" max="7" width="13.42578125" customWidth="1"/>
    <col min="8" max="10" width="9.140625" customWidth="1"/>
  </cols>
  <sheetData>
    <row r="1" spans="1:11" ht="20.100000000000001" customHeight="1">
      <c r="A1" s="1" t="s">
        <v>0</v>
      </c>
      <c r="B1" s="1"/>
      <c r="C1" s="25"/>
      <c r="D1" s="26" t="s">
        <v>1</v>
      </c>
      <c r="E1" s="19" t="s">
        <v>2</v>
      </c>
      <c r="F1" s="2" t="s">
        <v>3</v>
      </c>
      <c r="G1" s="25" t="s">
        <v>4</v>
      </c>
      <c r="H1" s="21" t="s">
        <v>5</v>
      </c>
      <c r="I1" s="21" t="s">
        <v>6</v>
      </c>
      <c r="J1" s="21" t="s">
        <v>7</v>
      </c>
      <c r="K1" s="18" t="s">
        <v>8</v>
      </c>
    </row>
    <row r="2" spans="1:11" ht="60.6" hidden="1" customHeight="1">
      <c r="A2" s="6">
        <v>2</v>
      </c>
      <c r="B2" s="6"/>
      <c r="C2" s="31"/>
      <c r="D2" s="32" t="s">
        <v>10</v>
      </c>
      <c r="E2" s="3" t="s">
        <v>10</v>
      </c>
      <c r="F2" s="7" t="s">
        <v>11</v>
      </c>
      <c r="G2" s="33" t="s">
        <v>9</v>
      </c>
      <c r="I2" s="34"/>
      <c r="J2" s="34">
        <v>15</v>
      </c>
      <c r="K2">
        <f>H2+I2+J2</f>
        <v>15</v>
      </c>
    </row>
    <row r="3" spans="1:11" ht="20.100000000000001" customHeight="1">
      <c r="A3" s="6">
        <v>12</v>
      </c>
      <c r="B3" s="6">
        <v>1</v>
      </c>
      <c r="C3" s="6">
        <v>1</v>
      </c>
      <c r="D3" s="8" t="s">
        <v>12</v>
      </c>
      <c r="E3" s="28" t="s">
        <v>12</v>
      </c>
      <c r="F3" s="7" t="s">
        <v>13</v>
      </c>
      <c r="G3" s="22" t="s">
        <v>9</v>
      </c>
      <c r="H3" s="21">
        <v>17</v>
      </c>
      <c r="I3" s="5"/>
      <c r="J3" s="5"/>
      <c r="K3">
        <f>H3+I3+J3</f>
        <v>17</v>
      </c>
    </row>
    <row r="4" spans="1:11" ht="20.100000000000001" customHeight="1">
      <c r="A4" s="6">
        <v>21</v>
      </c>
      <c r="B4" s="6">
        <v>2</v>
      </c>
      <c r="C4" s="6">
        <v>2</v>
      </c>
      <c r="D4" s="23" t="s">
        <v>14</v>
      </c>
      <c r="E4" s="28" t="s">
        <v>14</v>
      </c>
      <c r="F4" s="7" t="s">
        <v>15</v>
      </c>
      <c r="G4" s="22" t="s">
        <v>9</v>
      </c>
      <c r="H4" s="21">
        <v>17</v>
      </c>
      <c r="I4" s="5"/>
      <c r="J4" s="5"/>
      <c r="K4">
        <f>H4+I4+J4</f>
        <v>17</v>
      </c>
    </row>
    <row r="5" spans="1:11" ht="20.100000000000001" hidden="1" customHeight="1">
      <c r="A5" s="6">
        <v>23</v>
      </c>
      <c r="B5" s="6"/>
      <c r="C5" s="31"/>
      <c r="D5" s="32" t="s">
        <v>16</v>
      </c>
      <c r="E5" s="3" t="s">
        <v>16</v>
      </c>
      <c r="F5" s="7" t="s">
        <v>17</v>
      </c>
      <c r="G5" s="33" t="s">
        <v>9</v>
      </c>
      <c r="I5" s="34"/>
      <c r="J5" s="34">
        <v>43</v>
      </c>
      <c r="K5">
        <f t="shared" ref="K5" si="0">H5+I5+J5</f>
        <v>43</v>
      </c>
    </row>
    <row r="6" spans="1:11" ht="20.100000000000001" customHeight="1">
      <c r="A6" s="6">
        <v>28</v>
      </c>
      <c r="B6" s="6">
        <v>4</v>
      </c>
      <c r="C6" s="6">
        <v>3</v>
      </c>
      <c r="D6" s="11" t="s">
        <v>18</v>
      </c>
      <c r="E6" s="29" t="s">
        <v>18</v>
      </c>
      <c r="F6" s="7" t="s">
        <v>19</v>
      </c>
      <c r="G6" s="22" t="s">
        <v>9</v>
      </c>
      <c r="H6" s="21">
        <v>17</v>
      </c>
      <c r="I6" s="9">
        <v>2</v>
      </c>
      <c r="J6" s="5"/>
      <c r="K6">
        <f t="shared" ref="K6:K9" si="1">H6+I6+J6</f>
        <v>19</v>
      </c>
    </row>
    <row r="7" spans="1:11" ht="20.100000000000001" customHeight="1">
      <c r="A7" s="6">
        <v>29</v>
      </c>
      <c r="B7" s="6">
        <v>5</v>
      </c>
      <c r="C7" s="6">
        <v>4</v>
      </c>
      <c r="D7" s="23" t="s">
        <v>20</v>
      </c>
      <c r="E7" s="28" t="s">
        <v>20</v>
      </c>
      <c r="F7" s="7" t="s">
        <v>21</v>
      </c>
      <c r="G7" s="22" t="s">
        <v>9</v>
      </c>
      <c r="H7" s="21">
        <v>18</v>
      </c>
      <c r="I7" s="9">
        <v>2</v>
      </c>
      <c r="J7" s="5"/>
      <c r="K7">
        <f t="shared" si="1"/>
        <v>20</v>
      </c>
    </row>
    <row r="8" spans="1:11" ht="20.100000000000001" customHeight="1">
      <c r="A8" s="6">
        <v>30</v>
      </c>
      <c r="B8" s="6">
        <v>6</v>
      </c>
      <c r="C8" s="6">
        <v>5</v>
      </c>
      <c r="D8" s="23" t="s">
        <v>22</v>
      </c>
      <c r="E8" s="28" t="s">
        <v>22</v>
      </c>
      <c r="F8" s="7" t="s">
        <v>23</v>
      </c>
      <c r="G8" s="22" t="s">
        <v>9</v>
      </c>
      <c r="H8" s="21">
        <v>18</v>
      </c>
      <c r="I8" s="9">
        <v>2</v>
      </c>
      <c r="J8" s="5"/>
      <c r="K8">
        <f t="shared" si="1"/>
        <v>20</v>
      </c>
    </row>
    <row r="9" spans="1:11" ht="20.100000000000001" hidden="1" customHeight="1">
      <c r="A9" s="6">
        <v>31</v>
      </c>
      <c r="B9" s="6"/>
      <c r="C9" s="31"/>
      <c r="D9" s="35" t="s">
        <v>24</v>
      </c>
      <c r="E9" s="12" t="s">
        <v>24</v>
      </c>
      <c r="F9" s="7" t="s">
        <v>25</v>
      </c>
      <c r="G9" s="33" t="s">
        <v>9</v>
      </c>
      <c r="I9" s="36">
        <v>3</v>
      </c>
      <c r="J9" s="34"/>
      <c r="K9">
        <f t="shared" si="1"/>
        <v>3</v>
      </c>
    </row>
    <row r="10" spans="1:11" ht="20.100000000000001" customHeight="1">
      <c r="A10" s="6">
        <v>34</v>
      </c>
      <c r="B10" s="6">
        <v>7</v>
      </c>
      <c r="C10" s="6">
        <v>6</v>
      </c>
      <c r="D10" s="24" t="s">
        <v>26</v>
      </c>
      <c r="E10" s="30" t="s">
        <v>26</v>
      </c>
      <c r="F10" s="7" t="s">
        <v>27</v>
      </c>
      <c r="G10" s="22" t="s">
        <v>9</v>
      </c>
      <c r="H10" s="21">
        <v>40</v>
      </c>
      <c r="I10" s="9">
        <v>5</v>
      </c>
      <c r="J10" s="5"/>
      <c r="K10">
        <f>H10+I10+J10</f>
        <v>45</v>
      </c>
    </row>
    <row r="11" spans="1:11" ht="20.100000000000001" hidden="1" customHeight="1">
      <c r="A11" s="6">
        <v>36</v>
      </c>
      <c r="B11" s="6"/>
      <c r="C11" s="31"/>
      <c r="D11" s="35" t="s">
        <v>28</v>
      </c>
      <c r="E11" s="12" t="s">
        <v>28</v>
      </c>
      <c r="F11" s="13" t="s">
        <v>29</v>
      </c>
      <c r="G11" s="33" t="s">
        <v>9</v>
      </c>
      <c r="I11" s="36">
        <v>2</v>
      </c>
      <c r="J11" s="34"/>
      <c r="K11">
        <f t="shared" ref="K11:K12" si="2">H11+I11+J11</f>
        <v>2</v>
      </c>
    </row>
    <row r="12" spans="1:11" ht="20.100000000000001" hidden="1" customHeight="1">
      <c r="A12" s="6">
        <v>37</v>
      </c>
      <c r="B12" s="6"/>
      <c r="C12" s="6"/>
      <c r="D12" s="14" t="s">
        <v>30</v>
      </c>
      <c r="E12" s="14" t="s">
        <v>30</v>
      </c>
      <c r="F12" s="13" t="s">
        <v>31</v>
      </c>
      <c r="G12" s="4" t="s">
        <v>9</v>
      </c>
      <c r="I12" s="9">
        <v>2</v>
      </c>
      <c r="J12" s="5"/>
      <c r="K12">
        <f t="shared" si="2"/>
        <v>2</v>
      </c>
    </row>
    <row r="13" spans="1:11" ht="20.100000000000001" hidden="1" customHeight="1">
      <c r="A13" s="6">
        <v>39</v>
      </c>
      <c r="B13" s="6"/>
      <c r="C13" s="6"/>
      <c r="D13" s="15" t="s">
        <v>32</v>
      </c>
      <c r="E13" s="10" t="s">
        <v>32</v>
      </c>
      <c r="F13" s="7" t="s">
        <v>33</v>
      </c>
      <c r="G13" s="4" t="s">
        <v>9</v>
      </c>
      <c r="I13" s="5"/>
      <c r="J13" s="5">
        <v>1</v>
      </c>
      <c r="K13">
        <f>H13+I13+J13</f>
        <v>1</v>
      </c>
    </row>
    <row r="14" spans="1:11" ht="20.100000000000001" customHeight="1">
      <c r="A14" s="6">
        <v>40</v>
      </c>
      <c r="B14" s="6">
        <v>8</v>
      </c>
      <c r="C14" s="6">
        <v>7</v>
      </c>
      <c r="D14" s="16" t="s">
        <v>34</v>
      </c>
      <c r="E14" s="30" t="s">
        <v>34</v>
      </c>
      <c r="F14" s="7" t="s">
        <v>35</v>
      </c>
      <c r="G14" s="22" t="s">
        <v>9</v>
      </c>
      <c r="H14" s="21">
        <v>6</v>
      </c>
      <c r="I14" s="5"/>
      <c r="J14" s="5"/>
      <c r="K14">
        <f>H14+I14+J14</f>
        <v>6</v>
      </c>
    </row>
    <row r="15" spans="1:11">
      <c r="C15" s="6">
        <v>8</v>
      </c>
      <c r="D15" s="17" t="s">
        <v>36</v>
      </c>
      <c r="G15" s="22" t="s">
        <v>9</v>
      </c>
      <c r="H15" s="27">
        <v>5</v>
      </c>
      <c r="I15" s="21"/>
      <c r="J15" s="21"/>
    </row>
    <row r="16" spans="1:11">
      <c r="C16" s="6">
        <v>9</v>
      </c>
      <c r="D16" s="17" t="s">
        <v>37</v>
      </c>
      <c r="G16" s="22" t="s">
        <v>9</v>
      </c>
      <c r="H16" s="21">
        <v>30</v>
      </c>
      <c r="I16" s="21"/>
      <c r="J16" s="21"/>
    </row>
    <row r="17" spans="3:10" ht="25.5">
      <c r="C17" s="6">
        <v>10</v>
      </c>
      <c r="D17" s="17" t="s">
        <v>38</v>
      </c>
      <c r="G17" s="22" t="s">
        <v>9</v>
      </c>
      <c r="H17" s="21">
        <v>25</v>
      </c>
      <c r="I17" s="21"/>
      <c r="J17" s="21"/>
    </row>
  </sheetData>
  <autoFilter ref="A1:J14" xr:uid="{00000000-0009-0000-0000-000000000000}">
    <filterColumn colId="1">
      <customFilters>
        <customFilter operator="notEqual" val=" "/>
      </customFilters>
    </filterColumn>
  </autoFilter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valvulare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2025-01-30T16:14:40Z</dcterms:created>
  <dcterms:modified xsi:type="dcterms:W3CDTF">2025-03-26T14:46:30Z</dcterms:modified>
</cp:coreProperties>
</file>