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5\+DISPOZITIVE MEDICALE\21503806 ANALIZATOARE 4\MODIFICARE\"/>
    </mc:Choice>
  </mc:AlternateContent>
  <xr:revisionPtr revIDLastSave="0" documentId="13_ncr:1_{26FED28C-703F-4535-AFC8-D033F9BF23DE}" xr6:coauthVersionLast="47" xr6:coauthVersionMax="47" xr10:uidLastSave="{00000000-0000-0000-0000-000000000000}"/>
  <bookViews>
    <workbookView xWindow="-120" yWindow="-120" windowWidth="29040" windowHeight="15840" tabRatio="881" xr2:uid="{00000000-000D-0000-FFFF-FFFF00000000}"/>
  </bookViews>
  <sheets>
    <sheet name="lot1" sheetId="21" r:id="rId1"/>
    <sheet name="lot2" sheetId="23" r:id="rId2"/>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9" i="23" l="1"/>
  <c r="O21" i="21" l="1"/>
</calcChain>
</file>

<file path=xl/sharedStrings.xml><?xml version="1.0" encoding="utf-8"?>
<sst xmlns="http://schemas.openxmlformats.org/spreadsheetml/2006/main" count="84" uniqueCount="49">
  <si>
    <t xml:space="preserve">Nr. </t>
  </si>
  <si>
    <t xml:space="preserve">Date pentru evaluarea ofertei economice pe baza costului cel mai scăzut </t>
  </si>
  <si>
    <t>Anul 1</t>
  </si>
  <si>
    <t>Anul 2</t>
  </si>
  <si>
    <t>Anul 3</t>
  </si>
  <si>
    <t>Total</t>
  </si>
  <si>
    <t>Unitatea de măsură</t>
  </si>
  <si>
    <t xml:space="preserve"> kw/an</t>
  </si>
  <si>
    <t>buc</t>
  </si>
  <si>
    <t>prețul (fără TVA)</t>
  </si>
  <si>
    <t>bucăți</t>
  </si>
  <si>
    <t>Costul dispozitivelor fără TVA</t>
  </si>
  <si>
    <t>documentul tehnic de referință (instrucțiunea)</t>
  </si>
  <si>
    <t>Suma (fără TVA)</t>
  </si>
  <si>
    <t>*** În cazul în care nu se poate indica prețul pentru fiecare reagent separat se va indica prețul pentru o examinare (în funcție de metoda de lucru a dispozitivului), pentru fiecare tip de examinare, se va completa celula colorată gri.</t>
  </si>
  <si>
    <t>Anul 4</t>
  </si>
  <si>
    <t>Prețul ofertei fără TVA pentru dispozitivele medicale (echipamentele medicale)  1 bucată</t>
  </si>
  <si>
    <t>1 bucată</t>
  </si>
  <si>
    <t>Consumul de energie electrică al dispozitivelor medicale  (echipamentele medicale) - pretul va fi calcula pentru 5 ore/zi * 21 zile lucrătoare*12 luni(costul lei kWh  )* costul pentru kWh se va calcula conform prețului reglementat</t>
  </si>
  <si>
    <t>Denumirea lot</t>
  </si>
  <si>
    <t>notă</t>
  </si>
  <si>
    <r>
      <t xml:space="preserve">Analizator imunologic automat,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</si>
  <si>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 generală a sângelui hematologica
  </t>
    </r>
    <r>
      <rPr>
        <b/>
        <sz val="12"/>
        <rFont val="Times New Roman"/>
        <family val="1"/>
        <charset val="204"/>
      </rPr>
      <t>În cazul în care nu se poate indica prețul pentru fiecare reagent separat se va indica prețul pentru o examinare (în funcție de metoda de lucru a dispozitivului).</t>
    </r>
  </si>
  <si>
    <t xml:space="preserve">Analiza componenței sanguine
</t>
  </si>
  <si>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</si>
  <si>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deumirea/cod reagentului/consumabilului ofertat (sau echivalentul său)</t>
  </si>
  <si>
    <t>Unitatea de măsură oferată reagenți/
consumabile pentru examinări</t>
  </si>
  <si>
    <t>*Preț unitar (fără TVA) reagenți/
consumabile</t>
  </si>
  <si>
    <t xml:space="preserve">reagenți consumabile </t>
  </si>
  <si>
    <t>cantitatea reagenți/consumabile pentru examinările anuale</t>
  </si>
  <si>
    <t>Determinarea HBsAg</t>
  </si>
  <si>
    <t>Determinarea anti Hbcor sumar</t>
  </si>
  <si>
    <t>Determinarea anticorpilor anti-HBs</t>
  </si>
  <si>
    <t>Determinarea anticorpilor anti-HCV</t>
  </si>
  <si>
    <t>Determinarea anticorpilor anti-HDV</t>
  </si>
  <si>
    <t>Determinarea T3</t>
  </si>
  <si>
    <t>Determinarea T4</t>
  </si>
  <si>
    <t>Determinarea TSH</t>
  </si>
  <si>
    <t>Determinarea anti-TPO</t>
  </si>
  <si>
    <t>Determinarea PSA</t>
  </si>
  <si>
    <t>Determinarea anticorpilor anti-Toxocara</t>
  </si>
  <si>
    <t>Determinarea anticorpilor anti-Ascaris</t>
  </si>
  <si>
    <t>Determinarea anticorpilor anti-Lamblia</t>
  </si>
  <si>
    <t>11500 examenari pe an</t>
  </si>
  <si>
    <t xml:space="preserve">Consumabile, calibratori, soluții de lucru, controale și reagenți necesare pentru examinările menționate mai sus în volum suficient pentru activitatea la 11500 examinări anual. </t>
  </si>
  <si>
    <t>12000
examenari pe an</t>
  </si>
  <si>
    <t xml:space="preserve">Consumabile, calibratori, soluții de lucru, controale și reagenți necesare pentru examinările menționate mai sus în volum suficient pentru activitatea la 12000
 examinări anual. </t>
  </si>
  <si>
    <t>analizator hematologicautomat minim 6 diff sistem închis  - IMSP CS Strășeni</t>
  </si>
  <si>
    <t>Analizator imunologic automat, 100 probe  - IMSP CS Orhei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</si>
</sst>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204"/>
      <scheme val="minor"/>
    </font>
    <font>
      <sz val="10"/>
      <name val="Arial"/>
      <family val="2"/>
    </font>
    <font>
      <sz val="12"/>
      <name val="Times New Roman"/>
      <family val="1"/>
    </font>
    <font>
      <sz val="12"/>
      <color indexed="8"/>
      <name val="Times New Roman"/>
      <family val="1"/>
    </font>
    <font>
      <b/>
      <sz val="12"/>
      <color indexed="8"/>
      <name val="Times New Roman"/>
      <family val="1"/>
    </font>
    <font>
      <b/>
      <sz val="12"/>
      <name val="Times New Roman"/>
      <family val="1"/>
      <charset val="204"/>
    </font>
    <font>
      <sz val="11"/>
      <color theme="1"/>
      <name val="Calibri"/>
      <family val="2"/>
      <scheme val="minor"/>
    </font>
    <font>
      <sz val="11"/>
      <color theme="1"/>
      <name val="Times New Roman"/>
      <family val="1"/>
      <charset val="204"/>
    </font>
    <font>
      <b/>
      <sz val="9"/>
      <name val="Times New Roman"/>
      <family val="1"/>
      <charset val="204"/>
    </font>
    <font>
      <sz val="10"/>
      <name val="Arial"/>
      <family val="2"/>
      <charset val="204"/>
    </font>
    <font>
      <sz val="10"/>
      <color rgb="FF000000"/>
      <name val="Times New Roman"/>
      <family val="1"/>
      <charset val="204"/>
    </font>
    <font>
      <b/>
      <sz val="11"/>
      <name val="Times New Roman"/>
      <family val="1"/>
      <charset val="204"/>
    </font>
  </fonts>
  <fills count="7">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6" fillId="0" borderId="0"/>
    <xf numFmtId="0" fontId="9" fillId="0" borderId="0"/>
    <xf numFmtId="0" fontId="10" fillId="0" borderId="0"/>
  </cellStyleXfs>
  <cellXfs count="65">
    <xf numFmtId="0" fontId="0" fillId="0" borderId="0" xfId="0"/>
    <xf numFmtId="0" fontId="7" fillId="0" borderId="1" xfId="0" applyFont="1" applyBorder="1" applyAlignment="1">
      <alignment wrapText="1"/>
    </xf>
    <xf numFmtId="0" fontId="2" fillId="0" borderId="1" xfId="1" applyFont="1" applyBorder="1" applyAlignment="1" applyProtection="1">
      <alignment horizontal="center"/>
      <protection locked="0"/>
    </xf>
    <xf numFmtId="0" fontId="0" fillId="0" borderId="0" xfId="0" applyAlignment="1">
      <alignment horizontal="center"/>
    </xf>
    <xf numFmtId="0" fontId="0" fillId="0" borderId="0" xfId="0"/>
    <xf numFmtId="0" fontId="2" fillId="0" borderId="0" xfId="1" applyFont="1" applyProtection="1">
      <protection locked="0"/>
    </xf>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0" fontId="7" fillId="0" borderId="1" xfId="2" applyFont="1" applyBorder="1" applyAlignment="1">
      <alignment horizontal="center" wrapText="1"/>
    </xf>
    <xf numFmtId="0" fontId="7" fillId="0" borderId="1" xfId="2"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horizontal="center" vertical="center" wrapText="1"/>
    </xf>
    <xf numFmtId="0" fontId="7" fillId="0" borderId="1" xfId="2" applyFont="1" applyBorder="1" applyAlignment="1">
      <alignment wrapText="1"/>
    </xf>
    <xf numFmtId="0" fontId="0" fillId="0" borderId="0" xfId="0"/>
    <xf numFmtId="4" fontId="2" fillId="0" borderId="1" xfId="1" applyNumberFormat="1" applyFont="1" applyBorder="1" applyAlignment="1">
      <alignment horizontal="center" vertical="center"/>
    </xf>
    <xf numFmtId="4" fontId="2" fillId="3" borderId="1" xfId="1" applyNumberFormat="1" applyFont="1" applyFill="1" applyBorder="1" applyAlignment="1">
      <alignment horizontal="center" vertical="center"/>
    </xf>
    <xf numFmtId="4" fontId="2" fillId="5" borderId="1" xfId="1" applyNumberFormat="1" applyFont="1" applyFill="1" applyBorder="1" applyAlignment="1">
      <alignment horizontal="center" vertical="center"/>
    </xf>
    <xf numFmtId="0" fontId="7" fillId="0" borderId="1" xfId="2" applyFont="1" applyBorder="1" applyAlignment="1">
      <alignment wrapText="1"/>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2" borderId="1" xfId="1" applyFont="1" applyFill="1" applyBorder="1" applyAlignment="1">
      <alignment vertical="center" wrapText="1"/>
    </xf>
    <xf numFmtId="0" fontId="7" fillId="0" borderId="1" xfId="0" applyFont="1" applyBorder="1" applyAlignment="1">
      <alignment horizontal="center" vertical="center" wrapText="1"/>
    </xf>
    <xf numFmtId="0" fontId="8" fillId="4" borderId="5" xfId="1" applyFont="1" applyFill="1" applyBorder="1" applyAlignment="1" applyProtection="1">
      <alignment horizontal="left" vertical="top" wrapText="1"/>
      <protection locked="0"/>
    </xf>
    <xf numFmtId="0" fontId="8" fillId="4" borderId="6" xfId="1" applyFont="1" applyFill="1" applyBorder="1" applyAlignment="1" applyProtection="1">
      <alignment horizontal="left" vertical="top" wrapText="1"/>
      <protection locked="0"/>
    </xf>
    <xf numFmtId="0" fontId="8" fillId="4" borderId="4" xfId="1" applyFont="1" applyFill="1" applyBorder="1" applyAlignment="1" applyProtection="1">
      <alignment horizontal="left" vertical="top" wrapText="1"/>
      <protection locked="0"/>
    </xf>
    <xf numFmtId="2" fontId="4" fillId="6" borderId="7" xfId="1" applyNumberFormat="1" applyFont="1" applyFill="1" applyBorder="1" applyAlignment="1">
      <alignment horizontal="center" vertical="center" wrapText="1"/>
    </xf>
    <xf numFmtId="2" fontId="4" fillId="6" borderId="8" xfId="1" applyNumberFormat="1" applyFont="1" applyFill="1" applyBorder="1" applyAlignment="1">
      <alignment horizontal="center" vertical="center" wrapText="1"/>
    </xf>
    <xf numFmtId="2" fontId="4" fillId="6" borderId="9" xfId="1" applyNumberFormat="1" applyFont="1" applyFill="1" applyBorder="1" applyAlignment="1">
      <alignment horizontal="center" vertical="center" wrapText="1"/>
    </xf>
    <xf numFmtId="0" fontId="2" fillId="4" borderId="1" xfId="1" applyFont="1" applyFill="1" applyBorder="1" applyAlignment="1" applyProtection="1">
      <alignment horizontal="center" vertical="top" wrapText="1"/>
      <protection locked="0"/>
    </xf>
    <xf numFmtId="0" fontId="4" fillId="0" borderId="3" xfId="1" applyFont="1" applyBorder="1" applyAlignment="1" applyProtection="1">
      <alignment horizontal="right" vertical="center" wrapText="1"/>
      <protection locked="0"/>
    </xf>
    <xf numFmtId="0" fontId="3" fillId="0" borderId="3" xfId="1" applyFont="1" applyBorder="1" applyAlignment="1" applyProtection="1">
      <alignment horizontal="center" vertical="top" wrapText="1"/>
      <protection locked="0"/>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11" fillId="4" borderId="5" xfId="1" applyFont="1" applyFill="1" applyBorder="1" applyAlignment="1" applyProtection="1">
      <alignment horizontal="left" vertical="top" wrapText="1"/>
      <protection locked="0"/>
    </xf>
    <xf numFmtId="0" fontId="11" fillId="4" borderId="6" xfId="1" applyFont="1" applyFill="1" applyBorder="1" applyAlignment="1" applyProtection="1">
      <alignment horizontal="left" vertical="top" wrapText="1"/>
      <protection locked="0"/>
    </xf>
    <xf numFmtId="0" fontId="11" fillId="4" borderId="4" xfId="1" applyFont="1" applyFill="1" applyBorder="1" applyAlignment="1" applyProtection="1">
      <alignment horizontal="left" vertical="top" wrapText="1"/>
      <protection locked="0"/>
    </xf>
  </cellXfs>
  <cellStyles count="5">
    <cellStyle name="Normal" xfId="0" builtinId="0"/>
    <cellStyle name="Normal 2" xfId="1" xr:uid="{00000000-0005-0000-0000-000000000000}"/>
    <cellStyle name="Normal 2 2" xfId="4" xr:uid="{3E2D19D1-9B4C-4C70-B0C6-15E8F9F967E6}"/>
    <cellStyle name="Normal 3" xfId="2" xr:uid="{6E549AD6-520E-466B-853B-6FC2B75B8439}"/>
    <cellStyle name="Обычный 2" xfId="3" xr:uid="{D7AF555C-965D-4F39-88FF-B83454F967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39D3C-C0A2-4D60-ACB4-649BD241C453}">
  <sheetPr>
    <tabColor rgb="FF92D050"/>
  </sheetPr>
  <dimension ref="A1:P22"/>
  <sheetViews>
    <sheetView tabSelected="1" zoomScale="70" zoomScaleNormal="70" workbookViewId="0">
      <selection activeCell="E8" sqref="E8"/>
    </sheetView>
  </sheetViews>
  <sheetFormatPr defaultRowHeight="15" x14ac:dyDescent="0.25"/>
  <cols>
    <col min="1" max="1" width="9.140625" style="4"/>
    <col min="2" max="2" width="9.140625" style="3"/>
    <col min="3" max="3" width="52.42578125" style="4" customWidth="1"/>
    <col min="4" max="4" width="15.42578125" style="4" customWidth="1"/>
    <col min="5" max="5" width="9.140625" style="4"/>
    <col min="6" max="6" width="15" style="4" customWidth="1"/>
    <col min="7" max="7" width="12.5703125" style="4" customWidth="1"/>
    <col min="8" max="8" width="14.140625" style="4" customWidth="1"/>
    <col min="9" max="10" width="14.140625" style="42" customWidth="1"/>
    <col min="11" max="11" width="12" style="4" customWidth="1"/>
    <col min="12" max="12" width="10.28515625" style="4" customWidth="1"/>
    <col min="13" max="13" width="13" style="4" customWidth="1"/>
    <col min="14" max="14" width="11.5703125" style="4" customWidth="1"/>
    <col min="15" max="15" width="14.85546875" style="4" customWidth="1"/>
    <col min="16" max="16" width="41.140625" style="4" customWidth="1"/>
    <col min="17" max="16384" width="9.140625" style="4"/>
  </cols>
  <sheetData>
    <row r="1" spans="1:16" s="7" customFormat="1" ht="15.75" x14ac:dyDescent="0.25">
      <c r="A1" s="6"/>
      <c r="B1" s="58" t="s">
        <v>19</v>
      </c>
      <c r="C1" s="58"/>
      <c r="D1" s="12"/>
      <c r="E1" s="59" t="s">
        <v>48</v>
      </c>
      <c r="F1" s="59"/>
      <c r="G1" s="59"/>
      <c r="H1" s="59"/>
      <c r="I1" s="59"/>
      <c r="J1" s="59"/>
      <c r="K1" s="59"/>
      <c r="L1" s="59"/>
      <c r="M1" s="59"/>
      <c r="N1" s="13"/>
      <c r="O1" s="11"/>
    </row>
    <row r="2" spans="1:16" s="5" customFormat="1" ht="15.75" x14ac:dyDescent="0.25">
      <c r="A2" s="9"/>
      <c r="B2" s="60" t="s">
        <v>0</v>
      </c>
      <c r="C2" s="60" t="s">
        <v>1</v>
      </c>
      <c r="D2" s="60" t="s">
        <v>6</v>
      </c>
      <c r="E2" s="61" t="s">
        <v>11</v>
      </c>
      <c r="F2" s="54" t="s">
        <v>28</v>
      </c>
      <c r="G2" s="55"/>
      <c r="H2" s="55"/>
      <c r="I2" s="55"/>
      <c r="J2" s="56"/>
      <c r="K2" s="31" t="s">
        <v>2</v>
      </c>
      <c r="L2" s="32" t="s">
        <v>3</v>
      </c>
      <c r="M2" s="32" t="s">
        <v>4</v>
      </c>
      <c r="N2" s="32" t="s">
        <v>15</v>
      </c>
      <c r="O2" s="33" t="s">
        <v>5</v>
      </c>
      <c r="P2" s="57" t="s">
        <v>14</v>
      </c>
    </row>
    <row r="3" spans="1:16" s="5" customFormat="1" ht="110.25" x14ac:dyDescent="0.25">
      <c r="A3" s="8"/>
      <c r="B3" s="60"/>
      <c r="C3" s="60"/>
      <c r="D3" s="60"/>
      <c r="E3" s="61"/>
      <c r="F3" s="48" t="s">
        <v>25</v>
      </c>
      <c r="G3" s="48" t="s">
        <v>12</v>
      </c>
      <c r="H3" s="48" t="s">
        <v>29</v>
      </c>
      <c r="I3" s="49" t="s">
        <v>26</v>
      </c>
      <c r="J3" s="47" t="s">
        <v>27</v>
      </c>
      <c r="K3" s="34" t="s">
        <v>9</v>
      </c>
      <c r="L3" s="34" t="s">
        <v>9</v>
      </c>
      <c r="M3" s="34" t="s">
        <v>9</v>
      </c>
      <c r="N3" s="34" t="s">
        <v>9</v>
      </c>
      <c r="O3" s="35" t="s">
        <v>13</v>
      </c>
      <c r="P3" s="57"/>
    </row>
    <row r="4" spans="1:16" s="5" customFormat="1" ht="31.5" x14ac:dyDescent="0.25">
      <c r="A4" s="8"/>
      <c r="B4" s="20">
        <v>1</v>
      </c>
      <c r="C4" s="17" t="s">
        <v>16</v>
      </c>
      <c r="D4" s="17" t="s">
        <v>10</v>
      </c>
      <c r="E4" s="18"/>
      <c r="F4" s="19"/>
      <c r="G4" s="19"/>
      <c r="H4" s="18" t="s">
        <v>17</v>
      </c>
      <c r="I4" s="43"/>
      <c r="J4" s="43"/>
      <c r="K4" s="19"/>
      <c r="L4" s="19"/>
      <c r="M4" s="19"/>
      <c r="N4" s="19"/>
      <c r="O4" s="15"/>
      <c r="P4" s="15"/>
    </row>
    <row r="5" spans="1:16" s="5" customFormat="1" ht="78.75" x14ac:dyDescent="0.25">
      <c r="A5" s="10"/>
      <c r="B5" s="2">
        <v>2</v>
      </c>
      <c r="C5" s="25" t="s">
        <v>21</v>
      </c>
      <c r="D5" s="25" t="s">
        <v>43</v>
      </c>
      <c r="E5" s="22"/>
      <c r="F5" s="16"/>
      <c r="G5" s="16"/>
      <c r="H5" s="29"/>
      <c r="I5" s="45"/>
      <c r="J5" s="45"/>
      <c r="K5" s="16"/>
      <c r="L5" s="16"/>
      <c r="M5" s="16"/>
      <c r="N5" s="16"/>
      <c r="O5" s="16"/>
      <c r="P5" s="30"/>
    </row>
    <row r="6" spans="1:16" s="5" customFormat="1" ht="15.75" x14ac:dyDescent="0.25">
      <c r="A6" s="14"/>
      <c r="B6" s="20">
        <v>3</v>
      </c>
      <c r="C6" s="1" t="s">
        <v>30</v>
      </c>
      <c r="D6" s="1">
        <v>1200</v>
      </c>
      <c r="E6" s="22"/>
      <c r="F6" s="16"/>
      <c r="G6" s="16"/>
      <c r="H6" s="29"/>
      <c r="I6" s="45"/>
      <c r="J6" s="45"/>
      <c r="K6" s="16"/>
      <c r="L6" s="16"/>
      <c r="M6" s="16"/>
      <c r="N6" s="16"/>
      <c r="O6" s="16"/>
      <c r="P6" s="30"/>
    </row>
    <row r="7" spans="1:16" s="5" customFormat="1" ht="15.75" x14ac:dyDescent="0.25">
      <c r="A7" s="14"/>
      <c r="B7" s="2">
        <v>4</v>
      </c>
      <c r="C7" s="1" t="s">
        <v>31</v>
      </c>
      <c r="D7" s="1">
        <v>900</v>
      </c>
      <c r="E7" s="22"/>
      <c r="F7" s="16"/>
      <c r="G7" s="16"/>
      <c r="H7" s="29"/>
      <c r="I7" s="45"/>
      <c r="J7" s="45"/>
      <c r="K7" s="16"/>
      <c r="L7" s="16"/>
      <c r="M7" s="16"/>
      <c r="N7" s="16"/>
      <c r="O7" s="16"/>
      <c r="P7" s="30"/>
    </row>
    <row r="8" spans="1:16" s="5" customFormat="1" ht="15.75" x14ac:dyDescent="0.25">
      <c r="A8" s="14"/>
      <c r="B8" s="20">
        <v>5</v>
      </c>
      <c r="C8" s="1" t="s">
        <v>32</v>
      </c>
      <c r="D8" s="1">
        <v>850</v>
      </c>
      <c r="E8" s="22"/>
      <c r="F8" s="16"/>
      <c r="G8" s="16"/>
      <c r="H8" s="29"/>
      <c r="I8" s="45"/>
      <c r="J8" s="45"/>
      <c r="K8" s="16"/>
      <c r="L8" s="16"/>
      <c r="M8" s="16"/>
      <c r="N8" s="16"/>
      <c r="O8" s="16"/>
      <c r="P8" s="30"/>
    </row>
    <row r="9" spans="1:16" s="5" customFormat="1" ht="15.75" x14ac:dyDescent="0.25">
      <c r="A9" s="14"/>
      <c r="B9" s="2">
        <v>6</v>
      </c>
      <c r="C9" s="1" t="s">
        <v>33</v>
      </c>
      <c r="D9" s="1">
        <v>950</v>
      </c>
      <c r="E9" s="22"/>
      <c r="F9" s="16"/>
      <c r="G9" s="16"/>
      <c r="H9" s="29"/>
      <c r="I9" s="45"/>
      <c r="J9" s="45"/>
      <c r="K9" s="16"/>
      <c r="L9" s="16"/>
      <c r="M9" s="16"/>
      <c r="N9" s="16"/>
      <c r="O9" s="16"/>
      <c r="P9" s="30"/>
    </row>
    <row r="10" spans="1:16" s="5" customFormat="1" ht="15.75" x14ac:dyDescent="0.25">
      <c r="A10" s="14"/>
      <c r="B10" s="20">
        <v>7</v>
      </c>
      <c r="C10" s="1" t="s">
        <v>34</v>
      </c>
      <c r="D10" s="1">
        <v>500</v>
      </c>
      <c r="E10" s="22"/>
      <c r="F10" s="16"/>
      <c r="G10" s="16"/>
      <c r="H10" s="29"/>
      <c r="I10" s="45"/>
      <c r="J10" s="45"/>
      <c r="K10" s="16"/>
      <c r="L10" s="16"/>
      <c r="M10" s="16"/>
      <c r="N10" s="16"/>
      <c r="O10" s="16"/>
      <c r="P10" s="30"/>
    </row>
    <row r="11" spans="1:16" s="5" customFormat="1" ht="15.75" x14ac:dyDescent="0.25">
      <c r="A11" s="14"/>
      <c r="B11" s="2">
        <v>8</v>
      </c>
      <c r="C11" s="1" t="s">
        <v>35</v>
      </c>
      <c r="D11" s="1">
        <v>1300</v>
      </c>
      <c r="E11" s="22"/>
      <c r="F11" s="16"/>
      <c r="G11" s="16"/>
      <c r="H11" s="29"/>
      <c r="I11" s="45"/>
      <c r="J11" s="45"/>
      <c r="K11" s="16"/>
      <c r="L11" s="16"/>
      <c r="M11" s="16"/>
      <c r="N11" s="16"/>
      <c r="O11" s="16"/>
      <c r="P11" s="30"/>
    </row>
    <row r="12" spans="1:16" s="5" customFormat="1" ht="15.75" x14ac:dyDescent="0.25">
      <c r="A12" s="14"/>
      <c r="B12" s="20">
        <v>9</v>
      </c>
      <c r="C12" s="1" t="s">
        <v>36</v>
      </c>
      <c r="D12" s="1">
        <v>1400</v>
      </c>
      <c r="E12" s="22"/>
      <c r="F12" s="16"/>
      <c r="G12" s="16"/>
      <c r="H12" s="29"/>
      <c r="I12" s="45"/>
      <c r="J12" s="45"/>
      <c r="K12" s="16"/>
      <c r="L12" s="16"/>
      <c r="M12" s="16"/>
      <c r="N12" s="16"/>
      <c r="O12" s="16"/>
      <c r="P12" s="30"/>
    </row>
    <row r="13" spans="1:16" s="5" customFormat="1" ht="15.75" x14ac:dyDescent="0.25">
      <c r="A13" s="14"/>
      <c r="B13" s="2">
        <v>10</v>
      </c>
      <c r="C13" s="1" t="s">
        <v>37</v>
      </c>
      <c r="D13" s="1">
        <v>1700</v>
      </c>
      <c r="E13" s="22"/>
      <c r="F13" s="16"/>
      <c r="G13" s="16"/>
      <c r="H13" s="29"/>
      <c r="I13" s="45"/>
      <c r="J13" s="45"/>
      <c r="K13" s="16"/>
      <c r="L13" s="16"/>
      <c r="M13" s="16"/>
      <c r="N13" s="16"/>
      <c r="O13" s="16"/>
      <c r="P13" s="30"/>
    </row>
    <row r="14" spans="1:16" s="5" customFormat="1" ht="15.75" x14ac:dyDescent="0.25">
      <c r="A14" s="14"/>
      <c r="B14" s="20">
        <v>11</v>
      </c>
      <c r="C14" s="1" t="s">
        <v>38</v>
      </c>
      <c r="D14" s="1">
        <v>1200</v>
      </c>
      <c r="E14" s="22"/>
      <c r="F14" s="16"/>
      <c r="G14" s="16"/>
      <c r="H14" s="29"/>
      <c r="I14" s="45"/>
      <c r="J14" s="45"/>
      <c r="K14" s="16"/>
      <c r="L14" s="16"/>
      <c r="M14" s="16"/>
      <c r="N14" s="16"/>
      <c r="O14" s="16"/>
      <c r="P14" s="30"/>
    </row>
    <row r="15" spans="1:16" s="5" customFormat="1" ht="15.75" x14ac:dyDescent="0.25">
      <c r="A15" s="14"/>
      <c r="B15" s="2">
        <v>12</v>
      </c>
      <c r="C15" s="1" t="s">
        <v>39</v>
      </c>
      <c r="D15" s="1">
        <v>900</v>
      </c>
      <c r="E15" s="22"/>
      <c r="F15" s="16"/>
      <c r="G15" s="16"/>
      <c r="H15" s="29"/>
      <c r="I15" s="45"/>
      <c r="J15" s="45"/>
      <c r="K15" s="16"/>
      <c r="L15" s="16"/>
      <c r="M15" s="16"/>
      <c r="N15" s="16"/>
      <c r="O15" s="16"/>
      <c r="P15" s="30"/>
    </row>
    <row r="16" spans="1:16" s="5" customFormat="1" ht="15.75" x14ac:dyDescent="0.25">
      <c r="A16" s="14"/>
      <c r="B16" s="20">
        <v>13</v>
      </c>
      <c r="C16" s="1" t="s">
        <v>40</v>
      </c>
      <c r="D16" s="1">
        <v>200</v>
      </c>
      <c r="E16" s="22"/>
      <c r="F16" s="16"/>
      <c r="G16" s="16"/>
      <c r="H16" s="29"/>
      <c r="I16" s="45"/>
      <c r="J16" s="45"/>
      <c r="K16" s="16"/>
      <c r="L16" s="16"/>
      <c r="M16" s="16"/>
      <c r="N16" s="16"/>
      <c r="O16" s="16"/>
      <c r="P16" s="30"/>
    </row>
    <row r="17" spans="1:16" s="5" customFormat="1" ht="15.75" x14ac:dyDescent="0.25">
      <c r="A17" s="14"/>
      <c r="B17" s="2">
        <v>14</v>
      </c>
      <c r="C17" s="1" t="s">
        <v>41</v>
      </c>
      <c r="D17" s="1">
        <v>200</v>
      </c>
      <c r="E17" s="22"/>
      <c r="F17" s="16"/>
      <c r="G17" s="16"/>
      <c r="H17" s="29"/>
      <c r="I17" s="45"/>
      <c r="J17" s="45"/>
      <c r="K17" s="16"/>
      <c r="L17" s="16"/>
      <c r="M17" s="16"/>
      <c r="N17" s="16"/>
      <c r="O17" s="16"/>
      <c r="P17" s="30"/>
    </row>
    <row r="18" spans="1:16" s="5" customFormat="1" ht="15.75" x14ac:dyDescent="0.25">
      <c r="A18" s="14"/>
      <c r="B18" s="20">
        <v>15</v>
      </c>
      <c r="C18" s="1" t="s">
        <v>42</v>
      </c>
      <c r="D18" s="1">
        <v>200</v>
      </c>
      <c r="E18" s="22"/>
      <c r="F18" s="16"/>
      <c r="G18" s="16"/>
      <c r="H18" s="29"/>
      <c r="I18" s="45"/>
      <c r="J18" s="45"/>
      <c r="K18" s="16"/>
      <c r="L18" s="16"/>
      <c r="M18" s="16"/>
      <c r="N18" s="16"/>
      <c r="O18" s="16"/>
      <c r="P18" s="30"/>
    </row>
    <row r="19" spans="1:16" ht="63" x14ac:dyDescent="0.25">
      <c r="B19" s="2">
        <v>24</v>
      </c>
      <c r="C19" s="21" t="s">
        <v>44</v>
      </c>
      <c r="D19" s="28" t="s">
        <v>8</v>
      </c>
      <c r="E19" s="22"/>
      <c r="F19" s="18"/>
      <c r="G19" s="18"/>
      <c r="H19" s="23">
        <v>11500</v>
      </c>
      <c r="I19" s="45"/>
      <c r="J19" s="45"/>
      <c r="K19" s="26"/>
      <c r="L19" s="26"/>
      <c r="M19" s="26"/>
      <c r="N19" s="26"/>
      <c r="O19" s="26"/>
      <c r="P19" s="26"/>
    </row>
    <row r="20" spans="1:16" ht="78.75" x14ac:dyDescent="0.25">
      <c r="B20" s="20">
        <v>25</v>
      </c>
      <c r="C20" s="24" t="s">
        <v>18</v>
      </c>
      <c r="D20" s="27" t="s">
        <v>7</v>
      </c>
      <c r="E20" s="22"/>
      <c r="F20" s="18"/>
      <c r="G20" s="18"/>
      <c r="H20" s="23">
        <v>1</v>
      </c>
      <c r="I20" s="45"/>
      <c r="J20" s="45"/>
      <c r="K20" s="26"/>
      <c r="L20" s="26"/>
      <c r="M20" s="26"/>
      <c r="N20" s="26"/>
      <c r="O20" s="26"/>
      <c r="P20" s="26"/>
    </row>
    <row r="21" spans="1:16" ht="15.75" x14ac:dyDescent="0.25">
      <c r="B21" s="37"/>
      <c r="C21" s="24" t="s">
        <v>5</v>
      </c>
      <c r="D21" s="27"/>
      <c r="E21" s="23"/>
      <c r="F21" s="18"/>
      <c r="G21" s="18"/>
      <c r="H21" s="23"/>
      <c r="I21" s="45"/>
      <c r="J21" s="45"/>
      <c r="K21" s="26"/>
      <c r="L21" s="26"/>
      <c r="M21" s="26"/>
      <c r="N21" s="26"/>
      <c r="O21" s="26">
        <f>O20+O19</f>
        <v>0</v>
      </c>
      <c r="P21" s="26"/>
    </row>
    <row r="22" spans="1:16" ht="147.75" customHeight="1" x14ac:dyDescent="0.25">
      <c r="B22" s="36" t="s">
        <v>20</v>
      </c>
      <c r="C22" s="51" t="s">
        <v>24</v>
      </c>
      <c r="D22" s="52"/>
      <c r="E22" s="52"/>
      <c r="F22" s="52"/>
      <c r="G22" s="52"/>
      <c r="H22" s="52"/>
      <c r="I22" s="52"/>
      <c r="J22" s="52"/>
      <c r="K22" s="52"/>
      <c r="L22" s="52"/>
      <c r="M22" s="52"/>
      <c r="N22" s="53"/>
      <c r="O22" s="26"/>
      <c r="P22" s="26"/>
    </row>
  </sheetData>
  <mergeCells count="9">
    <mergeCell ref="C22:N22"/>
    <mergeCell ref="F2:J2"/>
    <mergeCell ref="P2:P3"/>
    <mergeCell ref="B1:C1"/>
    <mergeCell ref="E1:M1"/>
    <mergeCell ref="B2:B3"/>
    <mergeCell ref="C2:C3"/>
    <mergeCell ref="D2:D3"/>
    <mergeCell ref="E2: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9E291-A0B9-46BB-9DCC-B0CDA0D83FEA}">
  <sheetPr>
    <tabColor rgb="FF92D050"/>
  </sheetPr>
  <dimension ref="A1:O10"/>
  <sheetViews>
    <sheetView zoomScale="85" zoomScaleNormal="85" workbookViewId="0">
      <selection activeCell="D1" sqref="D1:L1"/>
    </sheetView>
  </sheetViews>
  <sheetFormatPr defaultRowHeight="15" x14ac:dyDescent="0.25"/>
  <cols>
    <col min="2" max="2" width="58.140625" customWidth="1"/>
    <col min="3" max="3" width="10.42578125" customWidth="1"/>
    <col min="4" max="4" width="11.85546875" customWidth="1"/>
    <col min="5" max="5" width="14.28515625" customWidth="1"/>
    <col min="6" max="6" width="11" customWidth="1"/>
    <col min="7" max="7" width="15.7109375" customWidth="1"/>
    <col min="8" max="9" width="15.7109375" style="42" customWidth="1"/>
    <col min="12" max="12" width="11.140625" customWidth="1"/>
  </cols>
  <sheetData>
    <row r="1" spans="1:15" ht="15.75" x14ac:dyDescent="0.25">
      <c r="A1" s="58" t="s">
        <v>19</v>
      </c>
      <c r="B1" s="58"/>
      <c r="C1" s="12"/>
      <c r="D1" s="59" t="s">
        <v>47</v>
      </c>
      <c r="E1" s="59"/>
      <c r="F1" s="59"/>
      <c r="G1" s="59"/>
      <c r="H1" s="59"/>
      <c r="I1" s="59"/>
      <c r="J1" s="59"/>
      <c r="K1" s="59"/>
      <c r="L1" s="59"/>
      <c r="M1" s="13"/>
      <c r="N1" s="11"/>
      <c r="O1" s="7"/>
    </row>
    <row r="2" spans="1:15" ht="15.75" x14ac:dyDescent="0.25">
      <c r="A2" s="60" t="s">
        <v>0</v>
      </c>
      <c r="B2" s="60" t="s">
        <v>1</v>
      </c>
      <c r="C2" s="60" t="s">
        <v>6</v>
      </c>
      <c r="D2" s="61" t="s">
        <v>11</v>
      </c>
      <c r="E2" s="54" t="s">
        <v>28</v>
      </c>
      <c r="F2" s="55"/>
      <c r="G2" s="55"/>
      <c r="H2" s="55"/>
      <c r="I2" s="56"/>
      <c r="J2" s="31" t="s">
        <v>2</v>
      </c>
      <c r="K2" s="32" t="s">
        <v>3</v>
      </c>
      <c r="L2" s="32" t="s">
        <v>4</v>
      </c>
      <c r="M2" s="32" t="s">
        <v>15</v>
      </c>
      <c r="N2" s="33" t="s">
        <v>5</v>
      </c>
      <c r="O2" s="57" t="s">
        <v>14</v>
      </c>
    </row>
    <row r="3" spans="1:15" ht="110.25" x14ac:dyDescent="0.25">
      <c r="A3" s="60"/>
      <c r="B3" s="60"/>
      <c r="C3" s="60"/>
      <c r="D3" s="61"/>
      <c r="E3" s="48" t="s">
        <v>25</v>
      </c>
      <c r="F3" s="48" t="s">
        <v>12</v>
      </c>
      <c r="G3" s="48" t="s">
        <v>29</v>
      </c>
      <c r="H3" s="49" t="s">
        <v>26</v>
      </c>
      <c r="I3" s="47" t="s">
        <v>27</v>
      </c>
      <c r="J3" s="34" t="s">
        <v>9</v>
      </c>
      <c r="K3" s="34" t="s">
        <v>9</v>
      </c>
      <c r="L3" s="34" t="s">
        <v>9</v>
      </c>
      <c r="M3" s="34" t="s">
        <v>9</v>
      </c>
      <c r="N3" s="35" t="s">
        <v>13</v>
      </c>
      <c r="O3" s="57"/>
    </row>
    <row r="4" spans="1:15" ht="31.5" x14ac:dyDescent="0.25">
      <c r="A4" s="20">
        <v>1</v>
      </c>
      <c r="B4" s="17" t="s">
        <v>16</v>
      </c>
      <c r="C4" s="17" t="s">
        <v>10</v>
      </c>
      <c r="D4" s="18"/>
      <c r="E4" s="19"/>
      <c r="F4" s="19"/>
      <c r="G4" s="43" t="s">
        <v>17</v>
      </c>
      <c r="H4" s="43"/>
      <c r="I4" s="43"/>
      <c r="J4" s="19"/>
      <c r="K4" s="19"/>
      <c r="L4" s="19"/>
      <c r="M4" s="19"/>
      <c r="N4" s="15"/>
      <c r="O4" s="15"/>
    </row>
    <row r="5" spans="1:15" ht="63" x14ac:dyDescent="0.25">
      <c r="A5" s="2">
        <v>2</v>
      </c>
      <c r="B5" s="25" t="s">
        <v>22</v>
      </c>
      <c r="C5" s="25" t="s">
        <v>45</v>
      </c>
      <c r="D5" s="22"/>
      <c r="E5" s="16"/>
      <c r="F5" s="16"/>
      <c r="G5" s="45"/>
      <c r="H5" s="45"/>
      <c r="I5" s="45"/>
      <c r="J5" s="16"/>
      <c r="K5" s="16"/>
      <c r="L5" s="16"/>
      <c r="M5" s="16"/>
      <c r="N5" s="16"/>
      <c r="O5" s="30"/>
    </row>
    <row r="6" spans="1:15" ht="30" x14ac:dyDescent="0.25">
      <c r="A6" s="20">
        <v>3</v>
      </c>
      <c r="B6" s="38" t="s">
        <v>23</v>
      </c>
      <c r="C6" s="41">
        <v>12000</v>
      </c>
      <c r="D6" s="22"/>
      <c r="E6" s="16"/>
      <c r="F6" s="16"/>
      <c r="G6" s="45"/>
      <c r="H6" s="45"/>
      <c r="I6" s="45"/>
      <c r="J6" s="16"/>
      <c r="K6" s="16"/>
      <c r="L6" s="16"/>
      <c r="M6" s="16"/>
      <c r="N6" s="16"/>
      <c r="O6" s="30"/>
    </row>
    <row r="7" spans="1:15" ht="63" x14ac:dyDescent="0.25">
      <c r="A7" s="2">
        <v>20</v>
      </c>
      <c r="B7" s="21" t="s">
        <v>46</v>
      </c>
      <c r="C7" s="28" t="s">
        <v>8</v>
      </c>
      <c r="D7" s="22"/>
      <c r="E7" s="18"/>
      <c r="F7" s="18"/>
      <c r="G7" s="50">
        <v>12000</v>
      </c>
      <c r="H7" s="46"/>
      <c r="I7" s="46"/>
      <c r="J7" s="26"/>
      <c r="K7" s="26"/>
      <c r="L7" s="26"/>
      <c r="M7" s="26"/>
      <c r="N7" s="26"/>
      <c r="O7" s="26"/>
    </row>
    <row r="8" spans="1:15" ht="63" x14ac:dyDescent="0.25">
      <c r="A8" s="20">
        <v>21</v>
      </c>
      <c r="B8" s="24" t="s">
        <v>18</v>
      </c>
      <c r="C8" s="27" t="s">
        <v>7</v>
      </c>
      <c r="D8" s="22"/>
      <c r="E8" s="18"/>
      <c r="F8" s="18"/>
      <c r="G8" s="44">
        <v>1</v>
      </c>
      <c r="H8" s="45"/>
      <c r="I8" s="45"/>
      <c r="J8" s="26"/>
      <c r="K8" s="26"/>
      <c r="L8" s="26"/>
      <c r="M8" s="26"/>
      <c r="N8" s="26"/>
      <c r="O8" s="26"/>
    </row>
    <row r="9" spans="1:15" ht="15.75" x14ac:dyDescent="0.25">
      <c r="A9" s="39"/>
      <c r="B9" s="24" t="s">
        <v>5</v>
      </c>
      <c r="C9" s="27"/>
      <c r="D9" s="23"/>
      <c r="E9" s="18"/>
      <c r="F9" s="18"/>
      <c r="G9" s="44"/>
      <c r="H9" s="45"/>
      <c r="I9" s="45"/>
      <c r="J9" s="26"/>
      <c r="K9" s="26"/>
      <c r="L9" s="26"/>
      <c r="M9" s="26"/>
      <c r="N9" s="26">
        <f>N8+N7</f>
        <v>0</v>
      </c>
      <c r="O9" s="26"/>
    </row>
    <row r="10" spans="1:15" ht="201" customHeight="1" x14ac:dyDescent="0.25">
      <c r="A10" s="40" t="s">
        <v>20</v>
      </c>
      <c r="B10" s="62" t="s">
        <v>24</v>
      </c>
      <c r="C10" s="63"/>
      <c r="D10" s="63"/>
      <c r="E10" s="63"/>
      <c r="F10" s="63"/>
      <c r="G10" s="63"/>
      <c r="H10" s="63"/>
      <c r="I10" s="63"/>
      <c r="J10" s="63"/>
      <c r="K10" s="63"/>
      <c r="L10" s="64"/>
      <c r="M10" s="26"/>
      <c r="N10" s="26"/>
      <c r="O10" s="26"/>
    </row>
  </sheetData>
  <mergeCells count="9">
    <mergeCell ref="B10:L10"/>
    <mergeCell ref="E2:I2"/>
    <mergeCell ref="O2:O3"/>
    <mergeCell ref="A1:B1"/>
    <mergeCell ref="D1:L1"/>
    <mergeCell ref="A2:A3"/>
    <mergeCell ref="B2:B3"/>
    <mergeCell ref="C2:C3"/>
    <mergeCell ref="D2: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lot1</vt:lpstr>
      <vt:lpstr>lot2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CAPCS-Dispozitive</cp:lastModifiedBy>
  <cp:lastPrinted>2024-11-06T14:36:45Z</cp:lastPrinted>
  <dcterms:created xsi:type="dcterms:W3CDTF">2024-06-12T08:23:56Z</dcterms:created>
  <dcterms:modified xsi:type="dcterms:W3CDTF">2025-11-18T12:15:48Z</dcterms:modified>
</cp:coreProperties>
</file>