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CNTS\"/>
    </mc:Choice>
  </mc:AlternateContent>
  <bookViews>
    <workbookView xWindow="0" yWindow="0" windowWidth="28800" windowHeight="12030" activeTab="1"/>
  </bookViews>
  <sheets>
    <sheet name="F4.1 LP " sheetId="4" r:id="rId1"/>
    <sheet name="F4.2 LP " sheetId="5" r:id="rId2"/>
    <sheet name="Sheet2" sheetId="7" r:id="rId3"/>
  </sheets>
  <definedNames>
    <definedName name="_xlnm._FilterDatabase" localSheetId="0" hidden="1">'F4.1 LP '!$A$7:$K$13</definedName>
    <definedName name="_xlnm._FilterDatabase" localSheetId="1" hidden="1">'F4.2 LP '!$A$7:$M$15</definedName>
  </definedNames>
  <calcPr calcId="162913"/>
</workbook>
</file>

<file path=xl/calcChain.xml><?xml version="1.0" encoding="utf-8"?>
<calcChain xmlns="http://schemas.openxmlformats.org/spreadsheetml/2006/main">
  <c r="M10" i="5" l="1"/>
  <c r="K12" i="7"/>
  <c r="J12" i="7"/>
</calcChain>
</file>

<file path=xl/sharedStrings.xml><?xml version="1.0" encoding="utf-8"?>
<sst xmlns="http://schemas.openxmlformats.org/spreadsheetml/2006/main" count="63" uniqueCount="42">
  <si>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</si>
  <si>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</si>
  <si>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</si>
  <si>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</si>
  <si>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</si>
  <si>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</si>
  <si>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</si>
  <si>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</si>
  <si>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</si>
  <si>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</si>
  <si>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</si>
  <si>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</si>
  <si>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</si>
  <si>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</si>
  <si>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</si>
  <si>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</si>
  <si>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</si>
  <si>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</si>
  <si>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</si>
  <si>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</si>
  <si>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</si>
  <si>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</si>
  <si>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</si>
  <si>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</si>
  <si>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</si>
  <si>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</si>
  <si>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</si>
  <si>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</si>
  <si>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</si>
  <si>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</si>
  <si>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</si>
  <si>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</si>
  <si>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</si>
  <si>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</si>
  <si>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bucată</t>
  </si>
  <si>
    <t>Achiziționarea dispozitivelor medicale conform necesităților Centrului Național de Transfuzie a Sângelui pentru anul 2023</t>
  </si>
  <si>
    <t>Sistem de ultrafiltrare si concentrare a soluțiilor</t>
  </si>
  <si>
    <t xml:space="preserve">Destinația:pentru ultrafiltrarea si concentrarea soluțiilor cu conținut de proteine plasmatice
Certificări:
 Confirmarea privind prezentarea la livrare a copiilor manualului de deservire or servis manual, diagrama electronica, pașapoartelor tehnice, inclusiv descrierea părților tehnice și componente a dispozitivului, autorizat de producător pentru fiecare dispozitiv;
Criterii tehnice:
1.Pompa peristaltica-2 buc
Capacitatea de lucru -de la 10 pina la 780 l/h
Pompează în  doua directii 
Ecran ce se vizualizeaza rotatiile
2. Parametrii rețelei electrice: 220/380 V, 50 Hz. 
3. Suport pentru filtru membranic 1 buc
Din material inoxidabil AIS 316 
Dotat cu trei intrari (una fata, doua spate)
Doua manometre (pe intrarile spate)ce permit vizualiza presiune in caseta in timpul lucrului
Robinete specializate (farmaceutice) pentru fiecare intrare in parte 
Adaptoare pentru fiecare tip de caseta
Conexiuni rapide pentru fiecare intrare cite doua (sase bucati)
4.Caseta Pellicon  2 maxi
Volumul porilor 10KDa
Suprafata de lucru -2,5 metri-2 buc
Suprafata de lucru -1,4 metri-2 buc
</t>
  </si>
  <si>
    <t xml:space="preserve">Agitator electric </t>
  </si>
  <si>
    <t>Agitator electric</t>
  </si>
  <si>
    <t>Termenul de livrare în timp de 75 de zile de la înregistrarea la CAPCS și 15 zile pentru instalarea și darea în exploatare a utilajului</t>
  </si>
  <si>
    <t xml:space="preserve">Destinația: pentru mixarea soluțiilor cu conținut de proteine plasmatice
Proprietăţi: compatibil cu tehnologia existentă.
Compatibil cu dispozitivele aflate în dotarea instituției: Instalație modulară de fracționare a plasmei PZ7*1351, Producător Frigera 21, Cehia, anul producerii 2013
Cerințe:
1.Confirmarea privind prezentarea la livrare a copiilor manualului de deservire or servis manual, diagrama electronica, pașapoartelor tehnice, inclusiv descrierea părților tehnice și componente a dispozitivului, autorizat de producător pentru fiecare dispozitiv;
2.Confirmarea privind oferirea gratuită a Procedurilor standard de operare în activitatea dispozitivului medical (în limba română) și insruirea în baza acestora corespunzătoare a personalului implicat în operarea dispozitivului medical, asigurat de operatorul economic câștigător, pe parcursul a 5 zile lucrătoare din momentul punerii în funcțiune a dispozitivului;
3. Declarația privind asigurarea gratuită pe perioada de garanție (36 luni din data instalării și punerii în funcțiune) a inspecțiilor planificate/întreținere profilactică/calibrare, inclusiv servicii de actualizare de hardware și software, conform programului prestabilit, realizat de către un inginer calificat în domeniu, autorizat de operatorul economic
Criterii tehnice:
1.Viteza de lucru 12-2000 rpm
2.Puterea de lucru min-100W
3.Nivel inalt de securitate electrica
2. Parametrii rețelei electrice: 
220/380 V, 50 Hz. 
3. Anul producerii dispozitivului 2022-2023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</si>
</sst>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i/>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4"/>
  <sheetViews>
    <sheetView topLeftCell="A9" zoomScale="90" zoomScaleNormal="90" workbookViewId="0">
      <selection activeCell="F8" sqref="F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18</v>
      </c>
      <c r="D1" s="82"/>
      <c r="E1" s="82"/>
      <c r="F1" s="82"/>
      <c r="G1" s="82"/>
      <c r="H1" s="82"/>
      <c r="I1" s="82"/>
      <c r="J1" s="82"/>
    </row>
    <row r="2" spans="1:11" ht="20.100000000000001" customHeight="1" x14ac:dyDescent="0.25">
      <c r="D2" s="83" t="s">
        <v>17</v>
      </c>
      <c r="E2" s="83"/>
      <c r="F2" s="83"/>
      <c r="G2" s="83"/>
      <c r="H2" s="83"/>
    </row>
    <row r="3" spans="1:11" ht="20.100000000000001" customHeight="1" x14ac:dyDescent="0.25">
      <c r="A3" s="84" t="s">
        <v>12</v>
      </c>
      <c r="B3" s="84"/>
      <c r="C3" s="84"/>
      <c r="D3" s="85" t="s">
        <v>32</v>
      </c>
      <c r="E3" s="85"/>
      <c r="F3" s="85"/>
      <c r="G3" s="85"/>
      <c r="H3" s="85"/>
      <c r="I3" s="17" t="s">
        <v>13</v>
      </c>
      <c r="J3" s="17" t="s">
        <v>15</v>
      </c>
    </row>
    <row r="4" spans="1:11" s="24" customFormat="1" ht="33.75" customHeight="1" x14ac:dyDescent="0.25">
      <c r="A4" s="86" t="s">
        <v>11</v>
      </c>
      <c r="B4" s="86"/>
      <c r="C4" s="86"/>
      <c r="D4" s="87" t="s">
        <v>35</v>
      </c>
      <c r="E4" s="88"/>
      <c r="F4" s="88"/>
      <c r="G4" s="88"/>
      <c r="H4" s="88"/>
      <c r="I4" s="22" t="s">
        <v>14</v>
      </c>
      <c r="J4" s="22" t="s">
        <v>16</v>
      </c>
      <c r="K4" s="23"/>
    </row>
    <row r="5" spans="1:11" s="25" customFormat="1" ht="20.100000000000001" customHeight="1" x14ac:dyDescent="0.25">
      <c r="D5" s="81"/>
      <c r="E5" s="81"/>
      <c r="F5" s="81"/>
      <c r="G5" s="81"/>
      <c r="H5" s="81"/>
      <c r="I5" s="81"/>
      <c r="J5" s="81"/>
      <c r="K5" s="23"/>
    </row>
    <row r="6" spans="1:11" ht="30" customHeight="1" x14ac:dyDescent="0.25">
      <c r="A6" s="1" t="s">
        <v>3</v>
      </c>
      <c r="B6" s="1" t="s">
        <v>0</v>
      </c>
      <c r="C6" s="1" t="s">
        <v>1</v>
      </c>
      <c r="D6" s="26" t="s">
        <v>4</v>
      </c>
      <c r="E6" s="20" t="s">
        <v>5</v>
      </c>
      <c r="F6" s="20" t="s">
        <v>6</v>
      </c>
      <c r="G6" s="20" t="s">
        <v>7</v>
      </c>
      <c r="H6" s="48" t="s">
        <v>8</v>
      </c>
      <c r="I6" s="20" t="s">
        <v>9</v>
      </c>
      <c r="J6" s="20" t="s">
        <v>10</v>
      </c>
      <c r="K6" s="16"/>
    </row>
    <row r="7" spans="1:11" ht="30" customHeight="1" x14ac:dyDescent="0.25">
      <c r="A7" s="35">
        <v>1</v>
      </c>
      <c r="B7" s="36">
        <v>2</v>
      </c>
      <c r="C7" s="36"/>
      <c r="D7" s="36"/>
      <c r="E7" s="35">
        <v>3</v>
      </c>
      <c r="F7" s="35">
        <v>4</v>
      </c>
      <c r="G7" s="35">
        <v>5</v>
      </c>
      <c r="H7" s="49">
        <v>6</v>
      </c>
      <c r="I7" s="35">
        <v>7</v>
      </c>
      <c r="J7" s="35">
        <v>8</v>
      </c>
      <c r="K7" s="16"/>
    </row>
    <row r="8" spans="1:11" ht="362.25" x14ac:dyDescent="0.25">
      <c r="A8" s="34" t="s">
        <v>31</v>
      </c>
      <c r="B8" s="30">
        <v>1</v>
      </c>
      <c r="C8" s="37" t="s">
        <v>36</v>
      </c>
      <c r="D8" s="37" t="s">
        <v>36</v>
      </c>
      <c r="E8" s="41"/>
      <c r="F8" s="69"/>
      <c r="G8" s="69"/>
      <c r="H8" s="44" t="s">
        <v>37</v>
      </c>
      <c r="I8" s="41"/>
      <c r="J8" s="80"/>
      <c r="K8" s="16"/>
    </row>
    <row r="9" spans="1:11" ht="378" x14ac:dyDescent="0.25">
      <c r="A9" s="34" t="s">
        <v>31</v>
      </c>
      <c r="B9" s="30">
        <v>2</v>
      </c>
      <c r="C9" s="37" t="s">
        <v>38</v>
      </c>
      <c r="D9" s="37" t="s">
        <v>38</v>
      </c>
      <c r="E9" s="41"/>
      <c r="F9" s="69"/>
      <c r="G9" s="69"/>
      <c r="H9" s="44" t="s">
        <v>41</v>
      </c>
      <c r="I9" s="41"/>
      <c r="J9" s="80"/>
      <c r="K9" s="16"/>
    </row>
    <row r="10" spans="1:11" ht="30" customHeight="1" x14ac:dyDescent="0.25">
      <c r="A10" s="34"/>
      <c r="B10" s="30"/>
      <c r="C10" s="37"/>
      <c r="D10" s="37"/>
      <c r="F10" s="41"/>
      <c r="G10" s="70"/>
      <c r="H10" s="44"/>
      <c r="I10" s="41"/>
      <c r="J10" s="74"/>
    </row>
    <row r="11" spans="1:11" ht="30" customHeight="1" x14ac:dyDescent="0.25">
      <c r="A11" s="34"/>
      <c r="B11" s="30"/>
      <c r="C11" s="37"/>
      <c r="D11" s="37"/>
      <c r="F11" s="41"/>
      <c r="G11" s="69"/>
      <c r="H11" s="44"/>
      <c r="I11" s="41"/>
      <c r="J11" s="74"/>
    </row>
    <row r="12" spans="1:11" ht="30" customHeight="1" x14ac:dyDescent="0.25">
      <c r="A12" s="34"/>
      <c r="B12" s="30"/>
      <c r="C12" s="37"/>
      <c r="D12" s="47"/>
      <c r="F12" s="41"/>
      <c r="G12" s="69"/>
      <c r="H12" s="44"/>
      <c r="I12" s="41"/>
      <c r="J12" s="74"/>
    </row>
    <row r="13" spans="1:11" ht="30" customHeight="1" x14ac:dyDescent="0.25">
      <c r="A13" s="34"/>
      <c r="B13" s="30"/>
      <c r="C13" s="37"/>
      <c r="D13" s="37"/>
      <c r="F13" s="41"/>
      <c r="G13" s="69"/>
      <c r="H13" s="44"/>
      <c r="I13" s="41"/>
      <c r="J13" s="74"/>
    </row>
    <row r="14" spans="1:11" ht="20.100000000000001" customHeight="1" x14ac:dyDescent="0.25">
      <c r="A14" s="34"/>
      <c r="F14" s="41"/>
      <c r="G14" s="71"/>
      <c r="H14" s="51"/>
      <c r="I14" s="41"/>
      <c r="J14" s="74"/>
    </row>
    <row r="15" spans="1:11" ht="20.100000000000001" customHeight="1" x14ac:dyDescent="0.25">
      <c r="A15" s="34"/>
      <c r="F15" s="41"/>
      <c r="G15" s="71"/>
      <c r="H15" s="51"/>
      <c r="I15" s="73"/>
      <c r="J15" s="74"/>
    </row>
    <row r="16" spans="1:11" ht="20.100000000000001" customHeight="1" x14ac:dyDescent="0.25">
      <c r="A16" s="34"/>
      <c r="F16" s="41"/>
      <c r="G16" s="71"/>
      <c r="H16" s="51"/>
      <c r="I16" s="41"/>
      <c r="J16" s="74"/>
    </row>
    <row r="17" spans="1:17" ht="20.100000000000001" customHeight="1" x14ac:dyDescent="0.25">
      <c r="A17" s="34"/>
      <c r="F17" s="41"/>
      <c r="G17" s="71"/>
      <c r="H17" s="51"/>
      <c r="I17" s="73"/>
      <c r="J17" s="74"/>
    </row>
    <row r="18" spans="1:17" ht="20.100000000000001" customHeight="1" x14ac:dyDescent="0.25">
      <c r="A18" s="34"/>
      <c r="C18" s="46"/>
      <c r="D18" s="46"/>
      <c r="F18" s="41"/>
      <c r="G18" s="71"/>
      <c r="H18" s="51"/>
      <c r="I18" s="41"/>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74"/>
    </row>
    <row r="25" spans="1:17" ht="20.100000000000001" customHeight="1" x14ac:dyDescent="0.25">
      <c r="A25" s="34"/>
      <c r="F25" s="41"/>
      <c r="G25" s="71"/>
      <c r="H25" s="51"/>
      <c r="I25" s="73"/>
      <c r="J25" s="66"/>
    </row>
    <row r="26" spans="1:17" ht="20.100000000000001" customHeight="1" x14ac:dyDescent="0.25">
      <c r="A26" s="34"/>
      <c r="D26" s="46"/>
      <c r="F26" s="41"/>
      <c r="G26" s="71"/>
      <c r="H26" s="51"/>
      <c r="I26" s="41"/>
      <c r="J26" s="74"/>
    </row>
    <row r="27" spans="1:17" ht="20.100000000000001" customHeight="1" x14ac:dyDescent="0.25">
      <c r="A27" s="34"/>
      <c r="F27" s="41"/>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D29" s="54"/>
      <c r="F29" s="66"/>
      <c r="G29" s="71"/>
      <c r="H29" s="51"/>
      <c r="I29" s="66"/>
      <c r="J29" s="74"/>
    </row>
    <row r="30" spans="1:17" ht="20.100000000000001" customHeight="1" x14ac:dyDescent="0.25">
      <c r="A30" s="34"/>
      <c r="B30" s="28"/>
      <c r="C30" s="28"/>
      <c r="E30" s="28"/>
      <c r="F30" s="66"/>
      <c r="G30" s="71"/>
      <c r="H30" s="51"/>
      <c r="I30" s="66"/>
      <c r="J30" s="74"/>
      <c r="K30" s="28"/>
      <c r="L30" s="28"/>
      <c r="M30" s="28"/>
      <c r="N30" s="28"/>
      <c r="O30" s="28"/>
      <c r="P30" s="28"/>
      <c r="Q30" s="28"/>
    </row>
    <row r="31" spans="1:17" ht="20.100000000000001" customHeight="1" x14ac:dyDescent="0.25">
      <c r="A31" s="34"/>
      <c r="B31" s="28"/>
      <c r="C31" s="28"/>
      <c r="E31" s="28"/>
      <c r="F31" s="66"/>
      <c r="G31" s="71"/>
      <c r="H31" s="51"/>
      <c r="I31" s="73"/>
      <c r="J31" s="74"/>
      <c r="K31" s="28"/>
      <c r="L31" s="28"/>
      <c r="M31" s="28"/>
      <c r="N31" s="28"/>
      <c r="O31" s="28"/>
      <c r="P31" s="28"/>
      <c r="Q31" s="28"/>
    </row>
    <row r="32" spans="1:17" ht="20.100000000000001" customHeight="1" x14ac:dyDescent="0.25">
      <c r="A32" s="34"/>
      <c r="B32" s="28"/>
      <c r="C32" s="55"/>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28"/>
      <c r="E34" s="28"/>
      <c r="F34" s="66"/>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54"/>
      <c r="D36" s="54"/>
      <c r="E36" s="28"/>
      <c r="F36" s="63"/>
      <c r="G36" s="71"/>
      <c r="H36" s="51"/>
      <c r="I36" s="73"/>
      <c r="J36" s="74"/>
      <c r="K36" s="28"/>
      <c r="L36" s="28"/>
      <c r="M36" s="28"/>
      <c r="N36" s="28"/>
      <c r="O36" s="28"/>
      <c r="P36" s="28"/>
      <c r="Q36" s="28"/>
    </row>
    <row r="37" spans="1:17" ht="20.100000000000001" customHeight="1" x14ac:dyDescent="0.25">
      <c r="A37" s="34"/>
      <c r="B37" s="28"/>
      <c r="C37" s="45"/>
      <c r="E37" s="28"/>
      <c r="F37" s="63"/>
      <c r="G37" s="71"/>
      <c r="H37" s="51"/>
      <c r="I37" s="73"/>
      <c r="J37" s="74"/>
      <c r="K37" s="28"/>
      <c r="L37" s="28"/>
      <c r="M37" s="28"/>
      <c r="N37" s="28"/>
      <c r="O37" s="28"/>
      <c r="P37" s="28"/>
      <c r="Q37" s="28"/>
    </row>
    <row r="38" spans="1:17" ht="20.100000000000001" customHeight="1" x14ac:dyDescent="0.25">
      <c r="A38" s="34"/>
      <c r="B38" s="28"/>
      <c r="C38" s="28"/>
      <c r="E38" s="28"/>
      <c r="F38" s="63"/>
      <c r="G38" s="71"/>
      <c r="H38" s="51"/>
      <c r="I38" s="41"/>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B40" s="28"/>
      <c r="C40" s="28"/>
      <c r="E40" s="28"/>
      <c r="F40" s="63"/>
      <c r="G40" s="71"/>
      <c r="H40" s="51"/>
      <c r="I40" s="73"/>
      <c r="J40" s="74"/>
      <c r="K40" s="28"/>
      <c r="L40" s="28"/>
      <c r="M40" s="28"/>
      <c r="N40" s="28"/>
      <c r="O40" s="28"/>
      <c r="P40" s="28"/>
      <c r="Q40" s="28"/>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F43" s="63"/>
      <c r="G43" s="71"/>
      <c r="H43" s="51"/>
      <c r="I43" s="73"/>
      <c r="J43" s="74"/>
    </row>
    <row r="44" spans="1:17" ht="20.100000000000001" customHeight="1" x14ac:dyDescent="0.25">
      <c r="A44" s="34"/>
      <c r="C44" s="46"/>
      <c r="D44" s="46"/>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F46" s="63"/>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73"/>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C51" s="51"/>
      <c r="D51" s="51"/>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F54" s="66"/>
      <c r="G54" s="71"/>
      <c r="H54" s="51"/>
      <c r="I54" s="66"/>
      <c r="J54" s="74"/>
    </row>
    <row r="55" spans="1:10" ht="20.100000000000001" customHeight="1" x14ac:dyDescent="0.25">
      <c r="A55" s="34"/>
      <c r="D55" s="46"/>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F62" s="66"/>
      <c r="G62" s="71"/>
      <c r="H62" s="51"/>
      <c r="I62" s="66"/>
      <c r="J62" s="74"/>
    </row>
    <row r="63" spans="1:10" ht="20.100000000000001" customHeight="1" x14ac:dyDescent="0.25">
      <c r="A63" s="34"/>
      <c r="C63" s="28"/>
      <c r="F63" s="66"/>
      <c r="G63" s="71"/>
      <c r="H63" s="51"/>
      <c r="I63" s="66"/>
      <c r="J63" s="74"/>
    </row>
    <row r="64" spans="1:10" ht="20.100000000000001" customHeight="1" x14ac:dyDescent="0.25">
      <c r="A64" s="34"/>
      <c r="F64" s="66"/>
      <c r="G64" s="71"/>
      <c r="H64" s="51"/>
      <c r="I64" s="66"/>
      <c r="J64" s="74"/>
    </row>
  </sheetData>
  <autoFilter ref="A7:K13"/>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workbookViewId="0">
      <selection activeCell="L9" sqref="L9"/>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1" t="s">
        <v>21</v>
      </c>
      <c r="E1" s="91"/>
      <c r="F1" s="91"/>
      <c r="G1" s="91"/>
      <c r="H1" s="91"/>
      <c r="I1" s="91"/>
      <c r="J1" s="91"/>
      <c r="K1" s="91"/>
      <c r="L1" s="91"/>
    </row>
    <row r="2" spans="1:15" x14ac:dyDescent="0.25">
      <c r="D2" s="92" t="s">
        <v>22</v>
      </c>
      <c r="E2" s="92"/>
      <c r="F2" s="92"/>
      <c r="G2" s="92"/>
      <c r="H2" s="92"/>
      <c r="I2" s="92"/>
      <c r="J2" s="92"/>
      <c r="K2" s="19"/>
    </row>
    <row r="3" spans="1:15" x14ac:dyDescent="0.25">
      <c r="B3" s="93" t="s">
        <v>12</v>
      </c>
      <c r="C3" s="93"/>
      <c r="D3" s="93"/>
      <c r="E3" s="94" t="s">
        <v>32</v>
      </c>
      <c r="F3" s="94"/>
      <c r="G3" s="94"/>
      <c r="H3" s="94"/>
      <c r="I3" s="94"/>
      <c r="K3" s="4" t="s">
        <v>13</v>
      </c>
      <c r="L3" s="78" t="s">
        <v>15</v>
      </c>
    </row>
    <row r="4" spans="1:15" s="7" customFormat="1" ht="69" customHeight="1" x14ac:dyDescent="0.25">
      <c r="A4" s="5"/>
      <c r="B4" s="95" t="s">
        <v>11</v>
      </c>
      <c r="C4" s="95"/>
      <c r="D4" s="95"/>
      <c r="E4" s="96" t="s">
        <v>35</v>
      </c>
      <c r="F4" s="97"/>
      <c r="G4" s="97"/>
      <c r="H4" s="97"/>
      <c r="I4" s="97"/>
      <c r="J4" s="97"/>
      <c r="K4" s="6" t="s">
        <v>14</v>
      </c>
      <c r="L4" s="43" t="s">
        <v>16</v>
      </c>
      <c r="M4" s="76"/>
    </row>
    <row r="5" spans="1:15" s="8" customFormat="1" ht="20.100000000000001" customHeight="1" x14ac:dyDescent="0.25">
      <c r="A5" s="5"/>
      <c r="C5" s="57"/>
      <c r="D5" s="57"/>
      <c r="E5" s="89"/>
      <c r="F5" s="89"/>
      <c r="G5" s="89"/>
      <c r="H5" s="89"/>
      <c r="I5" s="89"/>
      <c r="J5" s="89"/>
      <c r="K5" s="89"/>
      <c r="L5" s="89"/>
      <c r="M5" s="76"/>
    </row>
    <row r="6" spans="1:15" ht="31.5" x14ac:dyDescent="0.25">
      <c r="A6" s="9"/>
      <c r="B6" s="2" t="s">
        <v>3</v>
      </c>
      <c r="C6" s="2" t="s">
        <v>0</v>
      </c>
      <c r="D6" s="2" t="s">
        <v>1</v>
      </c>
      <c r="E6" s="27" t="s">
        <v>4</v>
      </c>
      <c r="F6" s="21" t="s">
        <v>23</v>
      </c>
      <c r="G6" s="67" t="s">
        <v>24</v>
      </c>
      <c r="H6" s="21" t="s">
        <v>25</v>
      </c>
      <c r="I6" s="21" t="s">
        <v>26</v>
      </c>
      <c r="J6" s="3" t="s">
        <v>27</v>
      </c>
      <c r="K6" s="3" t="s">
        <v>28</v>
      </c>
      <c r="L6" s="29" t="s">
        <v>29</v>
      </c>
      <c r="M6" s="77" t="s">
        <v>33</v>
      </c>
    </row>
    <row r="7" spans="1:15" x14ac:dyDescent="0.25">
      <c r="A7" s="9"/>
      <c r="B7" s="21">
        <v>1</v>
      </c>
      <c r="C7" s="90">
        <v>2</v>
      </c>
      <c r="D7" s="90"/>
      <c r="E7" s="90"/>
      <c r="F7" s="40">
        <v>3</v>
      </c>
      <c r="G7" s="68">
        <v>4</v>
      </c>
      <c r="H7" s="21">
        <v>5</v>
      </c>
      <c r="I7" s="21">
        <v>6</v>
      </c>
      <c r="J7" s="21">
        <v>7</v>
      </c>
      <c r="K7" s="21">
        <v>8</v>
      </c>
      <c r="L7" s="42">
        <v>9</v>
      </c>
      <c r="M7" s="77"/>
    </row>
    <row r="8" spans="1:15" ht="78.75" x14ac:dyDescent="0.25">
      <c r="A8" s="9"/>
      <c r="B8" s="31" t="s">
        <v>2</v>
      </c>
      <c r="C8" s="30">
        <v>1</v>
      </c>
      <c r="D8" s="37" t="s">
        <v>36</v>
      </c>
      <c r="E8" s="37" t="s">
        <v>36</v>
      </c>
      <c r="F8" s="41" t="s">
        <v>34</v>
      </c>
      <c r="G8" s="69">
        <v>1</v>
      </c>
      <c r="H8" s="38"/>
      <c r="I8" s="32"/>
      <c r="J8" s="33"/>
      <c r="K8" s="33"/>
      <c r="L8" s="41" t="s">
        <v>40</v>
      </c>
      <c r="M8" s="74">
        <v>1035000</v>
      </c>
      <c r="O8" s="79"/>
    </row>
    <row r="9" spans="1:15" ht="78.75" x14ac:dyDescent="0.25">
      <c r="A9" s="18"/>
      <c r="B9" s="31" t="s">
        <v>2</v>
      </c>
      <c r="C9" s="58">
        <v>2</v>
      </c>
      <c r="D9" s="37" t="s">
        <v>38</v>
      </c>
      <c r="E9" s="37" t="s">
        <v>39</v>
      </c>
      <c r="F9" s="41" t="s">
        <v>34</v>
      </c>
      <c r="G9" s="70">
        <v>15</v>
      </c>
      <c r="H9" s="39"/>
      <c r="I9" s="18"/>
      <c r="J9" s="18"/>
      <c r="K9" s="18"/>
      <c r="L9" s="41" t="s">
        <v>40</v>
      </c>
      <c r="M9" s="74">
        <v>512325</v>
      </c>
    </row>
    <row r="10" spans="1:15" x14ac:dyDescent="0.25">
      <c r="A10" s="18"/>
      <c r="B10" s="31"/>
      <c r="C10" s="58"/>
      <c r="D10" s="37"/>
      <c r="E10" s="37"/>
      <c r="F10" s="41"/>
      <c r="G10" s="69"/>
      <c r="H10" s="18"/>
      <c r="I10" s="18"/>
      <c r="J10" s="18"/>
      <c r="K10" s="18"/>
      <c r="L10" s="41"/>
      <c r="M10" s="74">
        <f>SUM(M8:M9)</f>
        <v>1547325</v>
      </c>
    </row>
    <row r="11" spans="1:15" ht="32.25" customHeight="1" x14ac:dyDescent="0.25">
      <c r="A11" s="18"/>
      <c r="B11" s="31"/>
      <c r="C11" s="58"/>
      <c r="D11" s="37"/>
      <c r="E11" s="62"/>
      <c r="F11" s="41"/>
      <c r="G11" s="69"/>
      <c r="H11" s="18"/>
      <c r="I11" s="18"/>
      <c r="J11" s="18"/>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8" t="s">
        <v>30</v>
      </c>
      <c r="I12" s="9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2022-10-27T11:34:01Z</dcterms:modified>
</cp:coreProperties>
</file>