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</definedName>
    <definedName name="OLE_LINK5" localSheetId="0">'Лист1'!#REF!</definedName>
  </definedNames>
  <calcPr calcId="125725"/>
</workbook>
</file>

<file path=xl/sharedStrings.xml><?xml version="1.0" encoding="utf-8"?>
<sst xmlns="http://schemas.openxmlformats.org/spreadsheetml/2006/main" count="378" uniqueCount="283">
  <si>
    <r>
      <t>prin procedura de achiziție____</t>
    </r>
    <r>
      <rPr>
        <b/>
        <sz val="11"/>
        <color theme="1"/>
        <rFont val="Times New Roman"/>
        <family val="1"/>
      </rPr>
      <t xml:space="preserve"> </t>
    </r>
    <r>
      <rPr>
        <b/>
        <sz val="13"/>
        <color rgb="FF000000"/>
        <rFont val="Times New Roman"/>
        <family val="1"/>
      </rPr>
      <t>cererea ofertelor de preţuri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</si>
  <si>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</si>
  <si>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Adresa: __________</t>
    </r>
    <r>
      <rPr>
        <b/>
        <sz val="10"/>
        <color theme="1"/>
        <rFont val="Times New Roman"/>
        <family val="1"/>
      </rPr>
      <t xml:space="preserve"> </t>
    </r>
    <r>
      <rPr>
        <u val="single"/>
        <sz val="13"/>
        <color rgb="FF000000"/>
        <rFont val="Times New Roman"/>
        <family val="1"/>
      </rPr>
      <t>ATO Gagauzia, mun.Ceadir-Lunga str.Lenin 112</t>
    </r>
    <r>
      <rPr>
        <b/>
        <sz val="12"/>
        <color theme="1"/>
        <rFont val="Times New Roman"/>
        <family val="1"/>
      </rPr>
      <t>______________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</si>
  <si>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</si>
  <si>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</si>
  <si>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</si>
  <si>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</si>
  <si>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</si>
  <si>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</si>
  <si>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</si>
  <si>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</si>
  <si>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</si>
  <si>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</si>
  <si>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</si>
  <si>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</si>
  <si>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</si>
  <si>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</si>
  <si>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</si>
  <si>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</si>
  <si>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</si>
  <si>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</si>
  <si>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</si>
  <si>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</si>
  <si>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</si>
  <si>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</si>
  <si>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15543300-9</t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</si>
  <si>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Adresa de e-mail sau de internet de la care se va putea obține accesul la </t>
    </r>
  </si>
  <si>
    <t xml:space="preserve">     privind livrarea/prestarea/executarea următoarelor bunuri /servicii/lucrări: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</si>
  <si>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</si>
  <si>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</si>
  <si>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</si>
  <si>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</si>
  <si>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</si>
  <si>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</si>
  <si>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</si>
  <si>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</si>
  <si>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</si>
  <si>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стак.</t>
  </si>
  <si>
    <t>15530000-2</t>
  </si>
  <si>
    <t>Масло сливочное 72,5% Крестьянское 200 гр. пачки</t>
  </si>
  <si>
    <t>пач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</si>
  <si>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</si>
  <si>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</si>
  <si>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 de e-mail și de internet a autorității contractante: shcola_1@mail.ru</t>
    </r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</si>
  <si>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</si>
  <si>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</si>
  <si>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</si>
  <si>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</si>
  <si>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</si>
  <si>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</si>
  <si>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</si>
  <si>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</si>
  <si>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</si>
  <si>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</si>
  <si>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</si>
  <si>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</si>
  <si>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</si>
  <si>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</si>
  <si>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</si>
  <si>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</si>
  <si>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15220000-6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</si>
  <si>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</si>
  <si>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</si>
  <si>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</si>
  <si>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</si>
  <si>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</si>
  <si>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</si>
  <si>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</si>
  <si>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</si>
  <si>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</si>
  <si>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</si>
  <si>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</si>
  <si>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</si>
  <si>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</si>
  <si>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</si>
  <si>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15613380-5</t>
  </si>
  <si>
    <t>кг.</t>
  </si>
  <si>
    <t>Высший сорт, фасовка 0,5 кг, согласно заявке с 8:00 до 14:00</t>
  </si>
  <si>
    <t>03221210-1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</si>
  <si>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</si>
  <si>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</si>
  <si>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</si>
  <si>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</si>
  <si>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</si>
  <si>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</si>
  <si>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</si>
  <si>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</si>
  <si>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</si>
  <si>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</si>
  <si>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</si>
  <si>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</si>
  <si>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</si>
  <si>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</si>
  <si>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</si>
  <si>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</si>
  <si>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</si>
  <si>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</si>
  <si>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</si>
  <si>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</si>
  <si>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un singur lot;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</si>
  <si>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mai multe loturi;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</si>
  <si>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</si>
  <si>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l="1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</si>
  <si>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</si>
  <si>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</si>
  <si>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</si>
  <si>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</si>
  <si>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</si>
  <si>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</si>
  <si>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</si>
  <si>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</si>
  <si>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</si>
  <si>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</si>
  <si>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r>
      <t>18.Condiții speciale de care depinde îndeplinirea contractului (</t>
    </r>
    <r>
      <rPr>
        <sz val="12"/>
        <color theme="1"/>
        <rFont val="Times New Roman"/>
        <family val="1"/>
      </rPr>
      <t>indicați după caz</t>
    </r>
    <r>
      <rPr>
        <b/>
        <sz val="12"/>
        <color theme="1"/>
        <rFont val="Times New Roman"/>
        <family val="1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</si>
  <si>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</si>
  <si>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</si>
  <si>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</si>
  <si>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</si>
  <si>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</si>
  <si>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</si>
  <si>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până la: </t>
    </r>
    <r>
      <rPr>
        <b/>
        <i/>
        <sz val="12"/>
        <color theme="1"/>
        <rFont val="Times New Roman"/>
        <family val="1"/>
      </rPr>
      <t>[ora exactă]</t>
    </r>
    <r>
      <rPr>
        <b/>
        <sz val="12"/>
        <color theme="1"/>
        <rFont val="Times New Roman"/>
        <family val="1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</si>
  <si>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pe: </t>
    </r>
    <r>
      <rPr>
        <b/>
        <i/>
        <sz val="12"/>
        <color theme="1"/>
        <rFont val="Times New Roman"/>
        <family val="1"/>
      </rPr>
      <t>[data]</t>
    </r>
    <r>
      <rPr>
        <b/>
        <sz val="12"/>
        <color theme="1"/>
        <rFont val="Times New Roman"/>
        <family val="1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</si>
  <si>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</si>
  <si>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</si>
  <si>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 val="single"/>
        <sz val="12"/>
        <color theme="1"/>
        <rFont val="Times New Roman"/>
        <family val="1"/>
      </rPr>
      <t>30 zile_</t>
    </r>
    <r>
      <rPr>
        <b/>
        <sz val="12"/>
        <color theme="1"/>
        <rFont val="Times New Roman"/>
        <family val="1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</si>
  <si>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Times New Roman"/>
        <family val="1"/>
      </rPr>
      <t>SIA RSAP</t>
    </r>
    <r>
      <rPr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</si>
  <si>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</si>
  <si>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</si>
  <si>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</rPr>
      <t>trebuie redactate ofertele sau cererile de participare</t>
    </r>
    <r>
      <rPr>
        <b/>
        <sz val="12"/>
        <color theme="1"/>
        <rFont val="Times New Roman"/>
        <family val="1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</si>
  <si>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</si>
  <si>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</si>
  <si>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</si>
  <si>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</si>
  <si>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</si>
  <si>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</si>
  <si>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</si>
  <si>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</si>
  <si>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</si>
  <si>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</si>
  <si>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</si>
  <si>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</si>
  <si>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</si>
  <si>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Стандартный, по заявке с 8:00 до 14:00</t>
  </si>
  <si>
    <t xml:space="preserve"> </t>
  </si>
  <si>
    <t>pentru mai mult loture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</si>
  <si>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</si>
  <si>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</si>
  <si>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</si>
  <si>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</si>
  <si>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</si>
  <si>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</si>
  <si>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</si>
  <si>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</si>
  <si>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>ofertele au fost depuse prin SIA “RSAP”.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</si>
  <si>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</si>
  <si>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</si>
  <si>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 xml:space="preserve">31.Data publicării anunțului de intenție sau, după caz, precizarea că nu a fost publicat un astfel de anunţ: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</si>
  <si>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</si>
  <si>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</si>
  <si>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</si>
  <si>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                (SIA RSAP sau adresa deschiderii)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</si>
  <si>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</si>
  <si>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</si>
  <si>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</si>
  <si>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</rPr>
      <t>%</t>
    </r>
    <r>
      <rPr>
        <b/>
        <sz val="9.5"/>
        <color rgb="FF000000"/>
        <rFont val="Times New Roman"/>
        <family val="1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</si>
  <si>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</si>
  <si>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</si>
  <si>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</si>
  <si>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</si>
  <si>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</si>
  <si>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</si>
  <si>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</si>
  <si>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</si>
  <si>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</si>
  <si>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</si>
  <si>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</si>
  <si>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</si>
  <si>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</si>
  <si>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</si>
  <si>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</si>
  <si>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</si>
  <si>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</si>
  <si>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</si>
  <si>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</si>
  <si>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 xml:space="preserve">Итого по лоту № 4 </t>
  </si>
  <si>
    <t>27.Respectivul contract se referă la un proiect și/sau program finanțat din fonduri ale Uniunii Europene: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</si>
  <si>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</si>
  <si>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</si>
  <si>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</si>
  <si>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</si>
  <si>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</rPr>
      <t>270-300гр(уп. 2 шт</t>
    </r>
    <r>
      <rPr>
        <b/>
        <sz val="9.5"/>
        <color rgb="FF000000"/>
        <rFont val="Times New Roman"/>
        <family val="1"/>
      </rPr>
      <t>), доставка по заявке с 8:00 до 14:00_</t>
    </r>
  </si>
  <si>
    <t>Масло сливочное 72,5% Крестьянское 200 гр. Пачки  доставка до 10 часов утра</t>
  </si>
  <si>
    <t>mun.Ceadir-Lunga</t>
  </si>
  <si>
    <r>
      <t>privind achiziționarea -</t>
    </r>
    <r>
      <rPr>
        <sz val="12"/>
        <color theme="1"/>
        <rFont val="Times New Roman"/>
        <family val="1"/>
      </rPr>
      <t xml:space="preserve"> </t>
    </r>
    <r>
      <rPr>
        <u val="single"/>
        <sz val="12"/>
        <color rgb="FF000000"/>
        <rFont val="Times New Roman"/>
        <family val="1"/>
      </rPr>
      <t xml:space="preserve">produsele alimentare pentru </t>
    </r>
    <r>
      <rPr>
        <b/>
        <u val="single"/>
        <sz val="12"/>
        <color rgb="FF000000"/>
        <rFont val="Times New Roman"/>
        <family val="1"/>
      </rPr>
      <t>Institutia Publica</t>
    </r>
    <r>
      <rPr>
        <u val="single"/>
        <sz val="12"/>
        <color rgb="FF000000"/>
        <rFont val="Times New Roman"/>
        <family val="1"/>
      </rPr>
      <t xml:space="preserve"> </t>
    </r>
    <r>
      <rPr>
        <b/>
        <u val="single"/>
        <sz val="12"/>
        <color rgb="FF000000"/>
        <rFont val="Times New Roman"/>
        <family val="1"/>
      </rPr>
      <t>liceul teoretic "Valentin Moşcov"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</si>
  <si>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Denumirea autorității contractante:       </t>
    </r>
    <r>
      <rPr>
        <b/>
        <u val="single"/>
        <sz val="13"/>
        <color rgb="FF000000"/>
        <rFont val="Times New Roman"/>
        <family val="1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</si>
  <si>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</si>
  <si>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</si>
  <si>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</rPr>
      <t xml:space="preserve">270-300гр.    </t>
    </r>
    <r>
      <rPr>
        <b/>
        <sz val="9.5"/>
        <color rgb="FF000000"/>
        <rFont val="Times New Roman"/>
        <family val="1"/>
      </rPr>
      <t xml:space="preserve">(упаковка </t>
    </r>
    <r>
      <rPr>
        <sz val="9.5"/>
        <color rgb="FF000000"/>
        <rFont val="Times New Roman"/>
        <family val="1"/>
      </rPr>
      <t>по</t>
    </r>
    <r>
      <rPr>
        <b/>
        <sz val="9.5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2 шт)</t>
    </r>
  </si>
  <si>
    <t>Чай черный крупнолистовой,  100гр</t>
  </si>
  <si>
    <r>
      <t>Valoarea estimativă totală fără TVA</t>
    </r>
    <r>
      <rPr>
        <u val="single"/>
        <sz val="13"/>
        <color rgb="FF000000"/>
        <rFont val="Times New Roman"/>
        <family val="1"/>
      </rPr>
      <t xml:space="preserve">                                        </t>
    </r>
    <r>
      <rPr>
        <b/>
        <u val="single"/>
        <sz val="13"/>
        <color rgb="FF000000"/>
        <rFont val="Times New Roman"/>
        <family val="1"/>
      </rPr>
      <t xml:space="preserve"> </t>
    </r>
  </si>
  <si>
    <t>Овсянные хлопья фас. 1 кг.</t>
  </si>
  <si>
    <t>Апельсины</t>
  </si>
  <si>
    <t>Круассыны в повидлом доставка до 8:30 часов</t>
  </si>
  <si>
    <t>Батон белый нарезной  0,550 кг</t>
  </si>
  <si>
    <t xml:space="preserve">                      Лот № 3 - Молочные продукты</t>
  </si>
  <si>
    <t>Сырок круглый топленный 8 шт.в упаковке</t>
  </si>
  <si>
    <t>уп.</t>
  </si>
  <si>
    <t>Сырок круглый топленный 8 шт.в упаковке доставка до 10:00 утра</t>
  </si>
  <si>
    <t>Лимоны</t>
  </si>
  <si>
    <t>Помидоры</t>
  </si>
  <si>
    <t>Огурцы</t>
  </si>
  <si>
    <t>Лот № 4- «Овощи и фрукты »</t>
  </si>
  <si>
    <t>Лот № 5- «Различные продукты питания»</t>
  </si>
  <si>
    <t xml:space="preserve">Итого по лоту №5  </t>
  </si>
  <si>
    <t>15872100-2</t>
  </si>
  <si>
    <t>Зелень приправа(укроп, петрушка)доставка согласно заявке с 8:00 до 14:00</t>
  </si>
  <si>
    <t xml:space="preserve">Итого по лоту № 3 </t>
  </si>
  <si>
    <t>Печенье песочное постное</t>
  </si>
  <si>
    <r>
      <t xml:space="preserve">                                                                    </t>
    </r>
    <r>
      <rPr>
        <b/>
        <sz val="10"/>
        <color theme="1"/>
        <rFont val="Times New Roman"/>
        <family val="1"/>
      </rPr>
      <t xml:space="preserve"> nu</t>
    </r>
    <r>
      <rPr>
        <sz val="10"/>
        <color theme="1"/>
        <rFont val="Times New Roman"/>
        <family val="1"/>
      </rPr>
      <t xml:space="preserve">   (se specifică da sau nu)</t>
    </r>
  </si>
  <si>
    <t>35.Alte informații relevante: _____nu se aplica________________</t>
  </si>
  <si>
    <t>conform platforma SIA "RSAP"</t>
  </si>
  <si>
    <t>Данные об участниках</t>
  </si>
  <si>
    <t>Заверенные мокрой печатью участника</t>
  </si>
  <si>
    <t>да</t>
  </si>
  <si>
    <t>Копия подтвержденная мокрой печатью предприятия</t>
  </si>
  <si>
    <t xml:space="preserve">Копия подтвержденная мокрой печатью </t>
  </si>
  <si>
    <t>сертификат об уплате налогов</t>
  </si>
  <si>
    <t>выданная налоговой инспекцией</t>
  </si>
  <si>
    <t>последний финансовый отчет</t>
  </si>
  <si>
    <t>сертификаты соответствия</t>
  </si>
  <si>
    <t>копия выданные нац.органом для проверки соответствия продукции заверенная печатью участника</t>
  </si>
  <si>
    <t>санитарный паспорт на транспорт</t>
  </si>
  <si>
    <t>копия паспорта заверенная печатью</t>
  </si>
  <si>
    <t>копия заверенная печатью</t>
  </si>
  <si>
    <t>санитарно медицинская книжка для перевозчика продуктов</t>
  </si>
  <si>
    <t>копия заверенная печатью участника</t>
  </si>
  <si>
    <t>поставщикам мяса -разрешение ЦПМ на функционировании бойни где производится забой скота</t>
  </si>
  <si>
    <t>копию разрешение ЦПМ на функционировании бойни где производится забой скота заверенная мокрой печатью ЦПМ, копию договора с владельцем бойни</t>
  </si>
  <si>
    <t>маркировка продуктов</t>
  </si>
  <si>
    <t>1.срок годности. 2 состав продуктов</t>
  </si>
  <si>
    <r>
      <t xml:space="preserve">13.Contract de achiziție rezervat atelierelor protejate sau </t>
    </r>
    <r>
      <rPr>
        <b/>
        <sz val="10"/>
        <color theme="1"/>
        <rFont val="Times New Roman"/>
        <family val="1"/>
      </rPr>
      <t>că acesta poate fi executat numai în cadrul uno</t>
    </r>
    <r>
      <rPr>
        <b/>
        <sz val="12"/>
        <color theme="1"/>
        <rFont val="Times New Roman"/>
        <family val="1"/>
      </rPr>
      <t xml:space="preserve">r </t>
    </r>
  </si>
  <si>
    <r>
      <t xml:space="preserve">15.Scurta descriere a criteriilor privind eligibilitatea </t>
    </r>
    <r>
      <rPr>
        <b/>
        <sz val="10"/>
        <color theme="1"/>
        <rFont val="Times New Roman"/>
        <family val="1"/>
      </rPr>
      <t xml:space="preserve">operatorilor economici care pot determina eliminarea </t>
    </r>
  </si>
  <si>
    <t>licitația electronică</t>
  </si>
  <si>
    <t>Крупа  манная фас.по 1кг.</t>
  </si>
  <si>
    <t>Фасоль</t>
  </si>
  <si>
    <t>Паста из перца жестянные банки 650гр.</t>
  </si>
  <si>
    <t>Зелень приправа(укроп, петрушка) 8 гр.</t>
  </si>
  <si>
    <t>Перец черный горошек 20гр.</t>
  </si>
  <si>
    <t>Ванилин 2 гр.доставка согласно заявке с 8:00 до 14:00</t>
  </si>
  <si>
    <t>Перец черный горошек пак.20гр.  доставка согласно заявке с 8:00 до 14:00</t>
  </si>
  <si>
    <t>СERTIFICAT, ECSTRAZ,  DECIZIE   о регистрации предприятия</t>
  </si>
  <si>
    <r>
      <t xml:space="preserve">sistemul dinamic  de achiziție sau licitația electronică): </t>
    </r>
  </si>
  <si>
    <t>al procedurii negociate), după caz___ nu se aplica _________________________________</t>
  </si>
  <si>
    <t xml:space="preserve">16.Motivul recurgerii la procedura accelerată(în cazul licitației deschise,restrînseși </t>
  </si>
  <si>
    <t xml:space="preserve">17.Tehnici și instrumente specifice de atribuire(dacă este cazul specificați dacă se va utiliza acordul-cadru, </t>
  </si>
  <si>
    <t xml:space="preserve">30.În cazul achizițiilor periodice, calendarul estimat pentru publicarea anunțurilor viitoare:__ nu se aplica </t>
  </si>
  <si>
    <t>32.Data transmiterii spre publicare a anunțului de participare:_prin SIA "RSAP"____________</t>
  </si>
  <si>
    <r>
      <t xml:space="preserve">29.Data(datele)șireferința(referințele) publicărilor anterioare </t>
    </r>
    <r>
      <rPr>
        <b/>
        <sz val="10"/>
        <color theme="1"/>
        <rFont val="Times New Roman"/>
        <family val="1"/>
      </rPr>
      <t xml:space="preserve">în Jurnalul Oficial al Uniunii Europene privind </t>
    </r>
  </si>
  <si>
    <r>
      <t xml:space="preserve">34.Contractul intră sub incidența Acordului privind achizițiile guvernamentale al </t>
    </r>
    <r>
      <rPr>
        <b/>
        <sz val="10"/>
        <color theme="1"/>
        <rFont val="Times New Roman"/>
        <family val="1"/>
      </rPr>
      <t xml:space="preserve">Organizației Mondiale a </t>
    </r>
  </si>
  <si>
    <r>
      <t>Ofertanții sau reprezentanții acestora au dreptul să participe la deschiderea ofertelor,</t>
    </r>
    <r>
      <rPr>
        <b/>
        <i/>
        <sz val="10"/>
        <color theme="1"/>
        <rFont val="Times New Roman"/>
        <family val="1"/>
      </rPr>
      <t xml:space="preserve">cu excepția cazului cînd </t>
    </r>
  </si>
  <si>
    <r>
      <t xml:space="preserve">9.În cazul în care contractul este împărțit pe loturi un operator </t>
    </r>
    <r>
      <rPr>
        <b/>
        <sz val="10"/>
        <color theme="1"/>
        <rFont val="Times New Roman"/>
        <family val="1"/>
      </rPr>
      <t>economic poate depune oferta (se va selecta):</t>
    </r>
  </si>
  <si>
    <t xml:space="preserve"> documentația de atribuire: documentația de atribuire este anexată în cadrul procedurii în SIA RSAP</t>
  </si>
  <si>
    <r>
      <t>7.</t>
    </r>
    <r>
      <rPr>
        <b/>
        <sz val="10"/>
        <color theme="1"/>
        <rFont val="Times New Roman"/>
        <family val="1"/>
      </rPr>
      <t>Tipul autorității contract. și obiectul principal de activitate(dacă este cazul,mențiunea că autoritatea contractantă este o</t>
    </r>
  </si>
  <si>
    <t xml:space="preserve">8.Cumpărătorul invită OE interesați, care îi pot satisface necesitățile, să participe la procedura de achiziție </t>
  </si>
  <si>
    <t xml:space="preserve">autoritate centrală de achiziție sau că achiziția implică o altă formă de achiziție comună): nu se apleca </t>
  </si>
  <si>
    <t>Formularul F3.1, Semnat şi ştampilat de către OE</t>
  </si>
  <si>
    <t>санитарная авториз.на  продукты</t>
  </si>
  <si>
    <t>батон</t>
  </si>
  <si>
    <t>Круассаны c повидлом 80 гр</t>
  </si>
  <si>
    <t>Йогурт фруктовый в ассортим. 1,5% (120 гр)</t>
  </si>
  <si>
    <t>Обезжиренный, фруктовый в ассорт.  1,5% 120 гр. доставка до 10:00 утра</t>
  </si>
  <si>
    <t>Сырок сладкий глазированный 36 гр.26%</t>
  </si>
  <si>
    <t>Сырок сладкий глазированный 36 гр. 26%</t>
  </si>
  <si>
    <t>Хек фасованный по 5 кг. Сухая заморозка, без головы доставка до 10 часов утра</t>
  </si>
  <si>
    <t>Какао 100 гр</t>
  </si>
  <si>
    <t>Лимонная кислота 20 гр</t>
  </si>
  <si>
    <t>Лимонная кислота 20гр</t>
  </si>
  <si>
    <t>11.Termenii și condițiile de livrare/prestare/executare solicitați:pana la 31.07.2024 ___</t>
  </si>
  <si>
    <t>12.Termenul de valabilitate a contractului:_________________ 31.07.2024</t>
  </si>
  <si>
    <t>справка о наличии банковского сч.</t>
  </si>
  <si>
    <t xml:space="preserve"> паста из перца жестянные банки 650гр.</t>
  </si>
  <si>
    <t>contractul (contractele) la care se referă anunțul respective (dacă este cazul):____ nu se aplica _</t>
  </si>
  <si>
    <r>
      <t xml:space="preserve">                                       </t>
    </r>
    <r>
      <rPr>
        <b/>
        <u val="single"/>
        <sz val="13"/>
        <color rgb="FF000000"/>
        <rFont val="Times New Roman"/>
        <family val="1"/>
      </rPr>
      <t>01.01.2024-30.07.2024</t>
    </r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</si>
</sst>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rgb="FF00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9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1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wrapText="1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/>
    <xf numFmtId="0" fontId="0" fillId="0" borderId="0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2" fillId="0" borderId="0" xfId="0" applyFont="1"/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left" vertical="center" wrapText="1" indent="2"/>
    </xf>
    <xf numFmtId="2" fontId="20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0" fillId="2" borderId="1" xfId="0" applyFont="1" applyFill="1" applyBorder="1" applyAlignment="1">
      <alignment horizontal="left" wrapText="1" indent="1"/>
    </xf>
    <xf numFmtId="0" fontId="2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19" fillId="4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/>
    <xf numFmtId="0" fontId="6" fillId="5" borderId="4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9" fillId="4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vertical="top" wrapText="1"/>
    </xf>
    <xf numFmtId="0" fontId="0" fillId="6" borderId="0" xfId="0" applyFill="1"/>
    <xf numFmtId="0" fontId="6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6" fillId="6" borderId="0" xfId="0" applyFont="1" applyFill="1"/>
    <xf numFmtId="2" fontId="5" fillId="2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left" wrapText="1" indent="2"/>
    </xf>
    <xf numFmtId="2" fontId="5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2" borderId="12" xfId="0" applyFont="1" applyFill="1" applyBorder="1" applyAlignment="1">
      <alignment horizontal="left" wrapText="1" indent="1"/>
    </xf>
    <xf numFmtId="0" fontId="16" fillId="2" borderId="3" xfId="0" applyFont="1" applyFill="1" applyBorder="1" applyAlignment="1">
      <alignment horizontal="left" wrapText="1" indent="1"/>
    </xf>
    <xf numFmtId="0" fontId="5" fillId="0" borderId="0" xfId="0" applyFont="1"/>
    <xf numFmtId="0" fontId="0" fillId="0" borderId="0" xfId="0" applyFont="1"/>
    <xf numFmtId="0" fontId="31" fillId="0" borderId="0" xfId="0" applyFont="1"/>
    <xf numFmtId="0" fontId="32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4" fillId="2" borderId="1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35" fillId="0" borderId="0" xfId="0" applyFont="1"/>
    <xf numFmtId="0" fontId="0" fillId="2" borderId="9" xfId="0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36" fillId="0" borderId="0" xfId="0" applyFont="1"/>
    <xf numFmtId="0" fontId="30" fillId="2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7" fillId="0" borderId="9" xfId="0" applyFont="1" applyBorder="1" applyAlignment="1">
      <alignment wrapText="1"/>
    </xf>
    <xf numFmtId="0" fontId="16" fillId="2" borderId="14" xfId="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justify" vertical="top" wrapText="1"/>
    </xf>
    <xf numFmtId="0" fontId="19" fillId="6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top" wrapText="1"/>
    </xf>
    <xf numFmtId="0" fontId="24" fillId="6" borderId="0" xfId="0" applyFont="1" applyFill="1" applyBorder="1" applyAlignment="1">
      <alignment horizontal="justify" vertical="top" wrapText="1"/>
    </xf>
    <xf numFmtId="0" fontId="17" fillId="6" borderId="0" xfId="0" applyFont="1" applyFill="1" applyBorder="1" applyAlignment="1">
      <alignment horizontal="justify" vertical="top" wrapText="1"/>
    </xf>
    <xf numFmtId="0" fontId="39" fillId="6" borderId="11" xfId="0" applyFont="1" applyFill="1" applyBorder="1" applyAlignment="1">
      <alignment horizontal="justify" vertical="top" wrapText="1"/>
    </xf>
    <xf numFmtId="0" fontId="20" fillId="2" borderId="8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left" wrapText="1" indent="1"/>
    </xf>
    <xf numFmtId="0" fontId="16" fillId="2" borderId="4" xfId="0" applyFont="1" applyFill="1" applyBorder="1" applyAlignment="1">
      <alignment wrapText="1"/>
    </xf>
    <xf numFmtId="0" fontId="41" fillId="0" borderId="0" xfId="0" applyFont="1"/>
    <xf numFmtId="0" fontId="16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 horizontal="center" wrapText="1"/>
    </xf>
    <xf numFmtId="2" fontId="20" fillId="2" borderId="13" xfId="0" applyNumberFormat="1" applyFont="1" applyFill="1" applyBorder="1" applyAlignment="1">
      <alignment horizontal="left" vertical="center" wrapText="1" indent="2"/>
    </xf>
    <xf numFmtId="2" fontId="5" fillId="2" borderId="9" xfId="0" applyNumberFormat="1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justify" vertical="top" wrapText="1"/>
    </xf>
    <xf numFmtId="0" fontId="24" fillId="6" borderId="3" xfId="0" applyFont="1" applyFill="1" applyBorder="1" applyAlignment="1">
      <alignment horizontal="justify" vertical="top" wrapText="1"/>
    </xf>
    <xf numFmtId="0" fontId="24" fillId="6" borderId="4" xfId="0" applyFont="1" applyFill="1" applyBorder="1" applyAlignment="1">
      <alignment horizontal="justify" vertical="top" wrapText="1"/>
    </xf>
    <xf numFmtId="0" fontId="24" fillId="6" borderId="6" xfId="0" applyFont="1" applyFill="1" applyBorder="1" applyAlignment="1">
      <alignment horizontal="justify" vertical="center" wrapText="1"/>
    </xf>
    <xf numFmtId="0" fontId="24" fillId="6" borderId="3" xfId="0" applyFont="1" applyFill="1" applyBorder="1" applyAlignment="1">
      <alignment horizontal="justify" vertical="center" wrapText="1"/>
    </xf>
    <xf numFmtId="0" fontId="24" fillId="6" borderId="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indent="15"/>
    </xf>
    <xf numFmtId="0" fontId="24" fillId="6" borderId="6" xfId="0" applyFont="1" applyFill="1" applyBorder="1" applyAlignment="1">
      <alignment horizontal="left" vertical="top" wrapText="1"/>
    </xf>
    <xf numFmtId="0" fontId="24" fillId="6" borderId="3" xfId="0" applyFont="1" applyFill="1" applyBorder="1" applyAlignment="1">
      <alignment horizontal="left" vertical="top" wrapText="1"/>
    </xf>
    <xf numFmtId="0" fontId="24" fillId="6" borderId="4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7" fillId="6" borderId="6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38" fillId="6" borderId="6" xfId="0" applyFont="1" applyFill="1" applyBorder="1" applyAlignment="1">
      <alignment horizontal="left" vertical="top" wrapText="1"/>
    </xf>
    <xf numFmtId="0" fontId="38" fillId="6" borderId="4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42" fillId="2" borderId="7" xfId="0" applyFont="1" applyFill="1" applyBorder="1" applyAlignment="1">
      <alignment wrapText="1"/>
    </xf>
    <xf numFmtId="0" fontId="42" fillId="2" borderId="9" xfId="0" applyFont="1" applyFill="1" applyBorder="1" applyAlignment="1">
      <alignment wrapText="1"/>
    </xf>
    <xf numFmtId="0" fontId="19" fillId="0" borderId="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2" borderId="2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14" fillId="2" borderId="7" xfId="0" applyFont="1" applyFill="1" applyBorder="1" applyAlignment="1">
      <alignment horizontal="left" wrapText="1" indent="1"/>
    </xf>
    <xf numFmtId="0" fontId="14" fillId="2" borderId="13" xfId="0" applyFont="1" applyFill="1" applyBorder="1" applyAlignment="1">
      <alignment horizontal="left" wrapText="1" indent="1"/>
    </xf>
    <xf numFmtId="0" fontId="14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J20" sqref="J20"/>
    </sheetView>
  </sheetViews>
  <sheetFormatPr defaultColWidth="14.7109375" defaultRowHeight="15"/>
  <cols>
    <col min="1" max="1" width="5.57421875" style="0" customWidth="1"/>
    <col min="2" max="2" width="12.28125" style="0" customWidth="1"/>
    <col min="3" max="3" width="26.00390625" style="0" customWidth="1"/>
    <col min="4" max="4" width="7.421875" style="0" customWidth="1"/>
    <col min="5" max="5" width="6.28125" style="0" customWidth="1"/>
    <col min="6" max="6" width="24.57421875" style="0" customWidth="1"/>
    <col min="7" max="7" width="17.00390625" style="0" customWidth="1"/>
  </cols>
  <sheetData>
    <row r="1" spans="1:7" ht="20.25">
      <c r="A1" s="184" t="s">
        <v>159</v>
      </c>
      <c r="B1" s="184"/>
      <c r="C1" s="184"/>
      <c r="D1" s="184"/>
      <c r="E1" s="184"/>
      <c r="F1" s="184"/>
      <c r="G1" s="184"/>
    </row>
    <row r="2" ht="15">
      <c r="A2" s="1"/>
    </row>
    <row r="3" spans="1:7" ht="15.75">
      <c r="A3" s="191" t="s">
        <v>193</v>
      </c>
      <c r="B3" s="191"/>
      <c r="C3" s="191"/>
      <c r="D3" s="191"/>
      <c r="E3" s="191"/>
      <c r="F3" s="191"/>
      <c r="G3" s="191"/>
    </row>
    <row r="4" spans="1:7" ht="16.5">
      <c r="A4" s="127" t="s">
        <v>282</v>
      </c>
      <c r="B4" s="127"/>
      <c r="C4" s="127"/>
      <c r="D4" s="127"/>
      <c r="E4" s="127"/>
      <c r="F4" s="127"/>
      <c r="G4" s="127"/>
    </row>
    <row r="5" ht="15">
      <c r="A5" s="4" t="s">
        <v>41</v>
      </c>
    </row>
    <row r="6" ht="16.5">
      <c r="A6" s="3" t="s">
        <v>0</v>
      </c>
    </row>
    <row r="7" ht="15">
      <c r="A7" s="5" t="s">
        <v>42</v>
      </c>
    </row>
    <row r="8" ht="9.95" customHeight="1">
      <c r="A8" s="1"/>
    </row>
    <row r="9" spans="1:7" ht="16.5">
      <c r="A9" s="88" t="s">
        <v>194</v>
      </c>
      <c r="D9" s="87"/>
      <c r="E9" s="87"/>
      <c r="F9" s="87"/>
      <c r="G9" s="87"/>
    </row>
    <row r="10" spans="1:7" ht="15.75">
      <c r="A10" s="88"/>
      <c r="D10" s="92"/>
      <c r="E10" s="92"/>
      <c r="F10" s="97" t="s">
        <v>192</v>
      </c>
      <c r="G10" s="92"/>
    </row>
    <row r="11" ht="17.1" customHeight="1">
      <c r="A11" s="6" t="s">
        <v>1</v>
      </c>
    </row>
    <row r="12" ht="17.1" customHeight="1">
      <c r="A12" s="6" t="s">
        <v>2</v>
      </c>
    </row>
    <row r="13" ht="17.1" customHeight="1">
      <c r="A13" s="6" t="s">
        <v>3</v>
      </c>
    </row>
    <row r="14" ht="17.1" customHeight="1">
      <c r="A14" s="6" t="s">
        <v>43</v>
      </c>
    </row>
    <row r="15" s="88" customFormat="1" ht="17.1" customHeight="1">
      <c r="A15" s="88" t="s">
        <v>26</v>
      </c>
    </row>
    <row r="16" s="88" customFormat="1" ht="17.1" customHeight="1">
      <c r="A16" s="88" t="s">
        <v>261</v>
      </c>
    </row>
    <row r="17" spans="1:11" s="88" customFormat="1" ht="17.1" customHeight="1">
      <c r="A17" s="88" t="s">
        <v>262</v>
      </c>
      <c r="K17" s="88" t="s">
        <v>143</v>
      </c>
    </row>
    <row r="18" s="88" customFormat="1" ht="17.1" customHeight="1">
      <c r="A18" s="89" t="s">
        <v>264</v>
      </c>
    </row>
    <row r="19" spans="1:2" s="25" customFormat="1" ht="17.1" customHeight="1">
      <c r="A19" s="23"/>
      <c r="B19" s="116" t="s">
        <v>263</v>
      </c>
    </row>
    <row r="20" s="88" customFormat="1" ht="17.1" customHeight="1" thickBot="1">
      <c r="A20" s="88" t="s">
        <v>27</v>
      </c>
    </row>
    <row r="21" spans="1:7" ht="20.1" customHeight="1">
      <c r="A21" s="9" t="s">
        <v>4</v>
      </c>
      <c r="B21" s="185" t="s">
        <v>6</v>
      </c>
      <c r="C21" s="7" t="s">
        <v>7</v>
      </c>
      <c r="D21" s="9" t="s">
        <v>10</v>
      </c>
      <c r="E21" s="91" t="s">
        <v>13</v>
      </c>
      <c r="F21" s="188" t="s">
        <v>15</v>
      </c>
      <c r="G21" s="192" t="s">
        <v>16</v>
      </c>
    </row>
    <row r="22" spans="1:7" ht="15">
      <c r="A22" s="10" t="s">
        <v>5</v>
      </c>
      <c r="B22" s="186"/>
      <c r="C22" s="8" t="s">
        <v>8</v>
      </c>
      <c r="D22" s="10" t="s">
        <v>11</v>
      </c>
      <c r="E22" s="90" t="s">
        <v>14</v>
      </c>
      <c r="F22" s="189"/>
      <c r="G22" s="193"/>
    </row>
    <row r="23" spans="1:7" ht="15.75" thickBot="1">
      <c r="A23" s="17"/>
      <c r="B23" s="187"/>
      <c r="C23" s="19" t="s">
        <v>9</v>
      </c>
      <c r="D23" s="19" t="s">
        <v>12</v>
      </c>
      <c r="E23" s="93"/>
      <c r="F23" s="190"/>
      <c r="G23" s="194"/>
    </row>
    <row r="24" spans="1:7" ht="21" customHeight="1" thickBot="1">
      <c r="A24" s="182" t="s">
        <v>17</v>
      </c>
      <c r="B24" s="183"/>
      <c r="C24" s="183"/>
      <c r="D24" s="183"/>
      <c r="E24" s="183"/>
      <c r="F24" s="183"/>
      <c r="G24" s="183"/>
    </row>
    <row r="25" spans="1:7" ht="26.1" customHeight="1" thickBot="1">
      <c r="A25" s="98">
        <v>1</v>
      </c>
      <c r="B25" s="99" t="s">
        <v>18</v>
      </c>
      <c r="C25" s="113" t="s">
        <v>268</v>
      </c>
      <c r="D25" s="99" t="s">
        <v>87</v>
      </c>
      <c r="E25" s="99">
        <v>1450</v>
      </c>
      <c r="F25" s="100" t="s">
        <v>202</v>
      </c>
      <c r="G25" s="101">
        <v>7786.5</v>
      </c>
    </row>
    <row r="26" spans="1:7" ht="24.95" customHeight="1">
      <c r="A26" s="144">
        <v>2</v>
      </c>
      <c r="B26" s="195" t="s">
        <v>18</v>
      </c>
      <c r="C26" s="197" t="s">
        <v>203</v>
      </c>
      <c r="D26" s="155" t="s">
        <v>267</v>
      </c>
      <c r="E26" s="199">
        <v>4650</v>
      </c>
      <c r="F26" s="201" t="s">
        <v>19</v>
      </c>
      <c r="G26" s="207">
        <v>34642.5</v>
      </c>
    </row>
    <row r="27" spans="1:7" ht="15.75" thickBot="1">
      <c r="A27" s="145"/>
      <c r="B27" s="196"/>
      <c r="C27" s="198"/>
      <c r="D27" s="156"/>
      <c r="E27" s="200"/>
      <c r="F27" s="202"/>
      <c r="G27" s="208"/>
    </row>
    <row r="28" spans="1:7" ht="20.1" customHeight="1" thickBot="1">
      <c r="A28" s="211" t="s">
        <v>182</v>
      </c>
      <c r="B28" s="212"/>
      <c r="C28" s="212"/>
      <c r="D28" s="212"/>
      <c r="E28" s="212"/>
      <c r="F28" s="212"/>
      <c r="G28" s="77">
        <f>SUM(G25:G27)</f>
        <v>42429</v>
      </c>
    </row>
    <row r="29" spans="1:8" ht="12" customHeight="1" thickBot="1">
      <c r="A29" s="205"/>
      <c r="B29" s="206"/>
      <c r="C29" s="206"/>
      <c r="D29" s="206"/>
      <c r="E29" s="206"/>
      <c r="F29" s="206"/>
      <c r="G29" s="206"/>
      <c r="H29" s="26"/>
    </row>
    <row r="30" spans="1:7" ht="20.25" customHeight="1" thickBot="1">
      <c r="A30" s="138" t="s">
        <v>20</v>
      </c>
      <c r="B30" s="139"/>
      <c r="C30" s="139"/>
      <c r="D30" s="139"/>
      <c r="E30" s="139"/>
      <c r="F30" s="139"/>
      <c r="G30" s="140"/>
    </row>
    <row r="31" spans="1:7" ht="54.95" customHeight="1" thickBot="1">
      <c r="A31" s="11">
        <v>1</v>
      </c>
      <c r="B31" s="12" t="s">
        <v>22</v>
      </c>
      <c r="C31" s="20" t="s">
        <v>23</v>
      </c>
      <c r="D31" s="7" t="s">
        <v>21</v>
      </c>
      <c r="E31" s="47">
        <v>800</v>
      </c>
      <c r="F31" s="20" t="s">
        <v>24</v>
      </c>
      <c r="G31" s="36">
        <v>73336</v>
      </c>
    </row>
    <row r="32" spans="1:7" ht="26.1" customHeight="1" thickBot="1">
      <c r="A32" s="11">
        <v>2</v>
      </c>
      <c r="B32" s="12" t="s">
        <v>61</v>
      </c>
      <c r="C32" s="20" t="s">
        <v>161</v>
      </c>
      <c r="D32" s="7" t="s">
        <v>21</v>
      </c>
      <c r="E32" s="47">
        <v>400</v>
      </c>
      <c r="F32" s="20" t="s">
        <v>62</v>
      </c>
      <c r="G32" s="36">
        <v>25360</v>
      </c>
    </row>
    <row r="33" spans="1:7" ht="27.95" customHeight="1" thickBot="1">
      <c r="A33" s="11">
        <v>3</v>
      </c>
      <c r="B33" s="12" t="s">
        <v>61</v>
      </c>
      <c r="C33" s="20" t="s">
        <v>162</v>
      </c>
      <c r="D33" s="7" t="s">
        <v>21</v>
      </c>
      <c r="E33" s="47">
        <v>750</v>
      </c>
      <c r="F33" s="20" t="s">
        <v>62</v>
      </c>
      <c r="G33" s="36">
        <v>28200</v>
      </c>
    </row>
    <row r="34" spans="1:7" ht="24.95" customHeight="1" thickBot="1">
      <c r="A34" s="209" t="s">
        <v>183</v>
      </c>
      <c r="B34" s="210"/>
      <c r="C34" s="210"/>
      <c r="D34" s="210"/>
      <c r="E34" s="210"/>
      <c r="F34" s="210"/>
      <c r="G34" s="76">
        <f>SUM(G31:G33)</f>
        <v>126896</v>
      </c>
    </row>
    <row r="35" spans="1:7" ht="12" customHeight="1" thickBot="1">
      <c r="A35" s="26"/>
      <c r="B35" s="39"/>
      <c r="C35" s="39"/>
      <c r="D35" s="39"/>
      <c r="E35" s="39"/>
      <c r="F35" s="39"/>
      <c r="G35" s="26"/>
    </row>
    <row r="36" spans="1:7" ht="20.1" customHeight="1" thickBot="1">
      <c r="A36" s="27"/>
      <c r="B36" s="14"/>
      <c r="C36" s="40" t="s">
        <v>204</v>
      </c>
      <c r="D36" s="41"/>
      <c r="E36" s="41"/>
      <c r="F36" s="14"/>
      <c r="G36" s="15"/>
    </row>
    <row r="37" spans="1:7" ht="40.5" thickBot="1">
      <c r="A37" s="28">
        <v>1</v>
      </c>
      <c r="B37" s="12" t="s">
        <v>28</v>
      </c>
      <c r="C37" s="13" t="s">
        <v>29</v>
      </c>
      <c r="D37" s="12" t="s">
        <v>30</v>
      </c>
      <c r="E37" s="49">
        <v>1300</v>
      </c>
      <c r="F37" s="20" t="s">
        <v>164</v>
      </c>
      <c r="G37" s="33">
        <v>22867</v>
      </c>
    </row>
    <row r="38" spans="1:7" ht="27" thickBot="1">
      <c r="A38" s="28">
        <v>2</v>
      </c>
      <c r="B38" s="12" t="s">
        <v>31</v>
      </c>
      <c r="C38" s="13" t="s">
        <v>32</v>
      </c>
      <c r="D38" s="11" t="s">
        <v>33</v>
      </c>
      <c r="E38" s="49">
        <v>1080</v>
      </c>
      <c r="F38" s="20" t="s">
        <v>165</v>
      </c>
      <c r="G38" s="33">
        <v>18198</v>
      </c>
    </row>
    <row r="39" spans="1:7" ht="39.75" thickBot="1">
      <c r="A39" s="28">
        <v>3</v>
      </c>
      <c r="B39" s="12" t="s">
        <v>34</v>
      </c>
      <c r="C39" s="13" t="s">
        <v>35</v>
      </c>
      <c r="D39" s="47" t="s">
        <v>21</v>
      </c>
      <c r="E39" s="49">
        <v>900</v>
      </c>
      <c r="F39" s="20" t="s">
        <v>166</v>
      </c>
      <c r="G39" s="33">
        <v>66240</v>
      </c>
    </row>
    <row r="40" spans="1:7" ht="15.75" thickBot="1">
      <c r="A40" s="28">
        <v>4</v>
      </c>
      <c r="B40" s="11" t="s">
        <v>36</v>
      </c>
      <c r="C40" s="20" t="s">
        <v>196</v>
      </c>
      <c r="D40" s="11" t="s">
        <v>37</v>
      </c>
      <c r="E40" s="49">
        <v>2500</v>
      </c>
      <c r="F40" s="20" t="s">
        <v>196</v>
      </c>
      <c r="G40" s="75">
        <v>26400</v>
      </c>
    </row>
    <row r="41" spans="1:7" ht="39.75" thickBot="1">
      <c r="A41" s="29">
        <v>5</v>
      </c>
      <c r="B41" s="11" t="s">
        <v>36</v>
      </c>
      <c r="C41" s="38" t="s">
        <v>269</v>
      </c>
      <c r="D41" s="38" t="s">
        <v>171</v>
      </c>
      <c r="E41" s="100">
        <v>8520</v>
      </c>
      <c r="F41" s="11" t="s">
        <v>270</v>
      </c>
      <c r="G41" s="34">
        <v>47712</v>
      </c>
    </row>
    <row r="42" spans="1:7" ht="30" customHeight="1" thickBot="1">
      <c r="A42" s="16">
        <v>6</v>
      </c>
      <c r="B42" s="21" t="s">
        <v>25</v>
      </c>
      <c r="C42" s="18" t="s">
        <v>195</v>
      </c>
      <c r="D42" s="19" t="s">
        <v>21</v>
      </c>
      <c r="E42" s="78">
        <v>450</v>
      </c>
      <c r="F42" s="22" t="s">
        <v>163</v>
      </c>
      <c r="G42" s="35">
        <v>56623.5</v>
      </c>
    </row>
    <row r="43" spans="1:7" ht="30" customHeight="1" thickBot="1">
      <c r="A43" s="16">
        <v>7</v>
      </c>
      <c r="B43" s="21" t="s">
        <v>25</v>
      </c>
      <c r="C43" s="117" t="s">
        <v>271</v>
      </c>
      <c r="D43" s="8" t="s">
        <v>87</v>
      </c>
      <c r="E43" s="118">
        <v>4200</v>
      </c>
      <c r="F43" s="117" t="s">
        <v>272</v>
      </c>
      <c r="G43" s="119">
        <v>21000</v>
      </c>
    </row>
    <row r="44" spans="1:7" ht="39.75" thickBot="1">
      <c r="A44" s="16">
        <v>8</v>
      </c>
      <c r="B44" s="21" t="s">
        <v>25</v>
      </c>
      <c r="C44" s="20" t="s">
        <v>205</v>
      </c>
      <c r="D44" s="11" t="s">
        <v>206</v>
      </c>
      <c r="E44" s="49">
        <v>1250</v>
      </c>
      <c r="F44" s="20" t="s">
        <v>207</v>
      </c>
      <c r="G44" s="75">
        <v>41662.5</v>
      </c>
    </row>
    <row r="45" spans="1:7" ht="30" customHeight="1" thickBot="1">
      <c r="A45" s="16">
        <v>9</v>
      </c>
      <c r="B45" s="21" t="s">
        <v>38</v>
      </c>
      <c r="C45" s="22" t="s">
        <v>39</v>
      </c>
      <c r="D45" s="30" t="s">
        <v>40</v>
      </c>
      <c r="E45" s="50">
        <v>1200</v>
      </c>
      <c r="F45" s="22" t="s">
        <v>191</v>
      </c>
      <c r="G45" s="34">
        <v>39888</v>
      </c>
    </row>
    <row r="46" spans="1:7" ht="20.1" customHeight="1" thickBot="1">
      <c r="A46" s="203" t="s">
        <v>216</v>
      </c>
      <c r="B46" s="204"/>
      <c r="C46" s="204"/>
      <c r="D46" s="204"/>
      <c r="E46" s="204"/>
      <c r="F46" s="204"/>
      <c r="G46" s="79">
        <f>SUM(G37:G45)</f>
        <v>340591</v>
      </c>
    </row>
    <row r="47" ht="12" customHeight="1" thickBot="1">
      <c r="A47" s="32"/>
    </row>
    <row r="48" spans="1:7" ht="20.1" customHeight="1" thickBot="1">
      <c r="A48" s="141" t="s">
        <v>211</v>
      </c>
      <c r="B48" s="142"/>
      <c r="C48" s="142"/>
      <c r="D48" s="142"/>
      <c r="E48" s="142"/>
      <c r="F48" s="142"/>
      <c r="G48" s="143"/>
    </row>
    <row r="49" spans="1:7" ht="30" customHeight="1" thickBot="1">
      <c r="A49" s="28">
        <v>1</v>
      </c>
      <c r="B49" s="13" t="s">
        <v>44</v>
      </c>
      <c r="C49" s="13" t="s">
        <v>45</v>
      </c>
      <c r="D49" s="11" t="s">
        <v>21</v>
      </c>
      <c r="E49" s="49">
        <v>1400</v>
      </c>
      <c r="F49" s="13" t="s">
        <v>142</v>
      </c>
      <c r="G49" s="73">
        <v>11620</v>
      </c>
    </row>
    <row r="50" spans="1:7" ht="30" customHeight="1" thickBot="1">
      <c r="A50" s="28">
        <v>2</v>
      </c>
      <c r="B50" s="13" t="s">
        <v>46</v>
      </c>
      <c r="C50" s="13" t="s">
        <v>47</v>
      </c>
      <c r="D50" s="11" t="s">
        <v>21</v>
      </c>
      <c r="E50" s="49">
        <v>400</v>
      </c>
      <c r="F50" s="13" t="s">
        <v>142</v>
      </c>
      <c r="G50" s="73">
        <v>3704</v>
      </c>
    </row>
    <row r="51" spans="1:7" ht="30" customHeight="1" thickBot="1">
      <c r="A51" s="28">
        <v>3</v>
      </c>
      <c r="B51" s="13" t="s">
        <v>48</v>
      </c>
      <c r="C51" s="13" t="s">
        <v>49</v>
      </c>
      <c r="D51" s="11" t="s">
        <v>21</v>
      </c>
      <c r="E51" s="48">
        <v>350</v>
      </c>
      <c r="F51" s="13" t="s">
        <v>142</v>
      </c>
      <c r="G51" s="73">
        <v>3241</v>
      </c>
    </row>
    <row r="52" spans="1:7" ht="30" customHeight="1" thickBot="1">
      <c r="A52" s="37">
        <v>4</v>
      </c>
      <c r="B52" s="13" t="s">
        <v>50</v>
      </c>
      <c r="C52" s="13" t="s">
        <v>51</v>
      </c>
      <c r="D52" s="11" t="s">
        <v>21</v>
      </c>
      <c r="E52" s="49">
        <v>300</v>
      </c>
      <c r="F52" s="13" t="s">
        <v>142</v>
      </c>
      <c r="G52" s="73">
        <v>2490</v>
      </c>
    </row>
    <row r="53" spans="1:7" ht="30" customHeight="1" thickBot="1">
      <c r="A53" s="16">
        <v>5</v>
      </c>
      <c r="B53" s="13" t="s">
        <v>52</v>
      </c>
      <c r="C53" s="13" t="s">
        <v>53</v>
      </c>
      <c r="D53" s="11" t="s">
        <v>21</v>
      </c>
      <c r="E53" s="49">
        <v>800</v>
      </c>
      <c r="F53" s="13" t="s">
        <v>142</v>
      </c>
      <c r="G53" s="73">
        <v>7200</v>
      </c>
    </row>
    <row r="54" spans="1:7" ht="30" customHeight="1" thickBot="1">
      <c r="A54" s="16">
        <v>6</v>
      </c>
      <c r="B54" s="20" t="s">
        <v>52</v>
      </c>
      <c r="C54" s="20" t="s">
        <v>209</v>
      </c>
      <c r="D54" s="11" t="s">
        <v>21</v>
      </c>
      <c r="E54" s="49">
        <v>300</v>
      </c>
      <c r="F54" s="20" t="s">
        <v>142</v>
      </c>
      <c r="G54" s="73">
        <v>8310</v>
      </c>
    </row>
    <row r="55" spans="1:7" ht="30" customHeight="1" thickBot="1">
      <c r="A55" s="16">
        <v>7</v>
      </c>
      <c r="B55" s="20" t="s">
        <v>52</v>
      </c>
      <c r="C55" s="20" t="s">
        <v>210</v>
      </c>
      <c r="D55" s="11" t="s">
        <v>21</v>
      </c>
      <c r="E55" s="49">
        <v>300</v>
      </c>
      <c r="F55" s="20" t="s">
        <v>142</v>
      </c>
      <c r="G55" s="73">
        <v>8310</v>
      </c>
    </row>
    <row r="56" spans="1:7" ht="30" customHeight="1" thickBot="1">
      <c r="A56" s="16">
        <v>8</v>
      </c>
      <c r="B56" s="13" t="s">
        <v>54</v>
      </c>
      <c r="C56" s="13" t="s">
        <v>55</v>
      </c>
      <c r="D56" s="11" t="s">
        <v>21</v>
      </c>
      <c r="E56" s="49">
        <v>700</v>
      </c>
      <c r="F56" s="13" t="s">
        <v>142</v>
      </c>
      <c r="G56" s="73">
        <v>6475</v>
      </c>
    </row>
    <row r="57" spans="1:11" ht="30" customHeight="1" thickBot="1">
      <c r="A57" s="16">
        <v>9</v>
      </c>
      <c r="B57" s="13" t="s">
        <v>56</v>
      </c>
      <c r="C57" s="13" t="s">
        <v>57</v>
      </c>
      <c r="D57" s="11" t="s">
        <v>21</v>
      </c>
      <c r="E57" s="49">
        <v>900</v>
      </c>
      <c r="F57" s="13" t="s">
        <v>142</v>
      </c>
      <c r="G57" s="74">
        <v>21600</v>
      </c>
      <c r="K57" t="s">
        <v>143</v>
      </c>
    </row>
    <row r="58" spans="1:7" ht="30" customHeight="1" thickBot="1">
      <c r="A58" s="16">
        <v>10</v>
      </c>
      <c r="B58" s="20" t="s">
        <v>58</v>
      </c>
      <c r="C58" s="20" t="s">
        <v>208</v>
      </c>
      <c r="D58" s="11" t="s">
        <v>21</v>
      </c>
      <c r="E58" s="49">
        <v>90</v>
      </c>
      <c r="F58" s="20" t="s">
        <v>142</v>
      </c>
      <c r="G58" s="74">
        <v>3749.4</v>
      </c>
    </row>
    <row r="59" spans="1:7" ht="30" customHeight="1" thickBot="1">
      <c r="A59" s="16">
        <v>11</v>
      </c>
      <c r="B59" s="20" t="s">
        <v>58</v>
      </c>
      <c r="C59" s="20" t="s">
        <v>201</v>
      </c>
      <c r="D59" s="11" t="s">
        <v>21</v>
      </c>
      <c r="E59" s="49">
        <v>800</v>
      </c>
      <c r="F59" s="20" t="s">
        <v>142</v>
      </c>
      <c r="G59" s="74">
        <v>18400</v>
      </c>
    </row>
    <row r="60" spans="1:7" ht="30" customHeight="1" thickBot="1">
      <c r="A60" s="16">
        <v>12</v>
      </c>
      <c r="B60" s="13" t="s">
        <v>58</v>
      </c>
      <c r="C60" s="13" t="s">
        <v>59</v>
      </c>
      <c r="D60" s="11" t="s">
        <v>21</v>
      </c>
      <c r="E60" s="49">
        <v>800</v>
      </c>
      <c r="F60" s="13" t="s">
        <v>142</v>
      </c>
      <c r="G60" s="73">
        <v>19200</v>
      </c>
    </row>
    <row r="61" spans="1:7" ht="20.1" customHeight="1" thickBot="1">
      <c r="A61" s="135" t="s">
        <v>184</v>
      </c>
      <c r="B61" s="136"/>
      <c r="C61" s="136"/>
      <c r="D61" s="136"/>
      <c r="E61" s="136"/>
      <c r="F61" s="136"/>
      <c r="G61" s="80">
        <f>SUM(G49:G60)</f>
        <v>114299.4</v>
      </c>
    </row>
    <row r="62" ht="12" customHeight="1" thickBot="1"/>
    <row r="63" spans="1:7" ht="20.1" customHeight="1" thickBot="1">
      <c r="A63" s="132" t="s">
        <v>212</v>
      </c>
      <c r="B63" s="133"/>
      <c r="C63" s="133"/>
      <c r="D63" s="133"/>
      <c r="E63" s="133"/>
      <c r="F63" s="133"/>
      <c r="G63" s="134"/>
    </row>
    <row r="64" spans="1:7" ht="39.95" customHeight="1" thickBot="1">
      <c r="A64" s="16">
        <v>1</v>
      </c>
      <c r="B64" s="12" t="s">
        <v>63</v>
      </c>
      <c r="C64" s="20" t="s">
        <v>157</v>
      </c>
      <c r="D64" s="42" t="s">
        <v>64</v>
      </c>
      <c r="E64" s="47">
        <v>420</v>
      </c>
      <c r="F64" s="13" t="s">
        <v>65</v>
      </c>
      <c r="G64" s="34">
        <v>9660</v>
      </c>
    </row>
    <row r="65" spans="1:7" ht="39.95" customHeight="1" thickBot="1">
      <c r="A65" s="16">
        <v>2</v>
      </c>
      <c r="B65" s="21" t="s">
        <v>60</v>
      </c>
      <c r="C65" s="22" t="s">
        <v>273</v>
      </c>
      <c r="D65" s="42" t="s">
        <v>21</v>
      </c>
      <c r="E65" s="47">
        <v>400</v>
      </c>
      <c r="F65" s="22" t="s">
        <v>273</v>
      </c>
      <c r="G65" s="120">
        <v>21600</v>
      </c>
    </row>
    <row r="66" spans="1:11" ht="27" customHeight="1" thickBot="1">
      <c r="A66" s="16">
        <v>3</v>
      </c>
      <c r="B66" s="21" t="s">
        <v>66</v>
      </c>
      <c r="C66" s="22" t="s">
        <v>197</v>
      </c>
      <c r="D66" s="43" t="s">
        <v>67</v>
      </c>
      <c r="E66" s="43">
        <v>500</v>
      </c>
      <c r="F66" s="22" t="s">
        <v>190</v>
      </c>
      <c r="G66" s="46">
        <v>4165</v>
      </c>
      <c r="K66" t="s">
        <v>143</v>
      </c>
    </row>
    <row r="67" spans="1:7" ht="39.75" thickBot="1">
      <c r="A67" s="16">
        <v>4</v>
      </c>
      <c r="B67" s="12" t="s">
        <v>68</v>
      </c>
      <c r="C67" s="13" t="s">
        <v>69</v>
      </c>
      <c r="D67" s="11" t="s">
        <v>21</v>
      </c>
      <c r="E67" s="47">
        <v>100</v>
      </c>
      <c r="F67" s="13" t="s">
        <v>70</v>
      </c>
      <c r="G67" s="33">
        <v>917</v>
      </c>
    </row>
    <row r="68" spans="1:7" ht="39.75" thickBot="1">
      <c r="A68" s="16">
        <v>5</v>
      </c>
      <c r="B68" s="12" t="s">
        <v>68</v>
      </c>
      <c r="C68" s="13" t="s">
        <v>71</v>
      </c>
      <c r="D68" s="11" t="s">
        <v>21</v>
      </c>
      <c r="E68" s="47">
        <v>210</v>
      </c>
      <c r="F68" s="13" t="s">
        <v>72</v>
      </c>
      <c r="G68" s="33">
        <v>3045</v>
      </c>
    </row>
    <row r="69" spans="1:7" ht="39.75" thickBot="1">
      <c r="A69" s="16">
        <v>6</v>
      </c>
      <c r="B69" s="12" t="s">
        <v>68</v>
      </c>
      <c r="C69" s="13" t="s">
        <v>73</v>
      </c>
      <c r="D69" s="11" t="s">
        <v>21</v>
      </c>
      <c r="E69" s="47">
        <v>200</v>
      </c>
      <c r="F69" s="13" t="s">
        <v>74</v>
      </c>
      <c r="G69" s="33">
        <v>1734</v>
      </c>
    </row>
    <row r="70" spans="1:7" ht="39" thickBot="1">
      <c r="A70" s="16">
        <v>7</v>
      </c>
      <c r="B70" s="12" t="s">
        <v>68</v>
      </c>
      <c r="C70" s="20" t="s">
        <v>243</v>
      </c>
      <c r="D70" s="11" t="s">
        <v>21</v>
      </c>
      <c r="E70" s="47">
        <v>120</v>
      </c>
      <c r="F70" s="45" t="s">
        <v>70</v>
      </c>
      <c r="G70" s="33">
        <v>1128</v>
      </c>
    </row>
    <row r="71" spans="1:7" ht="39" thickBot="1">
      <c r="A71" s="16">
        <v>8</v>
      </c>
      <c r="B71" s="12" t="s">
        <v>75</v>
      </c>
      <c r="C71" s="20" t="s">
        <v>200</v>
      </c>
      <c r="D71" s="11" t="s">
        <v>76</v>
      </c>
      <c r="E71" s="47">
        <v>100</v>
      </c>
      <c r="F71" s="45" t="s">
        <v>77</v>
      </c>
      <c r="G71" s="33">
        <v>833</v>
      </c>
    </row>
    <row r="72" spans="1:7" ht="39.75" thickBot="1">
      <c r="A72" s="16">
        <v>9</v>
      </c>
      <c r="B72" s="12" t="s">
        <v>167</v>
      </c>
      <c r="C72" s="20" t="s">
        <v>168</v>
      </c>
      <c r="D72" s="11" t="s">
        <v>21</v>
      </c>
      <c r="E72" s="47">
        <v>210</v>
      </c>
      <c r="F72" s="20" t="s">
        <v>169</v>
      </c>
      <c r="G72" s="75">
        <v>3654</v>
      </c>
    </row>
    <row r="73" spans="1:7" ht="39.75" thickBot="1">
      <c r="A73" s="16">
        <v>10</v>
      </c>
      <c r="B73" s="12" t="s">
        <v>78</v>
      </c>
      <c r="C73" s="20" t="s">
        <v>244</v>
      </c>
      <c r="D73" s="11" t="s">
        <v>21</v>
      </c>
      <c r="E73" s="47">
        <v>150</v>
      </c>
      <c r="F73" s="20" t="s">
        <v>79</v>
      </c>
      <c r="G73" s="75">
        <v>3600</v>
      </c>
    </row>
    <row r="74" spans="1:7" ht="39.75" thickBot="1">
      <c r="A74" s="16">
        <v>11</v>
      </c>
      <c r="B74" s="12" t="s">
        <v>80</v>
      </c>
      <c r="C74" s="13" t="s">
        <v>81</v>
      </c>
      <c r="D74" s="11" t="s">
        <v>21</v>
      </c>
      <c r="E74" s="47">
        <v>400</v>
      </c>
      <c r="F74" s="20" t="s">
        <v>82</v>
      </c>
      <c r="G74" s="33">
        <v>8592</v>
      </c>
    </row>
    <row r="75" spans="1:7" ht="65.25" thickBot="1">
      <c r="A75" s="16">
        <v>12</v>
      </c>
      <c r="B75" s="12" t="s">
        <v>83</v>
      </c>
      <c r="C75" s="13" t="s">
        <v>84</v>
      </c>
      <c r="D75" s="11" t="s">
        <v>21</v>
      </c>
      <c r="E75" s="47">
        <v>300</v>
      </c>
      <c r="F75" s="20" t="s">
        <v>158</v>
      </c>
      <c r="G75" s="33">
        <v>3900</v>
      </c>
    </row>
    <row r="76" spans="1:7" ht="52.5" thickBot="1">
      <c r="A76" s="16">
        <v>13</v>
      </c>
      <c r="B76" s="12" t="s">
        <v>85</v>
      </c>
      <c r="C76" s="13" t="s">
        <v>86</v>
      </c>
      <c r="D76" s="11" t="s">
        <v>87</v>
      </c>
      <c r="E76" s="44">
        <v>10500</v>
      </c>
      <c r="F76" s="20" t="s">
        <v>189</v>
      </c>
      <c r="G76" s="33">
        <v>24150</v>
      </c>
    </row>
    <row r="77" spans="1:7" ht="27.95" customHeight="1" thickBot="1">
      <c r="A77" s="16">
        <v>14</v>
      </c>
      <c r="B77" s="12" t="s">
        <v>88</v>
      </c>
      <c r="C77" s="20" t="s">
        <v>170</v>
      </c>
      <c r="D77" s="11" t="s">
        <v>87</v>
      </c>
      <c r="E77" s="47">
        <v>7500</v>
      </c>
      <c r="F77" s="20" t="s">
        <v>172</v>
      </c>
      <c r="G77" s="33">
        <v>37500</v>
      </c>
    </row>
    <row r="78" spans="1:7" ht="39" thickBot="1">
      <c r="A78" s="16">
        <v>15</v>
      </c>
      <c r="B78" s="12" t="s">
        <v>89</v>
      </c>
      <c r="C78" s="105" t="s">
        <v>90</v>
      </c>
      <c r="D78" s="11" t="s">
        <v>21</v>
      </c>
      <c r="E78" s="47">
        <v>240</v>
      </c>
      <c r="F78" s="45" t="s">
        <v>91</v>
      </c>
      <c r="G78" s="33">
        <v>6240</v>
      </c>
    </row>
    <row r="79" spans="1:7" ht="39" thickBot="1">
      <c r="A79" s="16">
        <v>16</v>
      </c>
      <c r="B79" s="12" t="s">
        <v>89</v>
      </c>
      <c r="C79" s="104" t="s">
        <v>217</v>
      </c>
      <c r="D79" s="11" t="s">
        <v>21</v>
      </c>
      <c r="E79" s="47">
        <v>250</v>
      </c>
      <c r="F79" s="45" t="s">
        <v>91</v>
      </c>
      <c r="G79" s="33">
        <v>6775</v>
      </c>
    </row>
    <row r="80" spans="1:7" ht="24.95" customHeight="1" thickBot="1">
      <c r="A80" s="16">
        <v>17</v>
      </c>
      <c r="B80" s="21" t="s">
        <v>173</v>
      </c>
      <c r="C80" s="22" t="s">
        <v>174</v>
      </c>
      <c r="D80" s="11" t="s">
        <v>21</v>
      </c>
      <c r="E80" s="47">
        <v>180</v>
      </c>
      <c r="F80" s="45" t="s">
        <v>175</v>
      </c>
      <c r="G80" s="75">
        <v>4167</v>
      </c>
    </row>
    <row r="81" spans="1:7" ht="27" thickBot="1">
      <c r="A81" s="16">
        <v>18</v>
      </c>
      <c r="B81" s="12" t="s">
        <v>92</v>
      </c>
      <c r="C81" s="20" t="s">
        <v>245</v>
      </c>
      <c r="D81" s="11" t="s">
        <v>93</v>
      </c>
      <c r="E81" s="47">
        <v>75</v>
      </c>
      <c r="F81" s="20" t="s">
        <v>280</v>
      </c>
      <c r="G81" s="33">
        <v>3360</v>
      </c>
    </row>
    <row r="82" spans="1:7" ht="27" customHeight="1" thickBot="1">
      <c r="A82" s="31">
        <v>19</v>
      </c>
      <c r="B82" s="12" t="s">
        <v>94</v>
      </c>
      <c r="C82" s="20" t="s">
        <v>176</v>
      </c>
      <c r="D82" s="12" t="s">
        <v>93</v>
      </c>
      <c r="E82" s="47">
        <v>150</v>
      </c>
      <c r="F82" s="20" t="s">
        <v>178</v>
      </c>
      <c r="G82" s="33">
        <v>1688</v>
      </c>
    </row>
    <row r="83" spans="1:7" ht="26.25" thickBot="1">
      <c r="A83" s="37">
        <v>20</v>
      </c>
      <c r="B83" s="114" t="s">
        <v>95</v>
      </c>
      <c r="C83" s="115" t="s">
        <v>96</v>
      </c>
      <c r="D83" s="11" t="s">
        <v>76</v>
      </c>
      <c r="E83" s="47">
        <v>120</v>
      </c>
      <c r="F83" s="45" t="s">
        <v>177</v>
      </c>
      <c r="G83" s="33">
        <v>999.6</v>
      </c>
    </row>
    <row r="84" spans="1:7" ht="27" customHeight="1" thickBot="1">
      <c r="A84" s="102">
        <v>21</v>
      </c>
      <c r="B84" s="12" t="s">
        <v>97</v>
      </c>
      <c r="C84" s="20" t="s">
        <v>198</v>
      </c>
      <c r="D84" s="11" t="s">
        <v>98</v>
      </c>
      <c r="E84" s="47">
        <v>180</v>
      </c>
      <c r="F84" s="20" t="s">
        <v>180</v>
      </c>
      <c r="G84" s="33">
        <v>2250</v>
      </c>
    </row>
    <row r="85" spans="1:7" ht="27" customHeight="1" thickBot="1">
      <c r="A85" s="102">
        <v>22</v>
      </c>
      <c r="B85" s="82" t="s">
        <v>214</v>
      </c>
      <c r="C85" s="20" t="s">
        <v>246</v>
      </c>
      <c r="D85" s="11" t="s">
        <v>30</v>
      </c>
      <c r="E85" s="47">
        <v>200</v>
      </c>
      <c r="F85" s="20" t="s">
        <v>215</v>
      </c>
      <c r="G85" s="75">
        <v>666</v>
      </c>
    </row>
    <row r="86" spans="1:7" ht="27" customHeight="1" thickBot="1">
      <c r="A86" s="102">
        <v>23</v>
      </c>
      <c r="B86" s="83" t="s">
        <v>179</v>
      </c>
      <c r="C86" s="20" t="s">
        <v>247</v>
      </c>
      <c r="D86" s="11" t="s">
        <v>33</v>
      </c>
      <c r="E86" s="47">
        <v>200</v>
      </c>
      <c r="F86" s="20" t="s">
        <v>249</v>
      </c>
      <c r="G86" s="75">
        <v>1400</v>
      </c>
    </row>
    <row r="87" spans="1:7" ht="18" customHeight="1" thickBot="1">
      <c r="A87" s="102">
        <v>24</v>
      </c>
      <c r="B87" s="83" t="s">
        <v>179</v>
      </c>
      <c r="C87" s="20" t="s">
        <v>275</v>
      </c>
      <c r="D87" s="11" t="s">
        <v>33</v>
      </c>
      <c r="E87" s="47">
        <v>50</v>
      </c>
      <c r="F87" s="20" t="s">
        <v>276</v>
      </c>
      <c r="G87" s="75">
        <v>250</v>
      </c>
    </row>
    <row r="88" spans="1:7" ht="18" customHeight="1" thickBot="1">
      <c r="A88" s="102">
        <v>25</v>
      </c>
      <c r="B88" s="83" t="s">
        <v>179</v>
      </c>
      <c r="C88" s="20" t="s">
        <v>274</v>
      </c>
      <c r="D88" s="11" t="s">
        <v>98</v>
      </c>
      <c r="E88" s="47">
        <v>30</v>
      </c>
      <c r="F88" s="20" t="s">
        <v>274</v>
      </c>
      <c r="G88" s="75">
        <v>360</v>
      </c>
    </row>
    <row r="89" spans="1:7" ht="27" customHeight="1" thickBot="1">
      <c r="A89" s="102">
        <v>26</v>
      </c>
      <c r="B89" s="83" t="s">
        <v>179</v>
      </c>
      <c r="C89" s="22" t="s">
        <v>181</v>
      </c>
      <c r="D89" s="38" t="s">
        <v>30</v>
      </c>
      <c r="E89" s="47">
        <v>200</v>
      </c>
      <c r="F89" s="22" t="s">
        <v>248</v>
      </c>
      <c r="G89" s="75">
        <v>166</v>
      </c>
    </row>
    <row r="90" spans="1:9" ht="20.1" customHeight="1" thickBot="1">
      <c r="A90" s="137" t="s">
        <v>213</v>
      </c>
      <c r="B90" s="136"/>
      <c r="C90" s="136"/>
      <c r="D90" s="136"/>
      <c r="E90" s="136"/>
      <c r="F90" s="136"/>
      <c r="G90" s="80">
        <f>SUM(G64:G89)</f>
        <v>152799.6</v>
      </c>
      <c r="I90" s="81"/>
    </row>
    <row r="91" spans="1:9" ht="13.5" customHeight="1" thickBot="1">
      <c r="A91" s="94"/>
      <c r="B91" s="94"/>
      <c r="C91" s="94"/>
      <c r="D91" s="94"/>
      <c r="E91" s="94"/>
      <c r="F91" s="94"/>
      <c r="G91" s="95"/>
      <c r="I91" s="81"/>
    </row>
    <row r="92" spans="1:9" ht="20.1" customHeight="1" thickBot="1">
      <c r="A92" s="131" t="s">
        <v>199</v>
      </c>
      <c r="B92" s="131"/>
      <c r="C92" s="131"/>
      <c r="D92" s="131"/>
      <c r="E92" s="131"/>
      <c r="F92" s="131"/>
      <c r="G92" s="96">
        <f>G28+G34+G46+G61+G90</f>
        <v>777015</v>
      </c>
      <c r="I92" s="81"/>
    </row>
    <row r="93" ht="12.95" customHeight="1"/>
    <row r="94" spans="1:7" ht="12.95" customHeight="1">
      <c r="A94" s="84" t="s">
        <v>260</v>
      </c>
      <c r="B94" s="85"/>
      <c r="C94" s="85"/>
      <c r="D94" s="85"/>
      <c r="E94" s="85"/>
      <c r="F94" s="85"/>
      <c r="G94" s="85"/>
    </row>
    <row r="95" spans="1:7" ht="12.95" customHeight="1">
      <c r="A95" s="84"/>
      <c r="B95" s="63" t="s">
        <v>144</v>
      </c>
      <c r="C95" s="63"/>
      <c r="D95" s="85"/>
      <c r="E95" s="85"/>
      <c r="F95" s="85"/>
      <c r="G95" s="85"/>
    </row>
    <row r="96" ht="12.95" customHeight="1">
      <c r="A96" s="51" t="s">
        <v>99</v>
      </c>
    </row>
    <row r="97" ht="12.95" customHeight="1">
      <c r="A97" s="51" t="s">
        <v>100</v>
      </c>
    </row>
    <row r="98" ht="12.95" customHeight="1">
      <c r="A98" s="51" t="s">
        <v>101</v>
      </c>
    </row>
    <row r="99" ht="12.95" customHeight="1">
      <c r="A99" s="51" t="s">
        <v>145</v>
      </c>
    </row>
    <row r="100" ht="17.1" customHeight="1">
      <c r="A100" s="2" t="s">
        <v>102</v>
      </c>
    </row>
    <row r="101" ht="12.95" customHeight="1">
      <c r="A101" s="52" t="s">
        <v>146</v>
      </c>
    </row>
    <row r="102" spans="1:10" ht="17.1" customHeight="1">
      <c r="A102" s="2" t="s">
        <v>277</v>
      </c>
      <c r="J102" t="s">
        <v>143</v>
      </c>
    </row>
    <row r="103" ht="17.1" customHeight="1">
      <c r="A103" s="2" t="s">
        <v>278</v>
      </c>
    </row>
    <row r="104" ht="17.1" customHeight="1">
      <c r="A104" s="2" t="s">
        <v>240</v>
      </c>
    </row>
    <row r="105" spans="1:5" ht="17.1" customHeight="1">
      <c r="A105" s="2"/>
      <c r="B105" s="63" t="s">
        <v>147</v>
      </c>
      <c r="C105" s="63"/>
      <c r="D105" s="63"/>
      <c r="E105" s="63"/>
    </row>
    <row r="106" ht="12.95" customHeight="1">
      <c r="A106" s="52" t="s">
        <v>103</v>
      </c>
    </row>
    <row r="107" spans="1:8" ht="17.1" customHeight="1">
      <c r="A107" s="24" t="s">
        <v>149</v>
      </c>
      <c r="B107" s="87"/>
      <c r="C107" s="87"/>
      <c r="D107" s="87"/>
      <c r="E107" s="87"/>
      <c r="F107" s="87"/>
      <c r="G107" s="25"/>
      <c r="H107" s="25"/>
    </row>
    <row r="108" spans="1:2" ht="17.1" customHeight="1">
      <c r="A108" s="2"/>
      <c r="B108" s="63" t="s">
        <v>148</v>
      </c>
    </row>
    <row r="109" spans="1:7" ht="17.1" customHeight="1">
      <c r="A109" s="162" t="s">
        <v>150</v>
      </c>
      <c r="B109" s="162"/>
      <c r="C109" s="162"/>
      <c r="D109" s="162"/>
      <c r="E109" s="162"/>
      <c r="F109" s="162"/>
      <c r="G109" s="162"/>
    </row>
    <row r="110" ht="17.1" customHeight="1">
      <c r="A110" s="2" t="s">
        <v>241</v>
      </c>
    </row>
    <row r="111" spans="1:7" ht="17.1" customHeight="1">
      <c r="A111" s="181" t="s">
        <v>151</v>
      </c>
      <c r="B111" s="181"/>
      <c r="C111" s="181"/>
      <c r="D111" s="181"/>
      <c r="E111" s="181"/>
      <c r="F111" s="181"/>
      <c r="G111" s="181"/>
    </row>
    <row r="112" spans="2:7" ht="17.1" customHeight="1">
      <c r="B112" s="63" t="s">
        <v>152</v>
      </c>
      <c r="C112" s="63"/>
      <c r="D112" s="63"/>
      <c r="E112" s="63"/>
      <c r="F112" s="63"/>
      <c r="G112" s="63"/>
    </row>
    <row r="113" spans="2:7" ht="15.75" thickBot="1">
      <c r="B113" s="63"/>
      <c r="C113" s="63"/>
      <c r="D113" s="63"/>
      <c r="E113" s="63"/>
      <c r="F113" s="63"/>
      <c r="G113" s="63"/>
    </row>
    <row r="114" spans="1:18" ht="15" customHeight="1">
      <c r="A114" s="160" t="s">
        <v>104</v>
      </c>
      <c r="B114" s="175" t="s">
        <v>105</v>
      </c>
      <c r="C114" s="177"/>
      <c r="D114" s="175" t="s">
        <v>106</v>
      </c>
      <c r="E114" s="176"/>
      <c r="F114" s="177"/>
      <c r="G114" s="53" t="s">
        <v>107</v>
      </c>
      <c r="R114" t="s">
        <v>143</v>
      </c>
    </row>
    <row r="115" spans="1:7" ht="15.75" thickBot="1">
      <c r="A115" s="161"/>
      <c r="B115" s="178"/>
      <c r="C115" s="180"/>
      <c r="D115" s="178"/>
      <c r="E115" s="179"/>
      <c r="F115" s="180"/>
      <c r="G115" s="54" t="s">
        <v>108</v>
      </c>
    </row>
    <row r="116" spans="1:7" ht="15" customHeight="1" thickBot="1">
      <c r="A116" s="106">
        <v>1</v>
      </c>
      <c r="B116" s="149" t="s">
        <v>109</v>
      </c>
      <c r="C116" s="150"/>
      <c r="D116" s="121" t="s">
        <v>110</v>
      </c>
      <c r="E116" s="122"/>
      <c r="F116" s="123"/>
      <c r="G116" s="107" t="s">
        <v>111</v>
      </c>
    </row>
    <row r="117" spans="1:7" ht="15" customHeight="1" thickBot="1">
      <c r="A117" s="106">
        <v>2</v>
      </c>
      <c r="B117" s="149" t="s">
        <v>112</v>
      </c>
      <c r="C117" s="150"/>
      <c r="D117" s="121" t="s">
        <v>265</v>
      </c>
      <c r="E117" s="122"/>
      <c r="F117" s="123"/>
      <c r="G117" s="107" t="s">
        <v>111</v>
      </c>
    </row>
    <row r="118" spans="1:7" ht="15" customHeight="1" thickBot="1">
      <c r="A118" s="106">
        <v>3</v>
      </c>
      <c r="B118" s="149" t="s">
        <v>221</v>
      </c>
      <c r="C118" s="150"/>
      <c r="D118" s="124" t="s">
        <v>222</v>
      </c>
      <c r="E118" s="125"/>
      <c r="F118" s="126"/>
      <c r="G118" s="112" t="s">
        <v>223</v>
      </c>
    </row>
    <row r="119" spans="1:7" ht="30" customHeight="1" thickBot="1">
      <c r="A119" s="106">
        <v>4</v>
      </c>
      <c r="B119" s="151" t="s">
        <v>250</v>
      </c>
      <c r="C119" s="152"/>
      <c r="D119" s="124" t="s">
        <v>224</v>
      </c>
      <c r="E119" s="125"/>
      <c r="F119" s="126"/>
      <c r="G119" s="112" t="s">
        <v>223</v>
      </c>
    </row>
    <row r="120" spans="1:7" ht="15" customHeight="1" thickBot="1">
      <c r="A120" s="106">
        <v>5</v>
      </c>
      <c r="B120" s="151" t="s">
        <v>279</v>
      </c>
      <c r="C120" s="152"/>
      <c r="D120" s="124" t="s">
        <v>225</v>
      </c>
      <c r="E120" s="125"/>
      <c r="F120" s="126"/>
      <c r="G120" s="112" t="s">
        <v>223</v>
      </c>
    </row>
    <row r="121" spans="1:7" ht="15" customHeight="1" thickBot="1">
      <c r="A121" s="106">
        <v>6</v>
      </c>
      <c r="B121" s="149" t="s">
        <v>226</v>
      </c>
      <c r="C121" s="150"/>
      <c r="D121" s="124" t="s">
        <v>227</v>
      </c>
      <c r="E121" s="125"/>
      <c r="F121" s="126"/>
      <c r="G121" s="112" t="s">
        <v>223</v>
      </c>
    </row>
    <row r="122" spans="1:7" ht="15" customHeight="1" thickBot="1">
      <c r="A122" s="106">
        <v>7</v>
      </c>
      <c r="B122" s="149" t="s">
        <v>228</v>
      </c>
      <c r="C122" s="150"/>
      <c r="D122" s="124" t="s">
        <v>224</v>
      </c>
      <c r="E122" s="125"/>
      <c r="F122" s="126"/>
      <c r="G122" s="112" t="s">
        <v>223</v>
      </c>
    </row>
    <row r="123" spans="1:7" ht="26.1" customHeight="1" thickBot="1">
      <c r="A123" s="106">
        <v>8</v>
      </c>
      <c r="B123" s="149" t="s">
        <v>229</v>
      </c>
      <c r="C123" s="150"/>
      <c r="D123" s="128" t="s">
        <v>230</v>
      </c>
      <c r="E123" s="129"/>
      <c r="F123" s="130"/>
      <c r="G123" s="112" t="s">
        <v>223</v>
      </c>
    </row>
    <row r="124" spans="1:7" ht="20.1" customHeight="1" thickBot="1">
      <c r="A124" s="106">
        <v>9</v>
      </c>
      <c r="B124" s="149" t="s">
        <v>231</v>
      </c>
      <c r="C124" s="150"/>
      <c r="D124" s="124" t="s">
        <v>232</v>
      </c>
      <c r="E124" s="125"/>
      <c r="F124" s="126"/>
      <c r="G124" s="112" t="s">
        <v>223</v>
      </c>
    </row>
    <row r="125" spans="1:7" ht="20.1" customHeight="1" thickBot="1">
      <c r="A125" s="106">
        <v>10</v>
      </c>
      <c r="B125" s="149" t="s">
        <v>266</v>
      </c>
      <c r="C125" s="150"/>
      <c r="D125" s="124" t="s">
        <v>233</v>
      </c>
      <c r="E125" s="125"/>
      <c r="F125" s="126"/>
      <c r="G125" s="112" t="s">
        <v>223</v>
      </c>
    </row>
    <row r="126" spans="1:7" ht="30" customHeight="1" thickBot="1">
      <c r="A126" s="106">
        <v>11</v>
      </c>
      <c r="B126" s="149" t="s">
        <v>234</v>
      </c>
      <c r="C126" s="150"/>
      <c r="D126" s="124" t="s">
        <v>235</v>
      </c>
      <c r="E126" s="125"/>
      <c r="F126" s="126"/>
      <c r="G126" s="112" t="s">
        <v>223</v>
      </c>
    </row>
    <row r="127" spans="1:7" ht="45" customHeight="1" thickBot="1">
      <c r="A127" s="106">
        <v>12</v>
      </c>
      <c r="B127" s="153" t="s">
        <v>236</v>
      </c>
      <c r="C127" s="154"/>
      <c r="D127" s="121" t="s">
        <v>237</v>
      </c>
      <c r="E127" s="122"/>
      <c r="F127" s="123"/>
      <c r="G127" s="112" t="s">
        <v>223</v>
      </c>
    </row>
    <row r="128" spans="1:7" ht="15" customHeight="1" thickBot="1">
      <c r="A128" s="106">
        <v>13</v>
      </c>
      <c r="B128" s="149" t="s">
        <v>238</v>
      </c>
      <c r="C128" s="150"/>
      <c r="D128" s="124" t="s">
        <v>239</v>
      </c>
      <c r="E128" s="125"/>
      <c r="F128" s="126"/>
      <c r="G128" s="112" t="s">
        <v>223</v>
      </c>
    </row>
    <row r="129" spans="1:7" ht="12.95" customHeight="1">
      <c r="A129" s="108"/>
      <c r="B129" s="109"/>
      <c r="C129" s="109"/>
      <c r="D129" s="110"/>
      <c r="E129" s="110"/>
      <c r="F129" s="110"/>
      <c r="G129" s="111"/>
    </row>
    <row r="130" spans="1:8" ht="12.95" customHeight="1">
      <c r="A130" s="84" t="s">
        <v>253</v>
      </c>
      <c r="B130" s="85"/>
      <c r="C130" s="85"/>
      <c r="D130" s="85"/>
      <c r="E130" s="85"/>
      <c r="F130" s="85"/>
      <c r="G130" s="85"/>
      <c r="H130" s="85"/>
    </row>
    <row r="131" spans="1:2" ht="12.95" customHeight="1">
      <c r="A131" s="2"/>
      <c r="B131" s="63" t="s">
        <v>252</v>
      </c>
    </row>
    <row r="132" spans="1:8" ht="12.95" customHeight="1">
      <c r="A132" s="84" t="s">
        <v>254</v>
      </c>
      <c r="B132" s="85"/>
      <c r="C132" s="85"/>
      <c r="D132" s="85"/>
      <c r="E132" s="85"/>
      <c r="F132" s="85"/>
      <c r="G132" s="85"/>
      <c r="H132" s="25"/>
    </row>
    <row r="133" spans="1:11" ht="12.95" customHeight="1">
      <c r="A133" s="2"/>
      <c r="B133" s="63" t="s">
        <v>251</v>
      </c>
      <c r="D133" s="63" t="s">
        <v>242</v>
      </c>
      <c r="E133" s="63"/>
      <c r="F133" s="63"/>
      <c r="K133" t="s">
        <v>143</v>
      </c>
    </row>
    <row r="134" ht="12.95" customHeight="1">
      <c r="A134" s="2" t="s">
        <v>113</v>
      </c>
    </row>
    <row r="135" ht="12.95" customHeight="1">
      <c r="A135" s="2" t="s">
        <v>114</v>
      </c>
    </row>
    <row r="136" spans="1:9" ht="12.95" customHeight="1">
      <c r="A136" s="24" t="s">
        <v>115</v>
      </c>
      <c r="B136" s="25"/>
      <c r="C136" s="25"/>
      <c r="D136" s="25"/>
      <c r="E136" s="25"/>
      <c r="F136" s="25"/>
      <c r="G136" s="25"/>
      <c r="H136" s="25"/>
      <c r="I136" t="s">
        <v>143</v>
      </c>
    </row>
    <row r="137" ht="12.95" customHeight="1" thickBot="1">
      <c r="A137" s="2"/>
    </row>
    <row r="138" spans="1:6" ht="12.95" customHeight="1" thickBot="1">
      <c r="A138" s="66"/>
      <c r="B138" s="55" t="s">
        <v>104</v>
      </c>
      <c r="C138" s="163" t="s">
        <v>116</v>
      </c>
      <c r="D138" s="164"/>
      <c r="E138" s="165"/>
      <c r="F138" s="56" t="s">
        <v>117</v>
      </c>
    </row>
    <row r="139" spans="1:6" ht="12.95" customHeight="1" thickBot="1">
      <c r="A139" s="65"/>
      <c r="B139" s="67"/>
      <c r="C139" s="169" t="s">
        <v>118</v>
      </c>
      <c r="D139" s="170"/>
      <c r="E139" s="171"/>
      <c r="F139" s="58"/>
    </row>
    <row r="140" spans="1:7" ht="12.95" customHeight="1" thickBot="1">
      <c r="A140" s="65"/>
      <c r="B140" s="68"/>
      <c r="C140" s="172"/>
      <c r="D140" s="173"/>
      <c r="E140" s="174"/>
      <c r="F140" s="58"/>
      <c r="G140" t="s">
        <v>143</v>
      </c>
    </row>
    <row r="141" spans="1:3" ht="12.95" customHeight="1">
      <c r="A141" s="65"/>
      <c r="B141" s="65"/>
      <c r="C141" s="65"/>
    </row>
    <row r="142" ht="12.95" customHeight="1">
      <c r="A142" s="2" t="s">
        <v>119</v>
      </c>
    </row>
    <row r="143" ht="12.95" customHeight="1">
      <c r="A143" s="51" t="s">
        <v>120</v>
      </c>
    </row>
    <row r="144" ht="12.95" customHeight="1">
      <c r="A144" s="51" t="s">
        <v>121</v>
      </c>
    </row>
    <row r="145" ht="12.95" customHeight="1">
      <c r="A145" s="2" t="s">
        <v>122</v>
      </c>
    </row>
    <row r="146" ht="12.95" customHeight="1">
      <c r="A146" s="59" t="s">
        <v>123</v>
      </c>
    </row>
    <row r="147" ht="12.95" customHeight="1">
      <c r="A147" s="2" t="s">
        <v>124</v>
      </c>
    </row>
    <row r="148" ht="12.95" customHeight="1">
      <c r="A148" s="2" t="s">
        <v>125</v>
      </c>
    </row>
    <row r="149" ht="12.95" customHeight="1">
      <c r="A149" s="64" t="s">
        <v>160</v>
      </c>
    </row>
    <row r="150" ht="12.95" customHeight="1">
      <c r="A150" s="60" t="s">
        <v>126</v>
      </c>
    </row>
    <row r="151" ht="12.95" customHeight="1">
      <c r="A151" s="2" t="s">
        <v>127</v>
      </c>
    </row>
    <row r="152" spans="1:8" ht="12.95" customHeight="1">
      <c r="A152" s="86" t="s">
        <v>259</v>
      </c>
      <c r="B152" s="85"/>
      <c r="C152" s="85"/>
      <c r="D152" s="85"/>
      <c r="E152" s="85"/>
      <c r="F152" s="85"/>
      <c r="G152" s="85"/>
      <c r="H152" s="85"/>
    </row>
    <row r="153" spans="1:3" ht="12.95" customHeight="1">
      <c r="A153" s="61"/>
      <c r="B153" s="63" t="s">
        <v>153</v>
      </c>
      <c r="C153" s="63"/>
    </row>
    <row r="154" ht="12.95" customHeight="1">
      <c r="A154" s="2" t="s">
        <v>128</v>
      </c>
    </row>
    <row r="155" ht="12.95" customHeight="1">
      <c r="A155" s="2" t="s">
        <v>185</v>
      </c>
    </row>
    <row r="156" spans="1:4" ht="12.95" customHeight="1">
      <c r="A156" s="2"/>
      <c r="B156" s="63" t="s">
        <v>154</v>
      </c>
      <c r="C156" s="63"/>
      <c r="D156" s="63"/>
    </row>
    <row r="157" ht="12.95" customHeight="1">
      <c r="A157" s="64" t="s">
        <v>155</v>
      </c>
    </row>
    <row r="158" ht="12.95" customHeight="1">
      <c r="A158" s="2" t="s">
        <v>129</v>
      </c>
    </row>
    <row r="159" ht="12.95" customHeight="1">
      <c r="A159" s="59" t="s">
        <v>130</v>
      </c>
    </row>
    <row r="160" ht="12.95" customHeight="1">
      <c r="A160" s="59" t="s">
        <v>131</v>
      </c>
    </row>
    <row r="161" ht="12.95" customHeight="1">
      <c r="A161" s="59" t="s">
        <v>132</v>
      </c>
    </row>
    <row r="162" spans="1:8" ht="12.95" customHeight="1">
      <c r="A162" s="84" t="s">
        <v>257</v>
      </c>
      <c r="B162" s="85"/>
      <c r="C162" s="85"/>
      <c r="D162" s="85"/>
      <c r="E162" s="85"/>
      <c r="F162" s="85"/>
      <c r="G162" s="85"/>
      <c r="H162" s="85"/>
    </row>
    <row r="163" spans="1:7" ht="12.95" customHeight="1">
      <c r="A163" s="2"/>
      <c r="B163" s="63" t="s">
        <v>281</v>
      </c>
      <c r="C163" s="63"/>
      <c r="D163" s="63"/>
      <c r="E163" s="63"/>
      <c r="F163" s="63"/>
      <c r="G163" s="63"/>
    </row>
    <row r="164" spans="1:8" ht="12.95" customHeight="1">
      <c r="A164" s="84" t="s">
        <v>255</v>
      </c>
      <c r="B164" s="85"/>
      <c r="C164" s="85"/>
      <c r="D164" s="85"/>
      <c r="E164" s="85"/>
      <c r="F164" s="85"/>
      <c r="G164" s="85"/>
      <c r="H164" s="85"/>
    </row>
    <row r="165" ht="12.95" customHeight="1">
      <c r="A165" s="2" t="s">
        <v>156</v>
      </c>
    </row>
    <row r="166" spans="1:6" ht="12.95" customHeight="1">
      <c r="A166" s="2"/>
      <c r="B166" s="63" t="s">
        <v>220</v>
      </c>
      <c r="C166" s="63"/>
      <c r="D166" s="63"/>
      <c r="E166" s="63"/>
      <c r="F166" s="63"/>
    </row>
    <row r="167" ht="12.95" customHeight="1">
      <c r="A167" s="2" t="s">
        <v>256</v>
      </c>
    </row>
    <row r="168" ht="12.95" customHeight="1">
      <c r="A168" s="2" t="s">
        <v>133</v>
      </c>
    </row>
    <row r="169" spans="1:2" ht="12.95" customHeight="1" thickBot="1">
      <c r="A169" s="72"/>
      <c r="B169" s="69"/>
    </row>
    <row r="170" spans="1:6" ht="32.25" thickBot="1">
      <c r="A170" s="70"/>
      <c r="B170" s="70"/>
      <c r="C170" s="166" t="s">
        <v>134</v>
      </c>
      <c r="D170" s="167"/>
      <c r="E170" s="168"/>
      <c r="F170" s="62" t="s">
        <v>135</v>
      </c>
    </row>
    <row r="171" spans="1:7" ht="16.5" thickBot="1">
      <c r="A171" s="71"/>
      <c r="B171" s="70"/>
      <c r="C171" s="146" t="s">
        <v>136</v>
      </c>
      <c r="D171" s="147"/>
      <c r="E171" s="148"/>
      <c r="F171" s="57" t="s">
        <v>137</v>
      </c>
      <c r="G171" t="s">
        <v>143</v>
      </c>
    </row>
    <row r="172" spans="1:6" ht="16.5" thickBot="1">
      <c r="A172" s="71"/>
      <c r="B172" s="71"/>
      <c r="C172" s="146" t="s">
        <v>138</v>
      </c>
      <c r="D172" s="147"/>
      <c r="E172" s="148"/>
      <c r="F172" s="58" t="s">
        <v>139</v>
      </c>
    </row>
    <row r="173" spans="1:6" ht="16.5" thickBot="1">
      <c r="A173" s="71"/>
      <c r="B173" s="70"/>
      <c r="C173" s="146" t="s">
        <v>140</v>
      </c>
      <c r="D173" s="147"/>
      <c r="E173" s="148"/>
      <c r="F173" s="57" t="s">
        <v>137</v>
      </c>
    </row>
    <row r="174" spans="1:6" ht="16.5" thickBot="1">
      <c r="A174" s="71"/>
      <c r="B174" s="70"/>
      <c r="C174" s="157" t="s">
        <v>141</v>
      </c>
      <c r="D174" s="158"/>
      <c r="E174" s="159"/>
      <c r="F174" s="57" t="s">
        <v>137</v>
      </c>
    </row>
    <row r="175" ht="15.75">
      <c r="A175" s="2" t="s">
        <v>258</v>
      </c>
    </row>
    <row r="176" ht="15.75">
      <c r="A176" s="2" t="s">
        <v>186</v>
      </c>
    </row>
    <row r="177" ht="12.95" customHeight="1">
      <c r="A177" s="103" t="s">
        <v>218</v>
      </c>
    </row>
    <row r="178" ht="15.75">
      <c r="A178" s="2" t="s">
        <v>219</v>
      </c>
    </row>
    <row r="179" ht="15.75">
      <c r="A179" s="2"/>
    </row>
    <row r="180" ht="15.75">
      <c r="A180" s="2" t="s">
        <v>188</v>
      </c>
    </row>
    <row r="181" ht="12.95" customHeight="1">
      <c r="A181" s="1"/>
    </row>
    <row r="182" ht="15">
      <c r="F182" s="63" t="s">
        <v>187</v>
      </c>
    </row>
    <row r="186" ht="15">
      <c r="C186" t="s">
        <v>143</v>
      </c>
    </row>
  </sheetData>
  <mergeCells count="63">
    <mergeCell ref="A111:G111"/>
    <mergeCell ref="A24:G24"/>
    <mergeCell ref="A1:G1"/>
    <mergeCell ref="B21:B23"/>
    <mergeCell ref="F21:F23"/>
    <mergeCell ref="A3:G3"/>
    <mergeCell ref="G21:G23"/>
    <mergeCell ref="B26:B27"/>
    <mergeCell ref="C26:C27"/>
    <mergeCell ref="E26:E27"/>
    <mergeCell ref="F26:F27"/>
    <mergeCell ref="A46:F46"/>
    <mergeCell ref="A29:G29"/>
    <mergeCell ref="G26:G27"/>
    <mergeCell ref="A34:F34"/>
    <mergeCell ref="A28:F28"/>
    <mergeCell ref="D26:D27"/>
    <mergeCell ref="C174:E174"/>
    <mergeCell ref="A114:A115"/>
    <mergeCell ref="A109:G109"/>
    <mergeCell ref="C138:E138"/>
    <mergeCell ref="C170:E170"/>
    <mergeCell ref="C171:E171"/>
    <mergeCell ref="C139:E139"/>
    <mergeCell ref="C140:E140"/>
    <mergeCell ref="D114:F115"/>
    <mergeCell ref="D116:F116"/>
    <mergeCell ref="B116:C116"/>
    <mergeCell ref="B114:C115"/>
    <mergeCell ref="B125:C125"/>
    <mergeCell ref="B126:C126"/>
    <mergeCell ref="D118:F118"/>
    <mergeCell ref="C172:E172"/>
    <mergeCell ref="C173:E173"/>
    <mergeCell ref="B117:C117"/>
    <mergeCell ref="D117:F117"/>
    <mergeCell ref="B118:C118"/>
    <mergeCell ref="B119:C119"/>
    <mergeCell ref="B120:C120"/>
    <mergeCell ref="B121:C121"/>
    <mergeCell ref="B122:C122"/>
    <mergeCell ref="B123:C123"/>
    <mergeCell ref="B124:C124"/>
    <mergeCell ref="B127:C127"/>
    <mergeCell ref="B128:C128"/>
    <mergeCell ref="D125:F125"/>
    <mergeCell ref="D126:F126"/>
    <mergeCell ref="D127:F127"/>
    <mergeCell ref="D128:F128"/>
    <mergeCell ref="A4:G4"/>
    <mergeCell ref="D120:F120"/>
    <mergeCell ref="D121:F121"/>
    <mergeCell ref="D122:F122"/>
    <mergeCell ref="D123:F123"/>
    <mergeCell ref="D124:F124"/>
    <mergeCell ref="A92:F92"/>
    <mergeCell ref="A63:G63"/>
    <mergeCell ref="A61:F61"/>
    <mergeCell ref="A90:F90"/>
    <mergeCell ref="A30:G30"/>
    <mergeCell ref="A48:G48"/>
    <mergeCell ref="A26:A27"/>
    <mergeCell ref="D119:F119"/>
  </mergeCells>
  <printOptions/>
  <pageMargins left="0" right="0" top="0.3937007874015748" bottom="0.1968503937007874" header="0" footer="0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2023-12-21T13:40:36Z</dcterms:modified>
  <cp:category/>
  <cp:version/>
  <cp:contentType/>
  <cp:contentStatus/>
</cp:coreProperties>
</file>