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21265738 21265758 Consumabile medicale ATI 2025\Modificări\"/>
    </mc:Choice>
  </mc:AlternateContent>
  <xr:revisionPtr revIDLastSave="0" documentId="13_ncr:1_{49891979-3118-4E4A-988E-72E84F6DE804}" xr6:coauthVersionLast="47" xr6:coauthVersionMax="47" xr10:uidLastSave="{00000000-0000-0000-0000-000000000000}"/>
  <bookViews>
    <workbookView xWindow="570" yWindow="615" windowWidth="21225" windowHeight="1291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8" i="5" l="1"/>
  <c r="M258" i="5"/>
  <c r="J25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<sst xmlns="http://schemas.openxmlformats.org/spreadsheetml/2006/main" count="2295" uniqueCount="537">
  <si>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</si>
  <si>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</si>
  <si>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</si>
  <si>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</si>
  <si>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</si>
  <si>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</si>
  <si>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</si>
  <si>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</si>
  <si>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</si>
  <si>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</si>
  <si>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</si>
  <si>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</si>
  <si>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</si>
  <si>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</si>
  <si>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</si>
  <si>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</si>
  <si>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</si>
  <si>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</si>
  <si>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</si>
  <si>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</si>
  <si>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</si>
  <si>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</si>
  <si>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</si>
  <si>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</si>
  <si>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</si>
  <si>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</si>
  <si>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</si>
  <si>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</si>
  <si>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</si>
  <si>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</si>
  <si>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</si>
  <si>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</si>
  <si>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</si>
  <si>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Bucată</t>
  </si>
  <si>
    <t>Balon AMBU pentru nou-născuți (791)</t>
  </si>
  <si>
    <t>Balon AMBU pentru copii (792)</t>
  </si>
  <si>
    <t>Balon AMBU pentru adulți (793)</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</si>
  <si>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</si>
  <si>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</si>
  <si>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</si>
  <si>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</si>
  <si>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</si>
  <si>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</si>
  <si>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</si>
  <si>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</si>
  <si>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</si>
  <si>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ginecologică pentru VAM, N5 (872)</t>
  </si>
  <si>
    <t>Canulă ginecologică pentru VAM, N6 (873)</t>
  </si>
  <si>
    <t>Canulă ginecologică pentru VAM, N7 (874)</t>
  </si>
  <si>
    <t>Canulă ginecologică pentru VAM, N8 (875)</t>
  </si>
  <si>
    <t>Canulă ginecologică pentru VAM, N9 (876)</t>
  </si>
  <si>
    <t>Canulă ginecologică pentru VAM, N10 (877)</t>
  </si>
  <si>
    <t>Canulă ginecologică pentru VAM, N12 (878)</t>
  </si>
  <si>
    <t>Canulă Nazală de Flux înalt pentru Oxigenoterapie (HNFC) S (879)</t>
  </si>
  <si>
    <t>Canulă Nazală de Flux înalt pentru Oxigenoterapie (HNFC) M (880)</t>
  </si>
  <si>
    <t>Canulă Nazală de Flux înalt pentru Oxigenoterapie (HNFC) L (881)</t>
  </si>
  <si>
    <t>Canulă nazală pentru oxigen (882)</t>
  </si>
  <si>
    <t>Canulă nazală pentru oxigen, pediatrică (883)</t>
  </si>
  <si>
    <t>Canulă pentru clistere 200ml (884)</t>
  </si>
  <si>
    <t>Canulă pentru clistere 400ml (885)</t>
  </si>
  <si>
    <t>Canulă port venos implantabilă cu cateter 6,5FR (886)</t>
  </si>
  <si>
    <t>Canulă port venos implantabilă cu cateter 8,5FR (887)</t>
  </si>
  <si>
    <t>Canulă traheostomică N7 (888)</t>
  </si>
  <si>
    <t>Canulă traheostomică N8 (889)</t>
  </si>
  <si>
    <t>Canulă traheostomică N9 (890)</t>
  </si>
  <si>
    <t>Canulă traheostomică spiralat-armat (891)</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</si>
  <si>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</si>
  <si>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</si>
  <si>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</si>
  <si>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</si>
  <si>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</si>
  <si>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</si>
  <si>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CH 10 (898)</t>
  </si>
  <si>
    <t>Cateter de aspirație CH 12 (899)</t>
  </si>
  <si>
    <t>Cateter de aspirație CH 14 (900)</t>
  </si>
  <si>
    <t>Cateter de aspirație CH 14, cu supapă (901)</t>
  </si>
  <si>
    <t>Cateter de aspirație CH 16 (902)</t>
  </si>
  <si>
    <t>Cateter de aspirație CH 16, cu supapă (903)</t>
  </si>
  <si>
    <t>Cateter de aspirație CH 18 (904)</t>
  </si>
  <si>
    <t>Cateter de aspirație CH 18, cu supapă (905)</t>
  </si>
  <si>
    <t>Cateter de aspirație CH 20 (906)</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</si>
  <si>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</si>
  <si>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</si>
  <si>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</si>
  <si>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</si>
  <si>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</si>
  <si>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</si>
  <si>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</si>
  <si>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</si>
  <si>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</si>
  <si>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</si>
  <si>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Foley uretro-vezical CH 10 (F) biluminal (917)</t>
  </si>
  <si>
    <t>Cateter Foley uretro-vezical CH 12 (F) biluminal (918)</t>
  </si>
  <si>
    <t>Cateter Foley uretro-vezical CH 14 (F) biluminal (919)</t>
  </si>
  <si>
    <t>Cateter Foley uretro-vezical CH 16 (F) biluminal (920)</t>
  </si>
  <si>
    <t>Cateter Foley uretro-vezical CH 16 (F) triluminal (921)</t>
  </si>
  <si>
    <t>Cateter Foley uretro-vezical CH 18 (F) biluminal (922)</t>
  </si>
  <si>
    <t>Cateter Foley uretro-vezical CH 18 (F) triluminal (923)</t>
  </si>
  <si>
    <t>Cateter Foley uretro-vezical CH 20 (F) biluminal (924)</t>
  </si>
  <si>
    <t>Cateter Foley uretro-vezical CH 20 (F) triluminal (925)</t>
  </si>
  <si>
    <t>Cateter Foley uretro-vezical CH 22 (F) biluminal (926)</t>
  </si>
  <si>
    <t>Cateter Foley uretro-vezical CH 22 (F) triluminal (927)</t>
  </si>
  <si>
    <t>Cateter Foley uretro-vezical CH 24 (F) biluminal (928)</t>
  </si>
  <si>
    <t>Cateter Foley uretro-vezical CH 24 (F) triluminal (929)</t>
  </si>
  <si>
    <t>Cateter Foley uretro-vezical CH 26 (F) biluminal (930)</t>
  </si>
  <si>
    <t>Cateter Foley uretro-vezical CH 26 (F) triluminal (931)</t>
  </si>
  <si>
    <t>Cateter Foley uretro-vezical CH 28 (F) biluminal (932)</t>
  </si>
  <si>
    <t>Cateter Foley uretro-vezical CH 28 (F) triluminal (933)</t>
  </si>
  <si>
    <t>Cateter Foley uretro-vezical CH 30 (F) biluminal (934)</t>
  </si>
  <si>
    <t>Cateter Foley uretro-vezical CH 30 (F) triluminal (935)</t>
  </si>
  <si>
    <t>Cateter Foley uretro-vezical CH 6 (F) biluminal (936)</t>
  </si>
  <si>
    <t>Cateter Foley uretro-vezical CH 8 (F) biluminal (937)</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</si>
  <si>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</si>
  <si>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</si>
  <si>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</si>
  <si>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</si>
  <si>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</si>
  <si>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Foley uretro-vezical tip Dufour, triluminal, 18FR (943)</t>
  </si>
  <si>
    <t>Cateter Foley uretro-vezical tip Dufour, triluminal, 20FR (944)</t>
  </si>
  <si>
    <t>Cateter Foley uretro-vezical tip Dufour, triluminal, 22FR (945)</t>
  </si>
  <si>
    <t>Cateter i/v periferic standart 14G (946)</t>
  </si>
  <si>
    <t>Cateter i/v periferic standart 16G (947)</t>
  </si>
  <si>
    <t>Cateter i/v periferic standart 18G (948)</t>
  </si>
  <si>
    <t>Cateter i/v periferic standart 20G (949)</t>
  </si>
  <si>
    <t>Cateter i/v periferic standart 22G (950)</t>
  </si>
  <si>
    <t>Cateter i/v periferic standart 24G (951)</t>
  </si>
  <si>
    <t>Cateter i/v periferic standart 26G (952)</t>
  </si>
  <si>
    <t>Cateter i/v periferic avansat 14G (953)</t>
  </si>
  <si>
    <t>Cateter i/v periferic avansat 16G (954)</t>
  </si>
  <si>
    <t>Cateter i/v periferic avansat 18G (955)</t>
  </si>
  <si>
    <t>Cateter i/v periferic avansat 20G (956)</t>
  </si>
  <si>
    <t>Cateter i/v periferic avansat 22G (957)</t>
  </si>
  <si>
    <t>Cateter i/v periferic avansat 24G (958)</t>
  </si>
  <si>
    <t>Cateter i/v periferic avansat 26G (959)</t>
  </si>
  <si>
    <t>Cateter ombilical 3.5FR (960)</t>
  </si>
  <si>
    <t>Cateter ombilical 4FR (961)</t>
  </si>
  <si>
    <t>Cateter ombilical 5FR (962)</t>
  </si>
  <si>
    <t>Cateter ombilical 6FR (963)</t>
  </si>
  <si>
    <t>Cateter ombilical 8FR (964)</t>
  </si>
  <si>
    <t>Cateter ombilical 10FR (965)</t>
  </si>
  <si>
    <t>Cateter pentru alimentație enterală FR10 (966)</t>
  </si>
  <si>
    <t>Cateter pentru alimentație enterală FR12 (968)</t>
  </si>
  <si>
    <t>Cateter pentru alimentație enterală FR13 (969)</t>
  </si>
  <si>
    <t>Cateter pentru alimentație enterală FR14 (970)</t>
  </si>
  <si>
    <t>Cateter pentru alimentație enterală FR15 (971)</t>
  </si>
  <si>
    <t>Cateter pentru alimentație enterală FR16 (972)</t>
  </si>
  <si>
    <t>Cateter pentru alimentație enterală FR17 (973)</t>
  </si>
  <si>
    <t>Cateter pentru alimentație enterală FR18 (974)</t>
  </si>
  <si>
    <t>Cateter pentru drenaj toracal 18FR (975)</t>
  </si>
  <si>
    <t>Cateter pentru drenaj toracal 20FR (976)</t>
  </si>
  <si>
    <t>Cateter pentru tromboembolectomie tip Fogarty 3F (977)</t>
  </si>
  <si>
    <t>Cateter pentru tromboembolectomie tip Fogarty 4F (978)</t>
  </si>
  <si>
    <t>Cateter pentru tromboembolectomie tip Fogarty 5F (979)</t>
  </si>
  <si>
    <t>Cateter pentru tromboembolectomie tip Fogarty 6F (980)</t>
  </si>
  <si>
    <t>Cateter pentru tromboembolectomie tip Fogarty 7F (981)</t>
  </si>
  <si>
    <t>Cateter Pezzer FR- 24 (982)</t>
  </si>
  <si>
    <t>Cateter Pezzer FR- 26 (983)</t>
  </si>
  <si>
    <t>Cateter Pezzer FR- 28 (984)</t>
  </si>
  <si>
    <t>Cateter Pezzer FR- 30 (985)</t>
  </si>
  <si>
    <t>Cateter Pezzer FR- 32 (986)</t>
  </si>
  <si>
    <t>Cateter rectal Nr. 10 (987)</t>
  </si>
  <si>
    <t>Cateter rectal Nr. 12 (988)</t>
  </si>
  <si>
    <t>Cateter rectal Nr. 14 (989)</t>
  </si>
  <si>
    <t>Cateter rectal Nr. 16 (990)</t>
  </si>
  <si>
    <t>Cateter rectal Nr. 18 (991)</t>
  </si>
  <si>
    <t>Cateter rectal Nr. 20 (992)</t>
  </si>
  <si>
    <t>Cateter rectal Nr. 22 (993)</t>
  </si>
  <si>
    <t>Cateter rectal Nr. 24 (994)</t>
  </si>
  <si>
    <t>Cateter rectal Nr. 26 (995)</t>
  </si>
  <si>
    <t>Cateter rectal Nr. 28 (996)</t>
  </si>
  <si>
    <t>Cateter rectal Nr. 30 (997)</t>
  </si>
  <si>
    <t>Cateter rectal Nr. 32 (998)</t>
  </si>
  <si>
    <t>Cateter subclaviar (999)</t>
  </si>
  <si>
    <t>Cateter toracic cu trocar 16FR, vârf ascuțit (1000)</t>
  </si>
  <si>
    <t>Cateter toracic cu trocar 18FR, vârf ascuțit (1001)</t>
  </si>
  <si>
    <t>Cateter toracic cu trocar 20 FR, vârf ascuțit (1002)</t>
  </si>
  <si>
    <t>Cateter toracic cu trocar 24FR, vârf ascuțit (1003)</t>
  </si>
  <si>
    <t>Cateter toracic cu trocar 26FR, vârf ascuțit (1004)</t>
  </si>
  <si>
    <t>Cateter toracic cu trocar 28FR, vârf ascuțit (1005)</t>
  </si>
  <si>
    <t>Cateter toracic cu trocar 16FR, vârf bont (1006)</t>
  </si>
  <si>
    <t>Cateter toracic cu trocar 18FR, vârf bont (1007)</t>
  </si>
  <si>
    <t>Cateter toracic cu trocar 20 FR, vârf bont (1008)</t>
  </si>
  <si>
    <t>Cateter toracic cu trocar 24FR, vârf bont (1009)</t>
  </si>
  <si>
    <t>Cateter toracic cu trocar 26FR, vârf bont (1010)</t>
  </si>
  <si>
    <t>Cateter toracic cu trocar 28FR, vârf bont (1011)</t>
  </si>
  <si>
    <t>Cateter ureteral FR4 (1012)</t>
  </si>
  <si>
    <t>Cateter ureteral FR5 (1013)</t>
  </si>
  <si>
    <t>Cateter ureteral FR6 (1014)</t>
  </si>
  <si>
    <t>Cateter ureteral FR7 (1015)</t>
  </si>
  <si>
    <t>Cateter urinar (Nelaton) CH 6" (1016)</t>
  </si>
  <si>
    <t>Cateter urinar (Nelaton) CH 8" (1017)</t>
  </si>
  <si>
    <t>Cateter urinar (Nelaton) CH 10" (1018)</t>
  </si>
  <si>
    <t>Cateter urinar (Nelaton) CH 12" (1019)</t>
  </si>
  <si>
    <t>Cateter urinar (Nelaton) CH 14" (1020)</t>
  </si>
  <si>
    <t>Cateter urinar (Nelaton) CH 16" (1021)</t>
  </si>
  <si>
    <t>Cateter urinar (Nelaton) CH 18" (1022)</t>
  </si>
  <si>
    <t>Cateter urinar (Nelaton) CH 20" (1023)</t>
  </si>
  <si>
    <t>Cateter urinar (Nelaton) CH 22" (1024)</t>
  </si>
  <si>
    <t>Dren ventricular (1100)</t>
  </si>
  <si>
    <t>Drenaj steril pentru aspirație activă a plăgilor postoperatorii (1101)</t>
  </si>
  <si>
    <t>Drenuri (1102)</t>
  </si>
  <si>
    <t>Fir-ghid hidrofil Nitinol 0,035" 150cm Amplatz Stiff (1116)</t>
  </si>
  <si>
    <t>Ghid pentru PCGRE (1124)</t>
  </si>
  <si>
    <t>Injector endoscopic (1148)</t>
  </si>
  <si>
    <t>Kit cateter temporar pentru hemodializă (1152)</t>
  </si>
  <si>
    <t>Mască de ventilare pentru terapia CPAP (presiune continuă pozitivă a căilor aeriene) cu ham din butadien nitrilic sau silicon, 10mm (1227)</t>
  </si>
  <si>
    <t>Mască de ventilare pentru terapia CPAP (presiune continuă pozitivă a căilor aeriene) cu ham din butadien nitrilic sau silicon, 12,5mm (1228)</t>
  </si>
  <si>
    <t>Mască de ventilare pentru terapia CPAP (presiune continuă pozitivă a căilor aeriene) cu ham din butadien nitrilic sau silicon, 15,0mm (1229)</t>
  </si>
  <si>
    <t>Mască de ventilare pentru terapia CPAP (presiune continuă pozitivă a căilor aeriene) cu ham din butadien nitrilic sau silicon, 2,5mm (1230)</t>
  </si>
  <si>
    <t>Mască de ventilare pentru terapia CPAP (presiune continuă pozitivă a căilor aeriene) cu ham din butadien nitrilic sau silicon, 5,0mm (1231)</t>
  </si>
  <si>
    <t>Mască de ventilare pentru terapia CPAP (presiune continuă pozitivă a căilor aeriene) cu ham din butadien nitrilic sau silicon, 7,5mm (1232)</t>
  </si>
  <si>
    <t>Mască de ventilare pentru terapia CPAP (presiune continuă pozitivă a căilor aeriene) cu ham din butadien nitrilic sau silicon, 20,0mm (1233)</t>
  </si>
  <si>
    <t>Mască facială pentru oxigen, tip HiOx, adulți (1235)</t>
  </si>
  <si>
    <t>Mască laringiană I-GEL N 1 (1236)</t>
  </si>
  <si>
    <t>Mască laringiană I-GEL N 2 (1237)</t>
  </si>
  <si>
    <t>Mască laringiană I-GEL N 3 (1238)</t>
  </si>
  <si>
    <t>Mască laringiană I-GEL N 4 (1239)</t>
  </si>
  <si>
    <t>Mască laringiană I-GEL N 5 (1240)</t>
  </si>
  <si>
    <t>Mască laringiană N 1 (1241)</t>
  </si>
  <si>
    <t>Mască laringiană N 2 (1242)</t>
  </si>
  <si>
    <t>Mască laringiană N 3 (1243)</t>
  </si>
  <si>
    <t>Mască laringiană N 4 (1244)</t>
  </si>
  <si>
    <t>Mască laringiană N 5 (1245)</t>
  </si>
  <si>
    <t>Mască pentru oxigen, adulți (1250)</t>
  </si>
  <si>
    <t>Mască pentru oxigen, pediatrică Nr. 1 (1251)</t>
  </si>
  <si>
    <t>Mască pentru oxigen, pediatrică Nr. 2 (1252)</t>
  </si>
  <si>
    <t>Mască pentru oxigen, pediatrică Nr. 3 (1253)</t>
  </si>
  <si>
    <t>Mască pentru respirație artificială non-invazivă cu Fixatoare adult (Mască de ventilare pentru terapia CPAP NONIVAZIVA (presiune continuă pozitivă a căilor aeriene) cu ham din butadien nitrilic sau silicon) (1254)</t>
  </si>
  <si>
    <t>Mască respiratorie pentru VAP Nr. 3.0 (1255)</t>
  </si>
  <si>
    <t>Mască respiratorie pentru VAP Nr. 3.5 (1256)</t>
  </si>
  <si>
    <t>Mască respiratorie pentru VAP Nr. 4.0 (1257)</t>
  </si>
  <si>
    <t>Mască respiratorie pentru VAP Nr. 4.0, gonflabilă (1258)</t>
  </si>
  <si>
    <t>Mască respiratorie pentru VAP Nr. 4.5 (1259)</t>
  </si>
  <si>
    <t>Mască respiratorie pentru VAP Nr. 4.5, gonflabilă (1260)</t>
  </si>
  <si>
    <t>Mască respiratorie pentru VAP Nr. 5.0 (1261)</t>
  </si>
  <si>
    <t>Mască respiratorie pentru VAP Nr. 5.0, gonflabilă (1262)</t>
  </si>
  <si>
    <t>Mască respiratorie pentru VAP Nr. 5.5 (1263)</t>
  </si>
  <si>
    <t>Mască respiratorie pentru VAP Nr. 5.5, gonflabilă (1264)</t>
  </si>
  <si>
    <t>Mască respiratorie pentru VAP Nr. 6.0 (1265)</t>
  </si>
  <si>
    <t>Mască respiratorie pentru VAP Nr. 6.0, gonflabilă (1266)</t>
  </si>
  <si>
    <t>Mască resuscitare pentru ventilație mecanică Nr. 0 (1267)</t>
  </si>
  <si>
    <t>Mască resuscitare pentru ventilație mecanică Nr. 1 (1268)</t>
  </si>
  <si>
    <t>Mască resuscitare pentru ventilație mecanică Nr. 2 (1269)</t>
  </si>
  <si>
    <t>Mască resuscitare pentru ventilație mecanică Nr. 3 (1270)</t>
  </si>
  <si>
    <t>Mască resuscitare pentru ventilație mecanică Nr. 4 (1271)</t>
  </si>
  <si>
    <t>Mască resuscitare pentru ventilație mecanică Nr.5 (1272)</t>
  </si>
  <si>
    <t>Mască resuscitare pentru ventilație mecanică Nr.6 (1273)</t>
  </si>
  <si>
    <t>Microperfuzoare sterile (fluturaș) cu ac G19 (1276)</t>
  </si>
  <si>
    <t>Microperfuzoare sterile (fluturaș) cu ac G20 (1277)</t>
  </si>
  <si>
    <t>Microperfuzoare sterile (fluturaș) cu ac G21 (1278)</t>
  </si>
  <si>
    <t>Microperfuzoare sterile (fluturaș) cu ac G22 (1279)</t>
  </si>
  <si>
    <t>Microperfuzoare sterile (fluturaș) cu ac G23 (1280)</t>
  </si>
  <si>
    <t>Microperfuzoare sterile (fluturaș) cu ac G24 (1281)</t>
  </si>
  <si>
    <t>Microperfuzoare sterile (fluturaș) cu ac G25 (1282)</t>
  </si>
  <si>
    <t>Microperfuzoare sterile (fluturaș) cu ac G26 (1283)</t>
  </si>
  <si>
    <t>Microperfuzoare sterile (fluturaș) cu ac G27 (1284)</t>
  </si>
  <si>
    <t>Periuță de dinți pentru pacienți intubați (1308)</t>
  </si>
  <si>
    <t>Pipă orofaringiană tip Guedel 90mm (1310)</t>
  </si>
  <si>
    <t>Pipă orofaringiană tip Guedel 100mm (1311)</t>
  </si>
  <si>
    <t>Pipă orofaringiană tip Guedel 110mm (1312)</t>
  </si>
  <si>
    <t>Pipă tip Robertazzi (1313)</t>
  </si>
  <si>
    <t>Prelungitor pentru tubul endotraheal L-120mm (1330)</t>
  </si>
  <si>
    <t>Prelungitor pentru tubul endotraheal L-180mm (1331)</t>
  </si>
  <si>
    <t>Pungi evacuatoare urostomie (1334)</t>
  </si>
  <si>
    <t>Pungi pentru colectarea sângelui dublu (1335)</t>
  </si>
  <si>
    <t>Pungi pentru colectarea urinei 100 ml (1336)</t>
  </si>
  <si>
    <t>Pungi pentru colectarea urinei 2 litri (1337)</t>
  </si>
  <si>
    <t>Saci colector pentru cateter toracic, FR16 (1353)</t>
  </si>
  <si>
    <t>Saci colector pentru cateter toracic, FR18 (1354)</t>
  </si>
  <si>
    <t>Saci colector pentru cateter toracic, FR20 (1355)</t>
  </si>
  <si>
    <t>Set canule pentru irigații (1405)</t>
  </si>
  <si>
    <t>Set cateter pentru vena subclaviculară 16G, bilumen (1406)</t>
  </si>
  <si>
    <t>Set cateter pentru vena subclaviculară 16G, monolumen (1407)</t>
  </si>
  <si>
    <t>Set cateter pentru vena subclaviculară 18G, bilumen (1408)</t>
  </si>
  <si>
    <t>Set cateter pentru vena subclaviculară 18G, monolumen (1409)</t>
  </si>
  <si>
    <t>Set cateter pentru vena subclaviculară 20G, bilumen (1410)</t>
  </si>
  <si>
    <t>Set cateter pentru vena subclaviculară 20G, monolumen (1411)</t>
  </si>
  <si>
    <t>Set cateter pentru vena subclaviculară 22G, bilumen (1412)</t>
  </si>
  <si>
    <t>Set cateter pentru vena subclaviculară 22G, monolumen (1413)</t>
  </si>
  <si>
    <t>Set cateter venos central cu 3 lumene (1414)</t>
  </si>
  <si>
    <t>Set cateter venos central cu 4 lumene (1415)</t>
  </si>
  <si>
    <t>Set cateterizarea spațiului spinal (1416)</t>
  </si>
  <si>
    <t>Set de aspirație cu mâner Yankauer CH12 (1446)</t>
  </si>
  <si>
    <t>Set de drenare a cavităților pleurale 16F (1447)</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</si>
  <si>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</si>
  <si>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</si>
  <si>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</si>
  <si>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</si>
  <si>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</si>
  <si>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</si>
  <si>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</si>
  <si>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</si>
  <si>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</si>
  <si>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</si>
  <si>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</si>
  <si>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</si>
  <si>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</si>
  <si>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</si>
  <si>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Canulă ginecologică pentru VAM, N10. De unică folosință, sterilă, ambalat individual</t>
  </si>
  <si>
    <t>Canulă ginecologică pentru VAM, N12. De unică folosință, sterilă, ambalat individual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</si>
  <si>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S</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</si>
  <si>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M</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</si>
  <si>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L</t>
  </si>
  <si>
    <t>Canulă nazala pentru oxigen. Fabricat din PVC moale, netoxic, latex free. Suprafața reglabilă deasupra urechii, lungime 1, 8-2, 8m. de valabilitate a acestuia (4 l/min-25 l/min)</t>
  </si>
  <si>
    <t xml:space="preserve">Pediatrice, diametru nările nu mai mare de 4mm, înălțimea 5 - 8mm, distanța între nările 5-7mm. Fabricat din PVC moale, netoxic, latex free. </t>
  </si>
  <si>
    <t>Canulă pentru clistere, 200 ml</t>
  </si>
  <si>
    <t>Canulă pentru clistere, 400 ml</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</si>
  <si>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înalta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6,5 F din Silicon sau poliuretan, lungime 800mm. - B) Dimensiunea mică (greutate cameră 4, 7 gr, dimensiune suprafața/la baza cameră 30 x22mm, înălțime cameră 10, 6mm, diametru membrana silicon 9, 5mm, volum intern 0, 25 ml). Cateter disponibil în varianta de 6, 5 F, din Silicon, lungime 800mm.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 HP. - Termen de valabilitate - minim 3 ani în momentul livrării </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</si>
  <si>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8, 5 F din Silicon sau poliuretan, lungime 800mm. - B) Dimensiunea mică (greutate cameră 4, 7 gr, dimensiune suprafața/la baza cameră 30 x22mm, înălțime cameră 10, 6mm, diametru membrana silicon 9, 5mm, volum intern 0, 25 ml). Cateter disponibil în varianta de 8, 5 F, din Silicon, lungime 800mm. Fiecare cateter cu cameră implantabilă conține setul de implantare format din: 
o 1 ac de puncție 18Gx70mm
o 1 introducator tip “tear-away”L180/140mm
o 1 ghd în J de 0,035” și500mm lungime
o 1 Seringă x10 ml
o 2 ace drepte 22Gx30mm
o 1 ac de administrare tip Huber prevăzut cu aripioare de fixare 20Gx20mm.
 Nu conțin latex, pvc și deHP. - Termen de valabilitate - minim 3 ani în momentul livrării </t>
  </si>
  <si>
    <t>PVC Canulă cu conector 15mm, cu manșetă de presiune joasă. Obturator perforat și curea de gât larg. Dimensiunea N7</t>
  </si>
  <si>
    <t>PVC Canulă cu conector 15mm, cu manșetă de presiune joasă. Obturator perforat și curea de gât larg. Dimensiunea N8</t>
  </si>
  <si>
    <t>PVC Canulă cu conector 15mm, cu manșetă de presiune joasă. Obturator perforat și curea de gât larg. Dimensiunea N9</t>
  </si>
  <si>
    <t>Canulă cu conector 15mm (±1mm), spirala-armată, cu manșetă de presiune joasă. Obturator perforat și fixator mobil și curea de gât larg</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</si>
  <si>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</si>
  <si>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</si>
  <si>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</si>
  <si>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</si>
  <si>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</si>
  <si>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10;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</si>
  <si>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12;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</si>
  <si>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1.diametru CH 14 (FR) 2. lungime: 50cm ± 2cm. 3.material: PVC (Polivinil chloride) 4.transparent cu linie XRO 5. marcare în cm, interval de 1cm. 6. atraumatic 7.Ambalare individuală, 8. Pe ambalajul produsului să fie indicat, că cateterul este pentru aspirație traheală; 9. cu vacuum control; </t>
  </si>
  <si>
    <t xml:space="preserve">1.diametru CH 14 (FR) 2. lungime: 50cm ± 2 cm.3.material: PVC (Polivinil chloride) 4.transparent cu linie XRO 5. marcare în cm 6. atraumatic 7. cu supapă </t>
  </si>
  <si>
    <t xml:space="preserve">1.diametru CH 16 (FR) 2. lungime: 50cm ± 2cm 3.material: PVC (Polivinil chloride) 4.transparent cu linie XRO 5. marcare în cm, interval de 1cm. 6. atraumatic 7.Ambalare individuală, 8. Pe ambalajul produsului să fie indicat, că cateterul este pentru aspirație traheală; 9. cu vacuum control; </t>
  </si>
  <si>
    <t xml:space="preserve">1.diametru CH 16 (FR) 2. lungime: 50cm ± 2cm 3.material: PVC (Polivinil chloride) 4.transparent cu linie XRO 5. marcare în cm 6. atraumatic 7. cu supapă </t>
  </si>
  <si>
    <t xml:space="preserve">1.diametru CH 18 (FR) 2. lungime: 50cm ± 2cm. 3.material: PVC (Polivinil chloride) 4.transparent cu linie XRO 5. marcare în cm, interval de 1cm. 6. atraumatic 7.Ambalare individuală, 8. Pe ambalajul produsului să fie indicat, că cateterul este pentru aspirație traheală; 9. cu vacuum control; </t>
  </si>
  <si>
    <t xml:space="preserve">1.diametru CH 18 (FR) 2. lungime: 50cm ± 2cm. 3.material: PVC (Polivinil chloride) 4.transparent cu linie XRO 5. marcare în cm 6. atraumatic 7. cu supapă </t>
  </si>
  <si>
    <t xml:space="preserve">1.diametru CH 20 (FR) 2. lungime: 50cm ± 2cm. 3.material: PVC (Polivinil chloride) 4.transparent cu linie XRO 5. marcare în cm, interval de 1cm. 6. atraumatic 7.Ambalare individuală, 8. Pe ambalajul produsului să fie indicat, că cateterul este pentru aspirație traheală; 9. cu vacuum control; </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</si>
  <si>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</si>
  <si>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1.dimensiuni: CH10, lungimea 40-45cm. 2. balon simetric, rotund. 3. cu 2 canale. 4. material: silicon. 5. orificii amplasate lateral. 6. vârf atraumatic, cilindric. 7. steril. 8 radioopac, 9. valvă Luer-Lock tip seringă. 10. ambalat individual</t>
  </si>
  <si>
    <t xml:space="preserve">1.dimensiuni: CH 12, lungimea 40 - 45cm 2. balon simetric, rotund 3.cu 2 canale 4.material: latex siliconat sau silicon 5.orificii amplasate lateral 6.vârf atraumatic, cilindric 7.steril 8.radioopac 9.valvă Luer - Lock tip seringă 10.ambalat individual </t>
  </si>
  <si>
    <t xml:space="preserve">1.dimensiuni: CH 14, lungimea 40 - 45cm 2. balon simetric, rotund 3.cu 2 canale 4.material: latex siliconat sau silicon 5.orificii amplasate lateral 6.vârf atraumatic, cilindric 7.steril 8.radioopac 9.valvă Luer - Lock tip seringă 10.ambalat individual </t>
  </si>
  <si>
    <t xml:space="preserve">1.dimensiuni: CH 16, lungimea 40 - 45cm 2. balon simetric, rotund 3.cu 2 canale 4.material: latex siliconat sau silicon 5.orificii amplasate lateral 6.vârf atraumatic, cilindric 7.steril 8.radioopac 9.valvă Luer - Lock tip seringă 10.ambalat individual </t>
  </si>
  <si>
    <t xml:space="preserve">1.Dimensiuni: CH 16 (F), lungimea 40-45cm, balon simetric rotund cu volumul 30-50ml
2.Model: cu trei canale
3.Material: silicon
4.Orificii amplasate lateral, 
5.Vârf atraumatic, drept, cilindric
6.Steril, radioopac
7.valvă Luer silur - Lock tip Seringă
8.Ambalare individuală
</t>
  </si>
  <si>
    <t xml:space="preserve">1.dimensiuni: CH 18, lungimea 40 - 45cm 2. balon simetric, rotund 3.cu 2 canale 4.material: latex siliconat sau silicon 5.orificii amplasate lateral 6.vârf atraumatic, cilindric 7.steril 8.radioopac 9.valvă Luer - Lock tip seringă 10.ambalat individual </t>
  </si>
  <si>
    <t xml:space="preserve">1.Dimensiuni: CH 18 (F), lungimea 40-45cm, balon simetric rotund cu volumul 30-50ml
2.Model: cu trei canale
3.Material: silicon
4.Orificii amplasate lateral, 
5.Vârf atraumatic, drept, cilindric
6.Steril, radioopac
7.valvă Luer silur - Lock tip Seringă
8.Ambalare individuală
</t>
  </si>
  <si>
    <t xml:space="preserve">1.dimensiuni: CH 20, lungimea 40 - 45cm 2. balon simetric, rotund 3.cu 2 canale 4.material: latex siliconat sau silicon 5.orificii amplasate lateral 6.vârf atraumatic, cilindric 7.steril 8.radioopac 9.valvă Luer - Lock tip seringă 10.ambalat individual </t>
  </si>
  <si>
    <t>1.Dimensiuni: CH 20 (F), lungimea 40-45cm, balon simetric rotund cu volumul 30-50ml
2.Model: cu trei canale
3.Material: silicon
4.Orificii amplasate lateral, 
5.Vârf atraumatic, drept, cilindric
6.Steril, radioopac
7.valvă Luer silur - Lock tip Seringă
8.Ambalare individuală</t>
  </si>
  <si>
    <t xml:space="preserve">1.dimensiuni: CH 22, lungimea 40 - 45cm 2. balon simetric, rotund 3.cu 2 canale 4.material: latex siliconat sau silicon 5.orificii amplasate lateral 6.vârf atraumatic, cilindric 7.steril 8.radioopac 9.valvă Luer - Lock tip seringă 10.ambalat individual </t>
  </si>
  <si>
    <t xml:space="preserve">1.dimensiuni: CH 22, lungimea 40 - 45cm 2. balon simetric, rotund 3.cu 3 canale 4.material: silicon 5.orificii amplasate lateral 6.vârf atraumatic, cilindric 7.steril 8.radioopac 9.valvă Luer - Lock tip seringă 10.ambalat individual </t>
  </si>
  <si>
    <t xml:space="preserve">1.dimensiuni: CH 24, lungimea 40 - 45cm 2. balon simetric, rotund 3.cu 2 canale 4.material: latex siliconat sau silicon 5.orificii amplasate lateral 6.vârf atraumatic, cilindric 7.steril 8.radioopac 9.valvă Luer - Lock tip seringă 10.ambalat individual </t>
  </si>
  <si>
    <t xml:space="preserve">1.Dimensiune: CH 24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</si>
  <si>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</si>
  <si>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</si>
  <si>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</si>
  <si>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</si>
  <si>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30, lungimea 40 - 45cm 2. balon simetric, rotund 3.cu 2 canale 4.material: latex siliconat sau silicon 5.orificii amplasate lateral 6.vârf atraumatic, cilindric 7.steril 8.radioopac 9.valvă Luer - Lock tip seringă 10.ambalat individual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</si>
  <si>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</si>
  <si>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1.dimensiuni: CH6, lungimea 40-45cm. 2. balon simetric, rotund. 3. cu 2 canale. 4. material: silicon. 5. orificii amplasate lateral. 6. vârf atraumatic, cilindric. 7. steril. 8 radioopac, 9. valvă Luer-Lock tip seringă. 10. ambalat individual</t>
  </si>
  <si>
    <t>1.dimensiuni: CH8, lungimea 40-45cm. 2. balon simetric, rotund. 3. cu 2 canale. 4. material: silicon. 5. orificii amplasate lateral. 6. vârf atraumatic, cilindric. 7. steril. 8 radioopac, 9. valvă Luer-Lock tip seringă. 10. ambalat individual</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</si>
  <si>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</si>
  <si>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</si>
  <si>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</si>
  <si>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</si>
  <si>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</si>
  <si>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 xml:space="preserve">Cateter uretral Foley 18FR,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</si>
  <si>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</si>
  <si>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22FR, silicon 100%, tip Dufour(curved tip), cu 3 canale, capacitatea balonului nu mai mic de 50 ml (50 ml - 100 ml), Steril </t>
  </si>
  <si>
    <t>1.Dimensiune: 14G;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</si>
  <si>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</si>
  <si>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18G;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</si>
  <si>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20G;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</si>
  <si>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22G;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</si>
  <si>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</si>
  <si>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</si>
  <si>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</si>
  <si>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</si>
  <si>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18G;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</si>
  <si>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20G;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</si>
  <si>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22G;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</si>
  <si>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</si>
  <si>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</si>
  <si>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 xml:space="preserve">Cateter ombilical 3.5FR
Cateter radioopac, transparent, din PVC, utilizat pe linie venoasă sau arterială - marcaj la fiecare centimetru de la 5 la 25cm, lungime 40cm (±3cm), diametru 3, 5FR- flexibil, termosenzitiv pentru a reduce trauma, capăt distal cu ochi - ambalaj steril dublu, cateterul este obligatoriu să fie protejat și introdus intr-un tub de plastic pentru a nu se cuda - capătul proximal prevăzut cu conector șic căpăcel luer lock - steril. Ambalaj individual </t>
  </si>
  <si>
    <t>Cateter ombilical 4FR
Cateter radioopac, transparent, din PVC, utilizat pe linie venoasă sau arterială - marcaj la fiecare centimetru de la 5 la 25cm, lungime 40cm (±3cm), diametru 4FR-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t>
  </si>
  <si>
    <t xml:space="preserve">Cateter ombilical 5FR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</si>
  <si>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6FR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</si>
  <si>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8FR
Cateter radioopac, transparent, din PVC, utilizat pe linie venoasă sau arterială - marcaj la fiecare centimetru de la 5 la 25cm, lungime 40cm (±3cm), diametru 8FR-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</si>
  <si>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10FR
Cateter radioopac, transparent, din PVC, utilizat pe linie venoasă sau arterială - marcaj la fiecare centimetru de la 5 la 25cm, lungime 40cm (±3cm), diametru 10FR-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</si>
  <si>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FR10; L 100-120cm, stomacal/duodenal, poliuretan biocompatibil, cu mandren, conector Y</t>
  </si>
  <si>
    <t>FR12; L 100-120cm, stomacal/duodenal, poliuretan biocompatibil, cu mandren, conector Y</t>
  </si>
  <si>
    <t>FR13; L 100-120cm, stomacal/duodenal, poliuretan biocompatibil, cu mandren, conector Y</t>
  </si>
  <si>
    <t>FR14; L 100-120cm, stomacal/duodenal, poliuretan biocompatibil, cu mandren, conector Y</t>
  </si>
  <si>
    <t>FR15; L 100-120cm, stomacal/duodenal, poliuretan biocompatibil, cu mandren, conector Y</t>
  </si>
  <si>
    <t>FR16; L 100-120cm, stomacal/duodenal, poliuretan biocompatibil, cu mandren, conector Y</t>
  </si>
  <si>
    <t>FR17; L 100-120cm, stomacal/duodenal, poliuretan biocompatibil, cu mandren, conector Y</t>
  </si>
  <si>
    <t>FR18; L 100-120cm, stomacal/duodenal, poliuretan biocompatibil, cu mandren, conector Y</t>
  </si>
  <si>
    <t xml:space="preserve">Sonde tip Fogarty 3F, monolumen, lungime 80cm </t>
  </si>
  <si>
    <t>Sonde tip Fogarty 4F, monolumen, lungime 80cm</t>
  </si>
  <si>
    <t>Sonde tip Fogarty 5F, monolumen, lungime 80cm</t>
  </si>
  <si>
    <t>Sonde tip Fogarty 6F, monolumen, lungime 80cm</t>
  </si>
  <si>
    <t>Sonde tip Fogarty 7F, monolumen, lungime 80cm</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</si>
  <si>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</si>
  <si>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</si>
  <si>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</si>
  <si>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</si>
  <si>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</si>
  <si>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Cateter rectal Nr. 10, fabricat din latex cu lung. Minimă 40cm</t>
  </si>
  <si>
    <t>Cateter rectal Nr. 12, fabricat din latex cu lung. Minimă 40cm</t>
  </si>
  <si>
    <t>Cateter rectal Nr. 14, fabricat din latex cu lung. Minimă 40cm</t>
  </si>
  <si>
    <t>Cateter rectal Nr. 16, fabricat din latex cu lung. Minimă 40cm</t>
  </si>
  <si>
    <t>Cateter rectal Nr. 18, fabricat din latex cu lung. Minimă 40cm</t>
  </si>
  <si>
    <t>Cateter rectal Nr. 20, fabricat din latex cu lung. minimă 40cm</t>
  </si>
  <si>
    <t>Cateter rectal Nr. 22, fabricat din latex cu lung. minimă 40cm</t>
  </si>
  <si>
    <t>Cateter rectal Nr. 24, fabricat din latex cu lung. minimă 40cm</t>
  </si>
  <si>
    <t>Cateter rectal Nr. 26, fabricat din latex cu lung. minimă 40cm</t>
  </si>
  <si>
    <t>Cateter rectal Nr. 28, fabricat din latex cu lung. minimă 40cm</t>
  </si>
  <si>
    <t>Cateter rectal Nr. 30, fabricat din latex cu lung. minimă 40cm</t>
  </si>
  <si>
    <t>Cateter rectal Nr. 32, fabricat din latex cu lung. minimă 40cm</t>
  </si>
  <si>
    <t xml:space="preserve">Cateter subclaviar diametru 0,6mm (±0, 1mm) </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</si>
  <si>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</si>
  <si>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</si>
  <si>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</si>
  <si>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</si>
  <si>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</si>
  <si>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</si>
  <si>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</si>
  <si>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</si>
  <si>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</si>
  <si>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</si>
  <si>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</si>
  <si>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</si>
  <si>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Cateter ureteral tip 4FR. Lungime = 700mm (±30mm), steril. Ambalaj individual</t>
  </si>
  <si>
    <t>Cateter ureteral tip 5FR. Lungime = 700mm (±30mm), steril. Ambalaj individual</t>
  </si>
  <si>
    <t>Cateter ureteral tip 6FR. Lungime = 700mm (±30mm), steril. Ambalaj individual</t>
  </si>
  <si>
    <t>Cateter ureteral tip 7FR. Lungime = 700mm (±30mm), steril. Ambalaj individual</t>
  </si>
  <si>
    <t xml:space="preserve">1.diametru: CH 6 2.lungimea 40-42cm 3.material PVC 4.atraumatic 5.cu două orificii laterale 5.Steril 6.cod culoare internațională 7. tub moale. Ambalaj individual </t>
  </si>
  <si>
    <t xml:space="preserve">1.diametru: CH 8 2.lungimea 40-42cm 3.material PVC 4.atraumatic 5.cu două orificii laterale 5.Steril 6.cod culoare internațională 7. tub moale. Ambalaj individual </t>
  </si>
  <si>
    <t>1.diametru: CH 10 2.lungimea 40-42cm 3.material PVC 4.atraumatic 5.cu două orificii laterale 5.Steril 6.cod culoare internațională 7. tub moale. Ambalaj individual</t>
  </si>
  <si>
    <t xml:space="preserve">1.diametru: CH 12 2.lungimea 40-42cm 3.material PVC 4.atraumatic 5.cu două orificii laterale 5.Steril 6.cod culoare internațională 7. tub moale. Ambalaj individual </t>
  </si>
  <si>
    <t xml:space="preserve">1.diametru: CH 14 2.lungimea 40-42cm 3.material PVC 4.atraumatic 5.cu două orificii laterale 5.Steril 6.cod culoare internațională 7. tub moale. Ambalaj individual </t>
  </si>
  <si>
    <t xml:space="preserve">1.diametru: CH 16 2.lungimea 40-42cm 3.material PVC 4.atraumatic 5.cu două orificii laterale 5.Steril 6.cod culoare internațională 7. tub moale. Ambalaj individual </t>
  </si>
  <si>
    <t xml:space="preserve">1.diametru: CH 18 2.lungimea 40-42cm 3.material PVC 4.atraumatic 5.cu două orificii laterale 5.Steril 6.cod culoare internațională 7. tub moale. Ambalaj individual </t>
  </si>
  <si>
    <t>1.diametru: CH 20 2.lungimea 40-42cm 3.material PVC 4.atraumatic 5.cu două orificii laterale 5.Steril 6.cod culoare internațională 7. tub moale. Ambalaj individual</t>
  </si>
  <si>
    <t xml:space="preserve">1.diametru: CH 22 2.lungimea 40-42cm 3.material PVC 4.atraumatic 5.cu două orificii laterale 5.Steril 6.cod culoare internațională 7. tub moale. Ambalaj individual </t>
  </si>
  <si>
    <t>Material: Silicon.
Diametru intern/Extern: 1.3-1.5mm / 2.5-2.8mm.
Lungime: 25-35cm.
Impregnat cu Barium radioopac.
Componența setului: 
1.Cateter ventricular; 
2.Căpăcel Luer Lock; 
3.Adaptor Luer Female; 
4.Stilet de inox, lungime 35cm (±1cm); 
5.Trocar, lungime 15cm (±1cm).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</si>
  <si>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</si>
  <si>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Drenuri tubulare din latex, sterile. Lățimea 5cm - lungimea 30cm (±2cm) (pentru drenarea cavității abdominale). Ambalat individual</t>
  </si>
  <si>
    <t>Fir-ghid hidrofil Nitinol 0,035" 150cm Amplatz Stiff, urologic</t>
  </si>
  <si>
    <t>Ghid (pentru PCGRE) lungimea - 4500cm (±100cm), diametru -maximum 0,63mm</t>
  </si>
  <si>
    <t>Teflon cateter, Sistem de fixare a poziției, Luer conector, lungimea cateter 2000mm (±200mm), diametru-2, 8 (±0, 2), lungimea ac-5mm, diametru ac-22G</t>
  </si>
  <si>
    <t>Kit cateter temporar pentru hemodializă, cu lumen dublu, radioopac, din poliuretan, steril, prevăzut cu manșoane implantabile, conectoare Luer - Lock și cleme, 15cm lungime. Ambalat individual</t>
  </si>
  <si>
    <t>Mască de ventilare pentru terapia CPAP, cu manjet gonflabil ajustabil, pentru adulți, mărimi mari-medii și mici, cu două porturi 22M și 30F, în set system fixator, cu valve C-PEEP cu valori fixate de presiune: 10,0mm H2O</t>
  </si>
  <si>
    <t>Mască de ventilare pentru terapia CPAP, cu manjet gonflabil ajustabil, pentru adulți, mărimi mari-medii și mici, cu două porturi 22M și 30F, în set system fixator, cu valve C-PEEP cu valori fixate de presiune: 12, 5mm H2O</t>
  </si>
  <si>
    <t>Mască de ventilare pentru terapia CPAP, cu manjet gonflabil ajustabil, pentru adulți, mărimi mari-medii și mici, cu două porturi 22M și 30F, în set system fixator, cu valve C-PEEP cu valori fixate de presiune: 15,0mm H2O</t>
  </si>
  <si>
    <t>Mască de ventilare pentru terapia CPAP, cu manjet gonflabil ajustabil, pentru adulți, mărimi mari-medii și mici, cu două porturi 22M și 30F, în set system fixator, cu valve C-PEEP cu valori fixate de presiune: 2, 5mm H2O</t>
  </si>
  <si>
    <t>Mască de ventilare pentru terapia CPAP, cu manjet gonflabil ajustabil, pentru adulți, mărimi mari-medii și mici, cu două porturi 22M și 30F, în set system fixator, cu valve C-PEEP cu valori fixate de presiune: 5,0mm H2O</t>
  </si>
  <si>
    <t>Mască de ventilare pentru terapia CPAP, cu manjet gonflabil ajustabil, pentru adulți, mărimi mari-medii și mici, cu două porturi 22M și 30F, în set system fixator, cu valve C-PEEP cu valori fixate de presiune: 7, 5mm H2O</t>
  </si>
  <si>
    <t>Mască de ventilare pentru terapia CPAP, cu manjet gonflabil ajustabil, pentru adulți, mărimi mari-medii și mici, cu două porturi 22M și 30F, în set system fixator, cu valve C-PEEP cu valori fixate de presiune: 20,0mm H2O</t>
  </si>
  <si>
    <t xml:space="preserve">Pentru adulți, Material: Cu valvă de inspir și expir incorporată, Cu port suplimentar la mască pentru conectarea nebulizerului, Cu curea dublă, pentru fixarea etanșă a măștii de cap, transparent </t>
  </si>
  <si>
    <t>Mască laringiană I-GEL N 1, nou-născuți</t>
  </si>
  <si>
    <t>Mască laringiană I-GEL N 2, copii</t>
  </si>
  <si>
    <t>Mască laringiană I-GEL N 3, adulți</t>
  </si>
  <si>
    <t>Mască laringiană I-GEL N 4, adulți</t>
  </si>
  <si>
    <t>Mască laringiană I-GEL N 5, adulți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</si>
  <si>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</si>
  <si>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</si>
  <si>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</si>
  <si>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</si>
  <si>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</si>
  <si>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 xml:space="preserve">Pentru adulți, dotată cu dispozitiv de fixare (bandă elastică), prelungitor de 2, 5m. Pe furtun exista câteva adaptoare conice. Fără latex. </t>
  </si>
  <si>
    <t>Transparentă, de unică folosință, sterilă. Nr. 1. Ambalat individual</t>
  </si>
  <si>
    <t>Transparentă, de unică folosință, sterilă. Nr. 2. Ambalat individual</t>
  </si>
  <si>
    <t>Transparentă, de unică folosință, sterilă. Nr. 3. Ambalat individual</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</si>
  <si>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conține latex, bandă de susținere din material elastic cu lățime ≤22mm, fără supapă de asfixie, sistema de exhalatie incorporata, posibilitate de a prelucra Mască cu substanțe chimice (dezinfectante), nivelul de zgomot ≤28dB.</t>
  </si>
  <si>
    <t>Mască respiratorie pentru VAP Nr. 3.0/adulți, fără flatanți, cu manșon de culoare, design antialunecare, dom transparent. Forma anatomica precisă (negonflabilă). Disponibil cu/fără inel de fixare.</t>
  </si>
  <si>
    <t>Mască respiratorie pentru VAP Nr. 3.5/adulți, fără flatanți, cu manșon de culoare, design antialunecare, dom transparent. Forma anatomica precisă (negonflabilă). Disponibil cu/fără inel de fixare.</t>
  </si>
  <si>
    <t>Mască respiratorie pentru VAP Nr. 4.0/adulți, fără flatanți, cu manșon de culoare, design antialunecare, dom transparent. Forma anatomica precisă (negonflabilă). Disponibil cu/fără inel de fixare.</t>
  </si>
  <si>
    <t>Mască respiratorie pentru VAP Nr. 4.0/adulți, din PVC, cu perna gonflabila și inel de fixare cu cod de culoare. Formă anatomică</t>
  </si>
  <si>
    <t>Mască respiratorie pentru VAP Nr. 4.5/adulți,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</si>
  <si>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</si>
  <si>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5.0/adulți, fără flatanți, cu manșon de culoare, design antialunecare, dom transparent. Forma anatomica precisă (negonflabilă). Disponibil cu/fără inel de fixare.</t>
  </si>
  <si>
    <t>Mască respiratorie pentru VAP Nr. 5.0/adulți, din PVC, cu perna gonflabila și inel de fixare cu cod de culoare. Formă anatomică</t>
  </si>
  <si>
    <t>Mască respiratorie pentru VAP Nr. 5.5/adulți, fără flatanți, cu manșon de culoare, design antialunecare, dom transparent. Forma anatomica precisă (negonflabilă). Disponibil cu/fără inel de fixare.</t>
  </si>
  <si>
    <t>Mască respiratorie pentru VAP Nr. 5.5/adulți, din PVC, cu perna gonflabila și inel de fixare cu cod de culoare. Formă anatomică</t>
  </si>
  <si>
    <t>Mască respiratorie pentru VAP Nr. 6.0/adulți, fără flatanți, cu manșon de culoare, design antialunecare, dom transparent. Forma anatomica precisă (negonflabilă). Disponibil cu/fără inel de fixare.</t>
  </si>
  <si>
    <t>Mască respiratorie pentru VAP Nr. 6.0/adulți, din PVC, cu perna gonflabila și inel de fixare cu cod de culoare. Formă anatomică</t>
  </si>
  <si>
    <t>Nr.0; Mască adaptabilă oricărui tip de balon reanimare, resuscitare din silicon autoclavabil, cu valvă, reciclabilă, autoclavabilă, fără latex.</t>
  </si>
  <si>
    <t>Nr.1; Mască adaptabilă oricărui tip de balon reanimare, resuscitare din silicon autoclavabil, cu valvă, reciclabilă, autoclavabilă, fără latex.</t>
  </si>
  <si>
    <t>Nr.2; Mască adaptabilă oricărui tip de balon reanimare, resuscitare din silicon autoclavabil, cu valvă, reciclabilă, autoclavabilă, fără latex.</t>
  </si>
  <si>
    <t>Nr.3; Mască adaptabilă oricărui tip de balon reanimare, resuscitare din silicon autoclavabil, cu valvă, reciclabilă, autoclavabilă, fără latex.</t>
  </si>
  <si>
    <t>Nr.4; Mască adaptabilă oricărui tip de balon reanimare, resuscitare din silicon autoclavabil, cu valvă, reciclabilă, autoclavabilă, fără latex.</t>
  </si>
  <si>
    <t>Nr.5; Mască adaptabilă oricărui tip de balon reanimare, resuscitare din silicon autoclavabil, cu valvă, reciclabilă, autoclavabilă, fără latex.</t>
  </si>
  <si>
    <t>Nr.6; Mască adaptabilă oricărui tip de balon reanimare, resuscitare din silicon autoclavabil, cu valvă, reciclabilă, autoclavabilă, fără latex.</t>
  </si>
  <si>
    <t>1.mărime:19G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t>
  </si>
  <si>
    <t xml:space="preserve">1.mărime: 20G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</si>
  <si>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21G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</si>
  <si>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22G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</si>
  <si>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23G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</si>
  <si>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24G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</si>
  <si>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25G 2.ac din oțel inoxidabil, siliconat cu extensie 3.cu aripi și tubulatură 4. lungimea tubulaturii —315mm ± 15mm fabricat din PVC, transparent, moale, flexibil, prevăzut cu conector luer-lock și capac de închidere 5.steril 6.cod în culorile intemaționale conform mărimii. Ambalat individual </t>
  </si>
  <si>
    <t xml:space="preserve">1.mărime: 26G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</si>
  <si>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27G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</si>
  <si>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Periuță de dinți duritate moale, tratată cu pastă de dinți uscată care la contact cu apa se pronunță, ambalată individual, pentru igienizarea cavității bucale la pacienții intubați</t>
  </si>
  <si>
    <t xml:space="preserve">CANULE DE INTUBARE TIP GUEDEL (PIPE GUEDEL) 90mm </t>
  </si>
  <si>
    <t>CANULE DE INTUBARE TIP GUEDEL (PIPE GUEDEL) 100mm</t>
  </si>
  <si>
    <t xml:space="preserve">CANULE DE INTUBARE TIP GUEDEL (PIPE GUEDEL) 110mm </t>
  </si>
  <si>
    <t>Pipă nazofaringiană, tip Robertazzi</t>
  </si>
  <si>
    <t xml:space="preserve">Pediatrice și neonatali, flexibil, fără latex, lungime 120mm (±10mm), cap unghiular cu rotație biaxială pentru tubul de intubare și orificiu dublu securizat pentru aplicații 7, 6/9, 5mm </t>
  </si>
  <si>
    <t xml:space="preserve">Pentru adulți, flexibil, fără latex, lungime 180mm (±20mm), cap unghiular cu rotație biaxială pentru tubul de intubare și orificiu dublu securizat pentru aplicații 7, 6/9, 5mm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</si>
  <si>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</si>
  <si>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Cleme;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</si>
  <si>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 xml:space="preserve">1.Volum: 100 ml 2.steril 3.material: PVC, transparent 4. gradate (g) 5. Apirogen, antialergic 6. Pediatric 7. Cu lipici 8.Ambalaj individual </t>
  </si>
  <si>
    <t>1.Volum: 2 litri 2.steril 3.Cu valvă de evacuare 4.material: PVC, transparent 5. gradate în mililitri 6.Cu tub conector (posibilitatea de a fi conectat la Sondă urinară) 7.Ambalaj individual</t>
  </si>
  <si>
    <t xml:space="preserve">Unitatea de aspirație a plăgii, închisă. Unitatea Bellow 600/800 ml. Troacar curbat. Două drenuri libere. Cuier. Tub de conectare cu conector Y și c-clemă. Steril, gata de utilizare, cu valvă(supapă). MĂRIMEA: FR16. Ambalat individual </t>
  </si>
  <si>
    <t xml:space="preserve">Unitatea de aspirație a plăgii, închisă. Unitatea Bellow 600/800 ml. Troacar curbat. Două drenuri libere. Cuier. Tub de conectare cu conector Y și c-clemă. Steril, gata de utilizare, cu valvă(supapă). MĂRIMEA: FR18.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</si>
  <si>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</si>
  <si>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 xml:space="preserve">Set canule irigație conector Jane, 1canulă - 18FR(6,0mm), 1canulă - 24FR(8,0mm), steril. Ambalat individual </t>
  </si>
  <si>
    <t>Set cateter pentru vena subclaviculară. Cateter 18G. Material: PUR, radioopac, lungime 8-20cm. Ace 19-22G, lungime 38-50mm. Ghid metalic 0.35-0.68mm, lungime 35-60cm. Bilumen</t>
  </si>
  <si>
    <t>Set cateter pentru vena subclaviculară. Cateter 18G. Material: PUR, radioopac, lungime 8-20cm. Ace 19-22G, lungime 38-50mm. Ghid metalic 0.35-0.68mm, lungime 35-60cm. Monolumen</t>
  </si>
  <si>
    <t>Set cateter pentru vena subclaviculară. Cateter 20G. Material: PUR, radioopac, lungime 8-20cm. Ace 19-22G, lungime 38-50mm. Ghid metalic 0.35-0.68mm, lungime 35-60cm. Bilumen</t>
  </si>
  <si>
    <t>Set cateter pentru vena subclaviculară. Cateter 20G. Material: PUR, radioopac, lungime 8-20cm. Ace 19-22G, lungime 38-50mm. Ghid metalic 0.35-0.68mm, lungime 35-60cm. Monolumen.</t>
  </si>
  <si>
    <t>Set cateter pentru vena subclaviculară. Cateter 22G. Material: PUR, radioopac, lungime 8-20cm. Ace 19-22G, lungime 38-50mm. Ghid metalic 0.35-0.68mm, lungime 35-60cm. Bilumen</t>
  </si>
  <si>
    <t>Set cateter pentru vena subclaviculară. Cateter 22G. Material: PUR, radioopac, lungime 8-20cm. Ace 19-22G, lungime 38-50mm. Ghid metalic 0.35-0.68mm, lungime 35-60cm. Monolumen.</t>
  </si>
  <si>
    <t xml:space="preserve">Cateter venos central TRIO/ cu 3 lumene, 16/18/18G, 7FRx 16cm (±1cm), steril cu marcaj CE, piesa de ghidare și fixare, bisturiu, fixator cateter, capac heparinat, clema laterala, stopper, ac. Nu conține latex și nu conține DEHP. Ambalat individual </t>
  </si>
  <si>
    <t xml:space="preserve">Cateter venos central cu 4 lumene, 14/16/18/18G, 8FRx 20cm (±1cm), steril cu marcaj CE, piesa de ghidare și fixare, bisturiu, fixator cateter, capac heparinat, clema laterala, stopper, ac. Nu conține latex și nu conține DEHP. Ambalat individual </t>
  </si>
  <si>
    <t>Ac G19 cu bizou transparent, aripi emovabile, L-90mm (±10mm); cateter G 22, material PUR, linie Xray opacă, L- 90cm (±10cm), diametrul intern 0,3mm, diametrul extern 0,7mm, cu ghid pentru cateter.</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</si>
  <si>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</si>
  <si>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16F</t>
  </si>
  <si>
    <t>Achiziționarea centralizată a Consumabilelor medicale pentru ATI, catetere, sonde și tuburi conform necesităților IMSP beneficiare pentru anul 2025</t>
  </si>
  <si>
    <t xml:space="preserve">Valoarea estimativă </t>
  </si>
  <si>
    <t>Total</t>
  </si>
  <si>
    <t>Balon de resuscitare din PVC pentru nou-născuți
– sac rezervor, tub oxigen 200cm (±10cm), capacitate rezervor 280 ml (±30ml)
– (lungime x diametru) 135 x 75mm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</si>
  <si>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copii
– sac rezervor, tub oxigen 200cm (±10cm), capacitate rezervor 550 ml (±50ml)
– (lungime x diametru) 145 x 100mm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</si>
  <si>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adulți
– sac rezervor, tub oxigen 200cm (±10cm), capacitate rezervor 1500-2000ml
– (lungime x diametru) 210 x 130mm (±10mm) 
Caracteristici:
– mască PVC, balon resuscitare, tub oxigen, pungă conectoare
– nesteril
– 100% fără latex
– cu valvă de siguranță
– mască din PVC, transparentă, cu un design special pentru a asigura o adeziune perfectă la fața pacientului. Ambalat individual.</t>
  </si>
  <si>
    <t>FR10, L-60cm (±5cm), steril; vârf deschis; Vârf fluier cu supapă de control pentru aspirație precisă; Material: PVC, transparent; Vizibilitate la Raze-X. Nepirogenic, netoxic. Cu 2 ochi mari laterali. Ambalaj individual</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</si>
  <si>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</si>
  <si>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</si>
  <si>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</si>
  <si>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</si>
  <si>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</si>
  <si>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</si>
  <si>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</si>
  <si>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</si>
  <si>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</si>
  <si>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 xml:space="preserve">DRENAJE PLEURALE TORACICE CU STILET FR18, d=6,0mm, d=350-400mm, roșu </t>
  </si>
  <si>
    <t xml:space="preserve">DRENAJE PLEURALE TORACICE CU STILET FR20, d=6,6mm (±0,1mm), d=350-400mm, galben </t>
  </si>
  <si>
    <t>Set cateter pentru vena subclaviculară. Cateter 16G. Material: PUR, radioopac, lungime 8-20cm. Ace 18-22G, lungime 38-50mm. Ghid metalic 0.35-0.89mm, lungime 35-60cm. Bilumen</t>
  </si>
  <si>
    <t>Set cateter pentru vena subclaviculară. Cateter 16G. Material: PUR, radioopac, lungime 8-20cm. Ace 18-22G, lungime 38-50mm. Ghid metalic 0.35-0.89mm, lungime 35-60cm. Monolumen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</si>
</sst>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0"/>
      <color rgb="FFFF0000"/>
      <name val="Times New Roman"/>
      <family val="1"/>
    </font>
    <font>
      <sz val="12"/>
      <color rgb="FFFF0000"/>
      <name val="Times New Roman"/>
      <family val="1"/>
    </font>
    <font>
      <sz val="10"/>
      <name val="Times New Roman"/>
      <family val="1"/>
    </font>
    <font>
      <sz val="11"/>
      <name val="Times New Roman"/>
      <family val="1"/>
    </font>
    <font>
      <b/>
      <sz val="11"/>
      <name val="Times New Roman"/>
      <family val="1"/>
    </font>
    <font>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4">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164" fontId="34"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3"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2" fontId="6" fillId="0" borderId="1" xfId="1"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31"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5" fillId="7"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7"/>
  <sheetViews>
    <sheetView tabSelected="1" topLeftCell="A253" zoomScale="70" zoomScaleNormal="70" workbookViewId="0">
      <selection activeCell="F257" sqref="F257"/>
    </sheetView>
  </sheetViews>
  <sheetFormatPr defaultRowHeight="15.75"/>
  <cols>
    <col min="1" max="1" width="5.7109375" style="39" customWidth="1"/>
    <col min="2" max="2" width="6.7109375" style="39" customWidth="1"/>
    <col min="3" max="3" width="25.85546875" style="40" customWidth="1"/>
    <col min="4" max="4" width="26.28515625" style="40" customWidth="1"/>
    <col min="5" max="5" width="10.5703125" style="39" customWidth="1"/>
    <col min="6" max="6" width="11.28515625" style="39" customWidth="1"/>
    <col min="7" max="7" width="10.7109375" style="39" customWidth="1"/>
    <col min="8" max="8" width="57.85546875" style="40" customWidth="1"/>
    <col min="9" max="9" width="30.42578125" style="39" customWidth="1"/>
    <col min="10" max="10" width="30" style="40" customWidth="1"/>
    <col min="11" max="11" width="1.7109375" style="39" customWidth="1"/>
    <col min="12" max="16384" width="9.140625" style="39"/>
  </cols>
  <sheetData>
    <row r="1" spans="1:11">
      <c r="C1" s="53" t="s">
        <v>27</v>
      </c>
      <c r="D1" s="54"/>
      <c r="E1" s="54"/>
      <c r="F1" s="54"/>
      <c r="G1" s="54"/>
      <c r="H1" s="54"/>
      <c r="I1" s="54"/>
      <c r="J1" s="54"/>
      <c r="K1" s="55"/>
    </row>
    <row r="2" spans="1:11">
      <c r="D2" s="59" t="s">
        <v>14</v>
      </c>
      <c r="E2" s="60"/>
      <c r="F2" s="60"/>
      <c r="G2" s="60"/>
      <c r="H2" s="61"/>
    </row>
    <row r="3" spans="1:11">
      <c r="A3" s="62" t="s">
        <v>9</v>
      </c>
      <c r="B3" s="63"/>
      <c r="C3" s="64"/>
      <c r="D3" s="65" t="s">
        <v>29</v>
      </c>
      <c r="E3" s="66"/>
      <c r="F3" s="66"/>
      <c r="G3" s="66"/>
      <c r="H3" s="67"/>
      <c r="I3" s="39" t="s">
        <v>10</v>
      </c>
      <c r="J3" s="40" t="s">
        <v>12</v>
      </c>
    </row>
    <row r="4" spans="1:11" s="42" customFormat="1">
      <c r="A4" s="68" t="s">
        <v>8</v>
      </c>
      <c r="B4" s="69"/>
      <c r="C4" s="70"/>
      <c r="D4" s="71" t="s">
        <v>517</v>
      </c>
      <c r="E4" s="72"/>
      <c r="F4" s="72"/>
      <c r="G4" s="72"/>
      <c r="H4" s="72"/>
      <c r="I4" s="73"/>
      <c r="J4" s="41" t="s">
        <v>13</v>
      </c>
      <c r="K4" s="41"/>
    </row>
    <row r="5" spans="1:11" s="43" customFormat="1">
      <c r="C5" s="42"/>
      <c r="D5" s="56"/>
      <c r="E5" s="57"/>
      <c r="F5" s="57"/>
      <c r="G5" s="57"/>
      <c r="H5" s="58"/>
      <c r="I5" s="56"/>
      <c r="J5" s="58"/>
      <c r="K5" s="41"/>
    </row>
    <row r="6" spans="1:11" ht="47.25">
      <c r="A6" s="17" t="s">
        <v>2</v>
      </c>
      <c r="B6" s="17" t="s">
        <v>0</v>
      </c>
      <c r="C6" s="17" t="s">
        <v>1</v>
      </c>
      <c r="D6" s="17" t="s">
        <v>3</v>
      </c>
      <c r="E6" s="11" t="s">
        <v>4</v>
      </c>
      <c r="F6" s="11" t="s">
        <v>5</v>
      </c>
      <c r="G6" s="11" t="s">
        <v>6</v>
      </c>
      <c r="H6" s="17" t="s">
        <v>7</v>
      </c>
      <c r="I6" s="11" t="s">
        <v>28</v>
      </c>
      <c r="J6" s="11" t="s">
        <v>31</v>
      </c>
      <c r="K6" s="44"/>
    </row>
    <row r="7" spans="1:11">
      <c r="A7" s="17">
        <v>1</v>
      </c>
      <c r="B7" s="45">
        <v>2</v>
      </c>
      <c r="C7" s="46"/>
      <c r="D7" s="47"/>
      <c r="E7" s="11">
        <v>3</v>
      </c>
      <c r="F7" s="11">
        <v>4</v>
      </c>
      <c r="G7" s="11">
        <v>5</v>
      </c>
      <c r="H7" s="17">
        <v>6</v>
      </c>
      <c r="I7" s="9">
        <v>7</v>
      </c>
      <c r="J7" s="11">
        <v>8</v>
      </c>
      <c r="K7" s="44"/>
    </row>
    <row r="8" spans="1:11" ht="189">
      <c r="A8" s="18" t="s">
        <v>30</v>
      </c>
      <c r="B8" s="34">
        <v>1</v>
      </c>
      <c r="C8" s="19" t="s">
        <v>34</v>
      </c>
      <c r="D8" s="19" t="s">
        <v>34</v>
      </c>
      <c r="E8" s="16"/>
      <c r="F8" s="16"/>
      <c r="G8" s="48"/>
      <c r="H8" s="82" t="s">
        <v>520</v>
      </c>
      <c r="I8" s="49"/>
      <c r="K8" s="50"/>
    </row>
    <row r="9" spans="1:11" ht="189">
      <c r="A9" s="18" t="s">
        <v>30</v>
      </c>
      <c r="B9" s="34">
        <v>2</v>
      </c>
      <c r="C9" s="19" t="s">
        <v>35</v>
      </c>
      <c r="D9" s="19" t="s">
        <v>35</v>
      </c>
      <c r="E9" s="16"/>
      <c r="F9" s="16"/>
      <c r="G9" s="48"/>
      <c r="H9" s="82" t="s">
        <v>521</v>
      </c>
      <c r="I9" s="49"/>
      <c r="K9" s="51"/>
    </row>
    <row r="10" spans="1:11" ht="189">
      <c r="A10" s="18" t="s">
        <v>30</v>
      </c>
      <c r="B10" s="34">
        <v>3</v>
      </c>
      <c r="C10" s="19" t="s">
        <v>36</v>
      </c>
      <c r="D10" s="19" t="s">
        <v>36</v>
      </c>
      <c r="E10" s="48"/>
      <c r="F10" s="48"/>
      <c r="G10" s="48"/>
      <c r="H10" s="82" t="s">
        <v>522</v>
      </c>
    </row>
    <row r="11" spans="1:11" ht="45">
      <c r="A11" s="18" t="s">
        <v>30</v>
      </c>
      <c r="B11" s="34">
        <v>4</v>
      </c>
      <c r="C11" s="19" t="s">
        <v>37</v>
      </c>
      <c r="D11" s="19" t="s">
        <v>37</v>
      </c>
      <c r="E11" s="48"/>
      <c r="F11" s="48"/>
      <c r="G11" s="48"/>
      <c r="H11" s="83" t="s">
        <v>284</v>
      </c>
    </row>
    <row r="12" spans="1:11" ht="45">
      <c r="A12" s="18" t="s">
        <v>30</v>
      </c>
      <c r="B12" s="34">
        <v>5</v>
      </c>
      <c r="C12" s="19" t="s">
        <v>38</v>
      </c>
      <c r="D12" s="19" t="s">
        <v>38</v>
      </c>
      <c r="E12" s="48"/>
      <c r="F12" s="48"/>
      <c r="G12" s="48"/>
      <c r="H12" s="83" t="s">
        <v>285</v>
      </c>
    </row>
    <row r="13" spans="1:11" ht="45">
      <c r="A13" s="18" t="s">
        <v>30</v>
      </c>
      <c r="B13" s="34">
        <v>6</v>
      </c>
      <c r="C13" s="19" t="s">
        <v>39</v>
      </c>
      <c r="D13" s="19" t="s">
        <v>39</v>
      </c>
      <c r="E13" s="48"/>
      <c r="F13" s="48"/>
      <c r="G13" s="48"/>
      <c r="H13" s="83" t="s">
        <v>286</v>
      </c>
    </row>
    <row r="14" spans="1:11" ht="45">
      <c r="A14" s="18" t="s">
        <v>30</v>
      </c>
      <c r="B14" s="34">
        <v>7</v>
      </c>
      <c r="C14" s="19" t="s">
        <v>40</v>
      </c>
      <c r="D14" s="19" t="s">
        <v>40</v>
      </c>
      <c r="E14" s="48"/>
      <c r="F14" s="48"/>
      <c r="G14" s="48"/>
      <c r="H14" s="83" t="s">
        <v>287</v>
      </c>
    </row>
    <row r="15" spans="1:11" ht="45">
      <c r="A15" s="18" t="s">
        <v>30</v>
      </c>
      <c r="B15" s="34">
        <v>8</v>
      </c>
      <c r="C15" s="19" t="s">
        <v>41</v>
      </c>
      <c r="D15" s="19" t="s">
        <v>41</v>
      </c>
      <c r="E15" s="48"/>
      <c r="F15" s="48"/>
      <c r="G15" s="48"/>
      <c r="H15" s="83" t="s">
        <v>288</v>
      </c>
    </row>
    <row r="16" spans="1:11" ht="45">
      <c r="A16" s="18" t="s">
        <v>30</v>
      </c>
      <c r="B16" s="34">
        <v>9</v>
      </c>
      <c r="C16" s="19" t="s">
        <v>42</v>
      </c>
      <c r="D16" s="19" t="s">
        <v>42</v>
      </c>
      <c r="E16" s="48"/>
      <c r="F16" s="48"/>
      <c r="G16" s="48"/>
      <c r="H16" s="83" t="s">
        <v>289</v>
      </c>
    </row>
    <row r="17" spans="1:8" ht="45">
      <c r="A17" s="18" t="s">
        <v>30</v>
      </c>
      <c r="B17" s="34">
        <v>10</v>
      </c>
      <c r="C17" s="19" t="s">
        <v>43</v>
      </c>
      <c r="D17" s="19" t="s">
        <v>43</v>
      </c>
      <c r="E17" s="48"/>
      <c r="F17" s="48"/>
      <c r="G17" s="48"/>
      <c r="H17" s="83" t="s">
        <v>290</v>
      </c>
    </row>
    <row r="18" spans="1:8" ht="45">
      <c r="A18" s="18" t="s">
        <v>30</v>
      </c>
      <c r="B18" s="34">
        <v>11</v>
      </c>
      <c r="C18" s="19" t="s">
        <v>44</v>
      </c>
      <c r="D18" s="19" t="s">
        <v>44</v>
      </c>
      <c r="E18" s="48"/>
      <c r="F18" s="48"/>
      <c r="G18" s="48"/>
      <c r="H18" s="83" t="s">
        <v>291</v>
      </c>
    </row>
    <row r="19" spans="1:8" ht="45">
      <c r="A19" s="18" t="s">
        <v>30</v>
      </c>
      <c r="B19" s="34">
        <v>12</v>
      </c>
      <c r="C19" s="19" t="s">
        <v>45</v>
      </c>
      <c r="D19" s="19" t="s">
        <v>45</v>
      </c>
      <c r="E19" s="48"/>
      <c r="F19" s="48"/>
      <c r="G19" s="48"/>
      <c r="H19" s="83" t="s">
        <v>292</v>
      </c>
    </row>
    <row r="20" spans="1:8" ht="31.5">
      <c r="A20" s="18" t="s">
        <v>30</v>
      </c>
      <c r="B20" s="34">
        <v>13</v>
      </c>
      <c r="C20" s="19" t="s">
        <v>46</v>
      </c>
      <c r="D20" s="19" t="s">
        <v>46</v>
      </c>
      <c r="E20" s="48"/>
      <c r="F20" s="48"/>
      <c r="G20" s="48"/>
      <c r="H20" s="83" t="s">
        <v>293</v>
      </c>
    </row>
    <row r="21" spans="1:8" ht="31.5">
      <c r="A21" s="18" t="s">
        <v>30</v>
      </c>
      <c r="B21" s="34">
        <v>14</v>
      </c>
      <c r="C21" s="19" t="s">
        <v>47</v>
      </c>
      <c r="D21" s="19" t="s">
        <v>47</v>
      </c>
      <c r="E21" s="48"/>
      <c r="F21" s="48"/>
      <c r="G21" s="48"/>
      <c r="H21" s="83" t="s">
        <v>294</v>
      </c>
    </row>
    <row r="22" spans="1:8" ht="31.5">
      <c r="A22" s="18" t="s">
        <v>30</v>
      </c>
      <c r="B22" s="34">
        <v>15</v>
      </c>
      <c r="C22" s="19" t="s">
        <v>48</v>
      </c>
      <c r="D22" s="19" t="s">
        <v>48</v>
      </c>
      <c r="E22" s="48"/>
      <c r="F22" s="48"/>
      <c r="G22" s="48"/>
      <c r="H22" s="83" t="s">
        <v>295</v>
      </c>
    </row>
    <row r="23" spans="1:8" ht="31.5">
      <c r="A23" s="18" t="s">
        <v>30</v>
      </c>
      <c r="B23" s="34">
        <v>16</v>
      </c>
      <c r="C23" s="19" t="s">
        <v>49</v>
      </c>
      <c r="D23" s="19" t="s">
        <v>49</v>
      </c>
      <c r="E23" s="48"/>
      <c r="F23" s="48"/>
      <c r="G23" s="48"/>
      <c r="H23" s="83" t="s">
        <v>296</v>
      </c>
    </row>
    <row r="24" spans="1:8" ht="31.5">
      <c r="A24" s="18" t="s">
        <v>30</v>
      </c>
      <c r="B24" s="34">
        <v>17</v>
      </c>
      <c r="C24" s="19" t="s">
        <v>50</v>
      </c>
      <c r="D24" s="19" t="s">
        <v>50</v>
      </c>
      <c r="E24" s="48"/>
      <c r="F24" s="48"/>
      <c r="G24" s="48"/>
      <c r="H24" s="83" t="s">
        <v>297</v>
      </c>
    </row>
    <row r="25" spans="1:8" ht="31.5">
      <c r="A25" s="18" t="s">
        <v>30</v>
      </c>
      <c r="B25" s="34">
        <v>18</v>
      </c>
      <c r="C25" s="19" t="s">
        <v>51</v>
      </c>
      <c r="D25" s="19" t="s">
        <v>51</v>
      </c>
      <c r="E25" s="48"/>
      <c r="F25" s="48"/>
      <c r="G25" s="48"/>
      <c r="H25" s="83" t="s">
        <v>298</v>
      </c>
    </row>
    <row r="26" spans="1:8" ht="31.5">
      <c r="A26" s="18" t="s">
        <v>30</v>
      </c>
      <c r="B26" s="34">
        <v>19</v>
      </c>
      <c r="C26" s="19" t="s">
        <v>52</v>
      </c>
      <c r="D26" s="19" t="s">
        <v>52</v>
      </c>
      <c r="E26" s="48"/>
      <c r="F26" s="48"/>
      <c r="G26" s="48"/>
      <c r="H26" s="83" t="s">
        <v>299</v>
      </c>
    </row>
    <row r="27" spans="1:8" ht="94.5">
      <c r="A27" s="18" t="s">
        <v>30</v>
      </c>
      <c r="B27" s="34">
        <v>20</v>
      </c>
      <c r="C27" s="19" t="s">
        <v>53</v>
      </c>
      <c r="D27" s="19" t="s">
        <v>53</v>
      </c>
      <c r="E27" s="48"/>
      <c r="F27" s="48"/>
      <c r="G27" s="48"/>
      <c r="H27" s="83" t="s">
        <v>300</v>
      </c>
    </row>
    <row r="28" spans="1:8" ht="94.5">
      <c r="A28" s="18" t="s">
        <v>30</v>
      </c>
      <c r="B28" s="34">
        <v>21</v>
      </c>
      <c r="C28" s="19" t="s">
        <v>54</v>
      </c>
      <c r="D28" s="19" t="s">
        <v>54</v>
      </c>
      <c r="E28" s="48"/>
      <c r="F28" s="48"/>
      <c r="G28" s="48"/>
      <c r="H28" s="83" t="s">
        <v>301</v>
      </c>
    </row>
    <row r="29" spans="1:8" ht="94.5">
      <c r="A29" s="18" t="s">
        <v>30</v>
      </c>
      <c r="B29" s="34">
        <v>22</v>
      </c>
      <c r="C29" s="19" t="s">
        <v>55</v>
      </c>
      <c r="D29" s="19" t="s">
        <v>55</v>
      </c>
      <c r="E29" s="48"/>
      <c r="F29" s="48"/>
      <c r="G29" s="48"/>
      <c r="H29" s="83" t="s">
        <v>302</v>
      </c>
    </row>
    <row r="30" spans="1:8" ht="47.25">
      <c r="A30" s="18" t="s">
        <v>30</v>
      </c>
      <c r="B30" s="34">
        <v>23</v>
      </c>
      <c r="C30" s="19" t="s">
        <v>56</v>
      </c>
      <c r="D30" s="19" t="s">
        <v>56</v>
      </c>
      <c r="E30" s="48"/>
      <c r="F30" s="48"/>
      <c r="G30" s="48"/>
      <c r="H30" s="83" t="s">
        <v>303</v>
      </c>
    </row>
    <row r="31" spans="1:8" ht="47.25">
      <c r="A31" s="18" t="s">
        <v>30</v>
      </c>
      <c r="B31" s="34">
        <v>24</v>
      </c>
      <c r="C31" s="19" t="s">
        <v>57</v>
      </c>
      <c r="D31" s="19" t="s">
        <v>57</v>
      </c>
      <c r="E31" s="48"/>
      <c r="F31" s="48"/>
      <c r="G31" s="48"/>
      <c r="H31" s="83" t="s">
        <v>304</v>
      </c>
    </row>
    <row r="32" spans="1:8" ht="30">
      <c r="A32" s="18" t="s">
        <v>30</v>
      </c>
      <c r="B32" s="34">
        <v>25</v>
      </c>
      <c r="C32" s="19" t="s">
        <v>58</v>
      </c>
      <c r="D32" s="19" t="s">
        <v>58</v>
      </c>
      <c r="E32" s="48"/>
      <c r="F32" s="48"/>
      <c r="G32" s="48"/>
      <c r="H32" s="83" t="s">
        <v>305</v>
      </c>
    </row>
    <row r="33" spans="1:8" ht="30">
      <c r="A33" s="18" t="s">
        <v>30</v>
      </c>
      <c r="B33" s="34">
        <v>26</v>
      </c>
      <c r="C33" s="19" t="s">
        <v>59</v>
      </c>
      <c r="D33" s="19" t="s">
        <v>59</v>
      </c>
      <c r="E33" s="48"/>
      <c r="F33" s="48"/>
      <c r="G33" s="48"/>
      <c r="H33" s="83" t="s">
        <v>306</v>
      </c>
    </row>
    <row r="34" spans="1:8" ht="409.5">
      <c r="A34" s="18" t="s">
        <v>30</v>
      </c>
      <c r="B34" s="34">
        <v>27</v>
      </c>
      <c r="C34" s="19" t="s">
        <v>60</v>
      </c>
      <c r="D34" s="19" t="s">
        <v>60</v>
      </c>
      <c r="E34" s="48"/>
      <c r="F34" s="48"/>
      <c r="G34" s="48"/>
      <c r="H34" s="83" t="s">
        <v>307</v>
      </c>
    </row>
    <row r="35" spans="1:8" ht="409.5">
      <c r="A35" s="18" t="s">
        <v>30</v>
      </c>
      <c r="B35" s="34">
        <v>28</v>
      </c>
      <c r="C35" s="19" t="s">
        <v>61</v>
      </c>
      <c r="D35" s="19" t="s">
        <v>61</v>
      </c>
      <c r="E35" s="48"/>
      <c r="F35" s="48"/>
      <c r="G35" s="48"/>
      <c r="H35" s="83" t="s">
        <v>308</v>
      </c>
    </row>
    <row r="36" spans="1:8" ht="31.5">
      <c r="A36" s="18" t="s">
        <v>30</v>
      </c>
      <c r="B36" s="34">
        <v>29</v>
      </c>
      <c r="C36" s="19" t="s">
        <v>62</v>
      </c>
      <c r="D36" s="19" t="s">
        <v>62</v>
      </c>
      <c r="E36" s="48"/>
      <c r="F36" s="48"/>
      <c r="G36" s="48"/>
      <c r="H36" s="83" t="s">
        <v>309</v>
      </c>
    </row>
    <row r="37" spans="1:8" ht="31.5">
      <c r="A37" s="18" t="s">
        <v>30</v>
      </c>
      <c r="B37" s="34">
        <v>30</v>
      </c>
      <c r="C37" s="19" t="s">
        <v>63</v>
      </c>
      <c r="D37" s="19" t="s">
        <v>63</v>
      </c>
      <c r="E37" s="48"/>
      <c r="F37" s="48"/>
      <c r="G37" s="48"/>
      <c r="H37" s="83" t="s">
        <v>310</v>
      </c>
    </row>
    <row r="38" spans="1:8" ht="31.5">
      <c r="A38" s="18" t="s">
        <v>30</v>
      </c>
      <c r="B38" s="34">
        <v>31</v>
      </c>
      <c r="C38" s="19" t="s">
        <v>64</v>
      </c>
      <c r="D38" s="19" t="s">
        <v>64</v>
      </c>
      <c r="E38" s="48"/>
      <c r="F38" s="48"/>
      <c r="G38" s="48"/>
      <c r="H38" s="83" t="s">
        <v>311</v>
      </c>
    </row>
    <row r="39" spans="1:8" ht="47.25">
      <c r="A39" s="18" t="s">
        <v>30</v>
      </c>
      <c r="B39" s="34">
        <v>32</v>
      </c>
      <c r="C39" s="19" t="s">
        <v>65</v>
      </c>
      <c r="D39" s="19" t="s">
        <v>65</v>
      </c>
      <c r="E39" s="48"/>
      <c r="F39" s="48"/>
      <c r="G39" s="48"/>
      <c r="H39" s="83" t="s">
        <v>312</v>
      </c>
    </row>
    <row r="40" spans="1:8" ht="63">
      <c r="A40" s="18" t="s">
        <v>30</v>
      </c>
      <c r="B40" s="34">
        <v>33</v>
      </c>
      <c r="C40" s="19" t="s">
        <v>66</v>
      </c>
      <c r="D40" s="19" t="s">
        <v>66</v>
      </c>
      <c r="E40" s="48"/>
      <c r="F40" s="48"/>
      <c r="G40" s="48"/>
      <c r="H40" s="82" t="s">
        <v>523</v>
      </c>
    </row>
    <row r="41" spans="1:8" ht="63">
      <c r="A41" s="18" t="s">
        <v>30</v>
      </c>
      <c r="B41" s="34">
        <v>34</v>
      </c>
      <c r="C41" s="19" t="s">
        <v>67</v>
      </c>
      <c r="D41" s="19" t="s">
        <v>67</v>
      </c>
      <c r="E41" s="48"/>
      <c r="F41" s="48"/>
      <c r="G41" s="48"/>
      <c r="H41" s="83" t="s">
        <v>313</v>
      </c>
    </row>
    <row r="42" spans="1:8" ht="63">
      <c r="A42" s="18" t="s">
        <v>30</v>
      </c>
      <c r="B42" s="34">
        <v>35</v>
      </c>
      <c r="C42" s="19" t="s">
        <v>68</v>
      </c>
      <c r="D42" s="19" t="s">
        <v>68</v>
      </c>
      <c r="E42" s="48"/>
      <c r="F42" s="48"/>
      <c r="G42" s="48"/>
      <c r="H42" s="83" t="s">
        <v>314</v>
      </c>
    </row>
    <row r="43" spans="1:8" ht="63">
      <c r="A43" s="18" t="s">
        <v>30</v>
      </c>
      <c r="B43" s="34">
        <v>36</v>
      </c>
      <c r="C43" s="19" t="s">
        <v>69</v>
      </c>
      <c r="D43" s="19" t="s">
        <v>69</v>
      </c>
      <c r="E43" s="48"/>
      <c r="F43" s="48"/>
      <c r="G43" s="48"/>
      <c r="H43" s="83" t="s">
        <v>315</v>
      </c>
    </row>
    <row r="44" spans="1:8" ht="141.75">
      <c r="A44" s="18" t="s">
        <v>30</v>
      </c>
      <c r="B44" s="34">
        <v>37</v>
      </c>
      <c r="C44" s="19" t="s">
        <v>70</v>
      </c>
      <c r="D44" s="19" t="s">
        <v>70</v>
      </c>
      <c r="E44" s="48"/>
      <c r="F44" s="48"/>
      <c r="G44" s="48"/>
      <c r="H44" s="83" t="s">
        <v>316</v>
      </c>
    </row>
    <row r="45" spans="1:8" ht="141.75">
      <c r="A45" s="18" t="s">
        <v>30</v>
      </c>
      <c r="B45" s="34">
        <v>38</v>
      </c>
      <c r="C45" s="19" t="s">
        <v>71</v>
      </c>
      <c r="D45" s="19" t="s">
        <v>71</v>
      </c>
      <c r="E45" s="48"/>
      <c r="F45" s="48"/>
      <c r="G45" s="48"/>
      <c r="H45" s="83" t="s">
        <v>317</v>
      </c>
    </row>
    <row r="46" spans="1:8" ht="141.75">
      <c r="A46" s="18" t="s">
        <v>30</v>
      </c>
      <c r="B46" s="34">
        <v>39</v>
      </c>
      <c r="C46" s="19" t="s">
        <v>72</v>
      </c>
      <c r="D46" s="19" t="s">
        <v>72</v>
      </c>
      <c r="E46" s="48"/>
      <c r="F46" s="48"/>
      <c r="G46" s="48"/>
      <c r="H46" s="83" t="s">
        <v>318</v>
      </c>
    </row>
    <row r="47" spans="1:8" ht="141.75">
      <c r="A47" s="18" t="s">
        <v>30</v>
      </c>
      <c r="B47" s="34">
        <v>40</v>
      </c>
      <c r="C47" s="19" t="s">
        <v>73</v>
      </c>
      <c r="D47" s="19" t="s">
        <v>73</v>
      </c>
      <c r="E47" s="48"/>
      <c r="F47" s="48"/>
      <c r="G47" s="48"/>
      <c r="H47" s="83" t="s">
        <v>319</v>
      </c>
    </row>
    <row r="48" spans="1:8" ht="78.75">
      <c r="A48" s="18" t="s">
        <v>30</v>
      </c>
      <c r="B48" s="34">
        <v>41</v>
      </c>
      <c r="C48" s="19" t="s">
        <v>74</v>
      </c>
      <c r="D48" s="19" t="s">
        <v>74</v>
      </c>
      <c r="E48" s="48"/>
      <c r="F48" s="48"/>
      <c r="G48" s="48"/>
      <c r="H48" s="83" t="s">
        <v>320</v>
      </c>
    </row>
    <row r="49" spans="1:8" ht="47.25">
      <c r="A49" s="18" t="s">
        <v>30</v>
      </c>
      <c r="B49" s="34">
        <v>42</v>
      </c>
      <c r="C49" s="19" t="s">
        <v>75</v>
      </c>
      <c r="D49" s="19" t="s">
        <v>75</v>
      </c>
      <c r="E49" s="48"/>
      <c r="F49" s="48"/>
      <c r="G49" s="48"/>
      <c r="H49" s="83" t="s">
        <v>321</v>
      </c>
    </row>
    <row r="50" spans="1:8" ht="78.75">
      <c r="A50" s="18" t="s">
        <v>30</v>
      </c>
      <c r="B50" s="34">
        <v>43</v>
      </c>
      <c r="C50" s="19" t="s">
        <v>76</v>
      </c>
      <c r="D50" s="19" t="s">
        <v>76</v>
      </c>
      <c r="E50" s="48"/>
      <c r="F50" s="48"/>
      <c r="G50" s="48"/>
      <c r="H50" s="83" t="s">
        <v>322</v>
      </c>
    </row>
    <row r="51" spans="1:8" ht="47.25">
      <c r="A51" s="18" t="s">
        <v>30</v>
      </c>
      <c r="B51" s="34">
        <v>44</v>
      </c>
      <c r="C51" s="19" t="s">
        <v>77</v>
      </c>
      <c r="D51" s="19" t="s">
        <v>77</v>
      </c>
      <c r="E51" s="48"/>
      <c r="F51" s="48"/>
      <c r="G51" s="48"/>
      <c r="H51" s="83" t="s">
        <v>323</v>
      </c>
    </row>
    <row r="52" spans="1:8" ht="78.75">
      <c r="A52" s="18" t="s">
        <v>30</v>
      </c>
      <c r="B52" s="34">
        <v>45</v>
      </c>
      <c r="C52" s="19" t="s">
        <v>78</v>
      </c>
      <c r="D52" s="19" t="s">
        <v>78</v>
      </c>
      <c r="E52" s="48"/>
      <c r="F52" s="48"/>
      <c r="G52" s="48"/>
      <c r="H52" s="83" t="s">
        <v>324</v>
      </c>
    </row>
    <row r="53" spans="1:8" ht="47.25">
      <c r="A53" s="18" t="s">
        <v>30</v>
      </c>
      <c r="B53" s="34">
        <v>46</v>
      </c>
      <c r="C53" s="19" t="s">
        <v>79</v>
      </c>
      <c r="D53" s="19" t="s">
        <v>79</v>
      </c>
      <c r="E53" s="48"/>
      <c r="F53" s="48"/>
      <c r="G53" s="48"/>
      <c r="H53" s="83" t="s">
        <v>325</v>
      </c>
    </row>
    <row r="54" spans="1:8" ht="78.75">
      <c r="A54" s="18" t="s">
        <v>30</v>
      </c>
      <c r="B54" s="34">
        <v>47</v>
      </c>
      <c r="C54" s="19" t="s">
        <v>80</v>
      </c>
      <c r="D54" s="19" t="s">
        <v>80</v>
      </c>
      <c r="E54" s="48"/>
      <c r="F54" s="48"/>
      <c r="G54" s="48"/>
      <c r="H54" s="83" t="s">
        <v>326</v>
      </c>
    </row>
    <row r="55" spans="1:8" ht="94.5">
      <c r="A55" s="18" t="s">
        <v>30</v>
      </c>
      <c r="B55" s="34">
        <v>48</v>
      </c>
      <c r="C55" s="19" t="s">
        <v>81</v>
      </c>
      <c r="D55" s="19" t="s">
        <v>81</v>
      </c>
      <c r="E55" s="48"/>
      <c r="F55" s="48"/>
      <c r="G55" s="48"/>
      <c r="H55" s="82" t="s">
        <v>524</v>
      </c>
    </row>
    <row r="56" spans="1:8" ht="94.5">
      <c r="A56" s="18" t="s">
        <v>30</v>
      </c>
      <c r="B56" s="34">
        <v>49</v>
      </c>
      <c r="C56" s="19" t="s">
        <v>82</v>
      </c>
      <c r="D56" s="19" t="s">
        <v>82</v>
      </c>
      <c r="E56" s="48"/>
      <c r="F56" s="48"/>
      <c r="G56" s="48"/>
      <c r="H56" s="82" t="s">
        <v>525</v>
      </c>
    </row>
    <row r="57" spans="1:8" ht="94.5">
      <c r="A57" s="18" t="s">
        <v>30</v>
      </c>
      <c r="B57" s="34">
        <v>50</v>
      </c>
      <c r="C57" s="19" t="s">
        <v>83</v>
      </c>
      <c r="D57" s="19" t="s">
        <v>83</v>
      </c>
      <c r="E57" s="48"/>
      <c r="F57" s="48"/>
      <c r="G57" s="48"/>
      <c r="H57" s="82" t="s">
        <v>526</v>
      </c>
    </row>
    <row r="58" spans="1:8" ht="94.5">
      <c r="A58" s="18" t="s">
        <v>30</v>
      </c>
      <c r="B58" s="34">
        <v>51</v>
      </c>
      <c r="C58" s="19" t="s">
        <v>84</v>
      </c>
      <c r="D58" s="19" t="s">
        <v>84</v>
      </c>
      <c r="E58" s="48"/>
      <c r="F58" s="48"/>
      <c r="G58" s="48"/>
      <c r="H58" s="82" t="s">
        <v>527</v>
      </c>
    </row>
    <row r="59" spans="1:8" ht="94.5">
      <c r="A59" s="18" t="s">
        <v>30</v>
      </c>
      <c r="B59" s="34">
        <v>52</v>
      </c>
      <c r="C59" s="19" t="s">
        <v>85</v>
      </c>
      <c r="D59" s="19" t="s">
        <v>85</v>
      </c>
      <c r="E59" s="48"/>
      <c r="F59" s="48"/>
      <c r="G59" s="48"/>
      <c r="H59" s="82" t="s">
        <v>528</v>
      </c>
    </row>
    <row r="60" spans="1:8" ht="94.5">
      <c r="A60" s="18" t="s">
        <v>30</v>
      </c>
      <c r="B60" s="34">
        <v>53</v>
      </c>
      <c r="C60" s="19" t="s">
        <v>86</v>
      </c>
      <c r="D60" s="19" t="s">
        <v>86</v>
      </c>
      <c r="E60" s="48"/>
      <c r="F60" s="48"/>
      <c r="G60" s="48"/>
      <c r="H60" s="82" t="s">
        <v>529</v>
      </c>
    </row>
    <row r="61" spans="1:8" ht="94.5">
      <c r="A61" s="18" t="s">
        <v>30</v>
      </c>
      <c r="B61" s="34">
        <v>54</v>
      </c>
      <c r="C61" s="19" t="s">
        <v>87</v>
      </c>
      <c r="D61" s="19" t="s">
        <v>87</v>
      </c>
      <c r="E61" s="48"/>
      <c r="F61" s="48"/>
      <c r="G61" s="48"/>
      <c r="H61" s="82" t="s">
        <v>530</v>
      </c>
    </row>
    <row r="62" spans="1:8" ht="94.5">
      <c r="A62" s="18" t="s">
        <v>30</v>
      </c>
      <c r="B62" s="34">
        <v>55</v>
      </c>
      <c r="C62" s="19" t="s">
        <v>88</v>
      </c>
      <c r="D62" s="19" t="s">
        <v>88</v>
      </c>
      <c r="E62" s="48"/>
      <c r="F62" s="48"/>
      <c r="G62" s="48"/>
      <c r="H62" s="82" t="s">
        <v>531</v>
      </c>
    </row>
    <row r="63" spans="1:8" ht="94.5">
      <c r="A63" s="18" t="s">
        <v>30</v>
      </c>
      <c r="B63" s="34">
        <v>56</v>
      </c>
      <c r="C63" s="19" t="s">
        <v>89</v>
      </c>
      <c r="D63" s="19" t="s">
        <v>89</v>
      </c>
      <c r="E63" s="48"/>
      <c r="F63" s="48"/>
      <c r="G63" s="48"/>
      <c r="H63" s="82" t="s">
        <v>532</v>
      </c>
    </row>
    <row r="64" spans="1:8" ht="141.75">
      <c r="A64" s="18" t="s">
        <v>30</v>
      </c>
      <c r="B64" s="34">
        <v>57</v>
      </c>
      <c r="C64" s="19" t="s">
        <v>90</v>
      </c>
      <c r="D64" s="19" t="s">
        <v>90</v>
      </c>
      <c r="E64" s="48"/>
      <c r="F64" s="48"/>
      <c r="G64" s="48"/>
      <c r="H64" s="83" t="s">
        <v>327</v>
      </c>
    </row>
    <row r="65" spans="1:8" ht="63">
      <c r="A65" s="18" t="s">
        <v>30</v>
      </c>
      <c r="B65" s="34">
        <v>58</v>
      </c>
      <c r="C65" s="19" t="s">
        <v>91</v>
      </c>
      <c r="D65" s="19" t="s">
        <v>91</v>
      </c>
      <c r="E65" s="48"/>
      <c r="F65" s="48"/>
      <c r="G65" s="48"/>
      <c r="H65" s="83" t="s">
        <v>328</v>
      </c>
    </row>
    <row r="66" spans="1:8" ht="78.75">
      <c r="A66" s="18" t="s">
        <v>30</v>
      </c>
      <c r="B66" s="34">
        <v>59</v>
      </c>
      <c r="C66" s="19" t="s">
        <v>92</v>
      </c>
      <c r="D66" s="19" t="s">
        <v>92</v>
      </c>
      <c r="E66" s="48"/>
      <c r="F66" s="48"/>
      <c r="G66" s="48"/>
      <c r="H66" s="83" t="s">
        <v>329</v>
      </c>
    </row>
    <row r="67" spans="1:8" ht="78.75">
      <c r="A67" s="18" t="s">
        <v>30</v>
      </c>
      <c r="B67" s="34">
        <v>60</v>
      </c>
      <c r="C67" s="19" t="s">
        <v>93</v>
      </c>
      <c r="D67" s="19" t="s">
        <v>93</v>
      </c>
      <c r="E67" s="48"/>
      <c r="F67" s="48"/>
      <c r="G67" s="48"/>
      <c r="H67" s="83" t="s">
        <v>330</v>
      </c>
    </row>
    <row r="68" spans="1:8" ht="78.75">
      <c r="A68" s="18" t="s">
        <v>30</v>
      </c>
      <c r="B68" s="34">
        <v>61</v>
      </c>
      <c r="C68" s="19" t="s">
        <v>94</v>
      </c>
      <c r="D68" s="19" t="s">
        <v>94</v>
      </c>
      <c r="E68" s="48"/>
      <c r="F68" s="48"/>
      <c r="G68" s="48"/>
      <c r="H68" s="83" t="s">
        <v>331</v>
      </c>
    </row>
    <row r="69" spans="1:8" ht="157.5">
      <c r="A69" s="18" t="s">
        <v>30</v>
      </c>
      <c r="B69" s="34">
        <v>62</v>
      </c>
      <c r="C69" s="19" t="s">
        <v>95</v>
      </c>
      <c r="D69" s="19" t="s">
        <v>95</v>
      </c>
      <c r="E69" s="48"/>
      <c r="F69" s="48"/>
      <c r="G69" s="48"/>
      <c r="H69" s="83" t="s">
        <v>332</v>
      </c>
    </row>
    <row r="70" spans="1:8" ht="78.75">
      <c r="A70" s="18" t="s">
        <v>30</v>
      </c>
      <c r="B70" s="34">
        <v>63</v>
      </c>
      <c r="C70" s="19" t="s">
        <v>96</v>
      </c>
      <c r="D70" s="19" t="s">
        <v>96</v>
      </c>
      <c r="E70" s="48"/>
      <c r="F70" s="48"/>
      <c r="G70" s="48"/>
      <c r="H70" s="83" t="s">
        <v>333</v>
      </c>
    </row>
    <row r="71" spans="1:8" ht="157.5">
      <c r="A71" s="18" t="s">
        <v>30</v>
      </c>
      <c r="B71" s="34">
        <v>64</v>
      </c>
      <c r="C71" s="19" t="s">
        <v>97</v>
      </c>
      <c r="D71" s="19" t="s">
        <v>97</v>
      </c>
      <c r="E71" s="48"/>
      <c r="F71" s="48"/>
      <c r="G71" s="48"/>
      <c r="H71" s="83" t="s">
        <v>334</v>
      </c>
    </row>
    <row r="72" spans="1:8" ht="78.75">
      <c r="A72" s="18" t="s">
        <v>30</v>
      </c>
      <c r="B72" s="34">
        <v>65</v>
      </c>
      <c r="C72" s="19" t="s">
        <v>98</v>
      </c>
      <c r="D72" s="19" t="s">
        <v>98</v>
      </c>
      <c r="E72" s="48"/>
      <c r="F72" s="48"/>
      <c r="G72" s="48"/>
      <c r="H72" s="83" t="s">
        <v>335</v>
      </c>
    </row>
    <row r="73" spans="1:8" ht="141.75">
      <c r="A73" s="18" t="s">
        <v>30</v>
      </c>
      <c r="B73" s="34">
        <v>66</v>
      </c>
      <c r="C73" s="19" t="s">
        <v>99</v>
      </c>
      <c r="D73" s="19" t="s">
        <v>99</v>
      </c>
      <c r="E73" s="48"/>
      <c r="F73" s="48"/>
      <c r="G73" s="48"/>
      <c r="H73" s="83" t="s">
        <v>336</v>
      </c>
    </row>
    <row r="74" spans="1:8" ht="78.75">
      <c r="A74" s="18" t="s">
        <v>30</v>
      </c>
      <c r="B74" s="34">
        <v>67</v>
      </c>
      <c r="C74" s="19" t="s">
        <v>100</v>
      </c>
      <c r="D74" s="19" t="s">
        <v>100</v>
      </c>
      <c r="E74" s="48"/>
      <c r="F74" s="48"/>
      <c r="G74" s="48"/>
      <c r="H74" s="83" t="s">
        <v>337</v>
      </c>
    </row>
    <row r="75" spans="1:8" ht="63">
      <c r="A75" s="18" t="s">
        <v>30</v>
      </c>
      <c r="B75" s="34">
        <v>68</v>
      </c>
      <c r="C75" s="19" t="s">
        <v>101</v>
      </c>
      <c r="D75" s="19" t="s">
        <v>101</v>
      </c>
      <c r="E75" s="48"/>
      <c r="F75" s="48"/>
      <c r="G75" s="48"/>
      <c r="H75" s="83" t="s">
        <v>338</v>
      </c>
    </row>
    <row r="76" spans="1:8" ht="78.75">
      <c r="A76" s="18" t="s">
        <v>30</v>
      </c>
      <c r="B76" s="34">
        <v>69</v>
      </c>
      <c r="C76" s="19" t="s">
        <v>102</v>
      </c>
      <c r="D76" s="19" t="s">
        <v>102</v>
      </c>
      <c r="E76" s="48"/>
      <c r="F76" s="48"/>
      <c r="G76" s="48"/>
      <c r="H76" s="83" t="s">
        <v>339</v>
      </c>
    </row>
    <row r="77" spans="1:8" ht="94.5">
      <c r="A77" s="18" t="s">
        <v>30</v>
      </c>
      <c r="B77" s="34">
        <v>70</v>
      </c>
      <c r="C77" s="19" t="s">
        <v>103</v>
      </c>
      <c r="D77" s="19" t="s">
        <v>103</v>
      </c>
      <c r="E77" s="48"/>
      <c r="F77" s="48"/>
      <c r="G77" s="48"/>
      <c r="H77" s="83" t="s">
        <v>340</v>
      </c>
    </row>
    <row r="78" spans="1:8" ht="78.75">
      <c r="A78" s="18" t="s">
        <v>30</v>
      </c>
      <c r="B78" s="34">
        <v>71</v>
      </c>
      <c r="C78" s="19" t="s">
        <v>104</v>
      </c>
      <c r="D78" s="19" t="s">
        <v>104</v>
      </c>
      <c r="E78" s="48"/>
      <c r="F78" s="48"/>
      <c r="G78" s="48"/>
      <c r="H78" s="83" t="s">
        <v>341</v>
      </c>
    </row>
    <row r="79" spans="1:8" ht="94.5">
      <c r="A79" s="18" t="s">
        <v>30</v>
      </c>
      <c r="B79" s="34">
        <v>72</v>
      </c>
      <c r="C79" s="19" t="s">
        <v>105</v>
      </c>
      <c r="D79" s="19" t="s">
        <v>105</v>
      </c>
      <c r="E79" s="48"/>
      <c r="F79" s="48"/>
      <c r="G79" s="48"/>
      <c r="H79" s="83" t="s">
        <v>342</v>
      </c>
    </row>
    <row r="80" spans="1:8" ht="78.75">
      <c r="A80" s="18" t="s">
        <v>30</v>
      </c>
      <c r="B80" s="34">
        <v>73</v>
      </c>
      <c r="C80" s="19" t="s">
        <v>106</v>
      </c>
      <c r="D80" s="19" t="s">
        <v>106</v>
      </c>
      <c r="E80" s="48"/>
      <c r="F80" s="48"/>
      <c r="G80" s="48"/>
      <c r="H80" s="83" t="s">
        <v>343</v>
      </c>
    </row>
    <row r="81" spans="1:8" ht="94.5">
      <c r="A81" s="18" t="s">
        <v>30</v>
      </c>
      <c r="B81" s="34">
        <v>74</v>
      </c>
      <c r="C81" s="19" t="s">
        <v>107</v>
      </c>
      <c r="D81" s="19" t="s">
        <v>107</v>
      </c>
      <c r="E81" s="48"/>
      <c r="F81" s="48"/>
      <c r="G81" s="48"/>
      <c r="H81" s="83" t="s">
        <v>344</v>
      </c>
    </row>
    <row r="82" spans="1:8" ht="78.75">
      <c r="A82" s="18" t="s">
        <v>30</v>
      </c>
      <c r="B82" s="34">
        <v>75</v>
      </c>
      <c r="C82" s="19" t="s">
        <v>108</v>
      </c>
      <c r="D82" s="19" t="s">
        <v>108</v>
      </c>
      <c r="E82" s="48"/>
      <c r="F82" s="48"/>
      <c r="G82" s="48"/>
      <c r="H82" s="83" t="s">
        <v>345</v>
      </c>
    </row>
    <row r="83" spans="1:8" ht="94.5">
      <c r="A83" s="18" t="s">
        <v>30</v>
      </c>
      <c r="B83" s="34">
        <v>76</v>
      </c>
      <c r="C83" s="19" t="s">
        <v>109</v>
      </c>
      <c r="D83" s="19" t="s">
        <v>109</v>
      </c>
      <c r="E83" s="48"/>
      <c r="F83" s="48"/>
      <c r="G83" s="48"/>
      <c r="H83" s="83" t="s">
        <v>346</v>
      </c>
    </row>
    <row r="84" spans="1:8" ht="63">
      <c r="A84" s="18" t="s">
        <v>30</v>
      </c>
      <c r="B84" s="34">
        <v>77</v>
      </c>
      <c r="C84" s="19" t="s">
        <v>110</v>
      </c>
      <c r="D84" s="19" t="s">
        <v>110</v>
      </c>
      <c r="E84" s="48"/>
      <c r="F84" s="48"/>
      <c r="G84" s="48"/>
      <c r="H84" s="83" t="s">
        <v>347</v>
      </c>
    </row>
    <row r="85" spans="1:8" ht="63">
      <c r="A85" s="18" t="s">
        <v>30</v>
      </c>
      <c r="B85" s="34">
        <v>78</v>
      </c>
      <c r="C85" s="19" t="s">
        <v>111</v>
      </c>
      <c r="D85" s="19" t="s">
        <v>111</v>
      </c>
      <c r="E85" s="48"/>
      <c r="F85" s="48"/>
      <c r="G85" s="48"/>
      <c r="H85" s="83" t="s">
        <v>348</v>
      </c>
    </row>
    <row r="86" spans="1:8" ht="31.5">
      <c r="A86" s="18" t="s">
        <v>30</v>
      </c>
      <c r="B86" s="34">
        <v>79</v>
      </c>
      <c r="C86" s="19" t="s">
        <v>112</v>
      </c>
      <c r="D86" s="19" t="s">
        <v>112</v>
      </c>
      <c r="E86" s="48"/>
      <c r="F86" s="48"/>
      <c r="G86" s="48"/>
      <c r="H86" s="83" t="s">
        <v>349</v>
      </c>
    </row>
    <row r="87" spans="1:8" ht="31.5">
      <c r="A87" s="18" t="s">
        <v>30</v>
      </c>
      <c r="B87" s="34">
        <v>80</v>
      </c>
      <c r="C87" s="19" t="s">
        <v>113</v>
      </c>
      <c r="D87" s="19" t="s">
        <v>113</v>
      </c>
      <c r="E87" s="48"/>
      <c r="F87" s="48"/>
      <c r="G87" s="48"/>
      <c r="H87" s="83" t="s">
        <v>350</v>
      </c>
    </row>
    <row r="88" spans="1:8" ht="31.5">
      <c r="A88" s="18" t="s">
        <v>30</v>
      </c>
      <c r="B88" s="34">
        <v>81</v>
      </c>
      <c r="C88" s="19" t="s">
        <v>114</v>
      </c>
      <c r="D88" s="19" t="s">
        <v>114</v>
      </c>
      <c r="E88" s="48"/>
      <c r="F88" s="48"/>
      <c r="G88" s="48"/>
      <c r="H88" s="83" t="s">
        <v>351</v>
      </c>
    </row>
    <row r="89" spans="1:8" ht="31.5">
      <c r="A89" s="18" t="s">
        <v>30</v>
      </c>
      <c r="B89" s="34">
        <v>82</v>
      </c>
      <c r="C89" s="19" t="s">
        <v>115</v>
      </c>
      <c r="D89" s="19" t="s">
        <v>115</v>
      </c>
      <c r="E89" s="48"/>
      <c r="F89" s="48"/>
      <c r="G89" s="48"/>
      <c r="H89" s="83" t="s">
        <v>352</v>
      </c>
    </row>
    <row r="90" spans="1:8" ht="31.5">
      <c r="A90" s="18" t="s">
        <v>30</v>
      </c>
      <c r="B90" s="34">
        <v>83</v>
      </c>
      <c r="C90" s="19" t="s">
        <v>116</v>
      </c>
      <c r="D90" s="19" t="s">
        <v>116</v>
      </c>
      <c r="E90" s="48"/>
      <c r="F90" s="48"/>
      <c r="G90" s="48"/>
      <c r="H90" s="83" t="s">
        <v>353</v>
      </c>
    </row>
    <row r="91" spans="1:8" ht="47.25">
      <c r="A91" s="18" t="s">
        <v>30</v>
      </c>
      <c r="B91" s="34">
        <v>84</v>
      </c>
      <c r="C91" s="19" t="s">
        <v>117</v>
      </c>
      <c r="D91" s="19" t="s">
        <v>117</v>
      </c>
      <c r="E91" s="48"/>
      <c r="F91" s="48"/>
      <c r="G91" s="48"/>
      <c r="H91" s="83" t="s">
        <v>354</v>
      </c>
    </row>
    <row r="92" spans="1:8" ht="47.25">
      <c r="A92" s="18" t="s">
        <v>30</v>
      </c>
      <c r="B92" s="34">
        <v>85</v>
      </c>
      <c r="C92" s="19" t="s">
        <v>118</v>
      </c>
      <c r="D92" s="19" t="s">
        <v>118</v>
      </c>
      <c r="E92" s="48"/>
      <c r="F92" s="48"/>
      <c r="G92" s="48"/>
      <c r="H92" s="83" t="s">
        <v>355</v>
      </c>
    </row>
    <row r="93" spans="1:8" ht="47.25">
      <c r="A93" s="18" t="s">
        <v>30</v>
      </c>
      <c r="B93" s="34">
        <v>86</v>
      </c>
      <c r="C93" s="19" t="s">
        <v>119</v>
      </c>
      <c r="D93" s="19" t="s">
        <v>119</v>
      </c>
      <c r="E93" s="48"/>
      <c r="F93" s="48"/>
      <c r="G93" s="48"/>
      <c r="H93" s="83" t="s">
        <v>356</v>
      </c>
    </row>
    <row r="94" spans="1:8" ht="220.5">
      <c r="A94" s="18" t="s">
        <v>30</v>
      </c>
      <c r="B94" s="34">
        <v>87</v>
      </c>
      <c r="C94" s="19" t="s">
        <v>120</v>
      </c>
      <c r="D94" s="19" t="s">
        <v>120</v>
      </c>
      <c r="E94" s="48"/>
      <c r="F94" s="48"/>
      <c r="G94" s="48"/>
      <c r="H94" s="83" t="s">
        <v>357</v>
      </c>
    </row>
    <row r="95" spans="1:8" ht="220.5">
      <c r="A95" s="18" t="s">
        <v>30</v>
      </c>
      <c r="B95" s="34">
        <v>88</v>
      </c>
      <c r="C95" s="19" t="s">
        <v>121</v>
      </c>
      <c r="D95" s="19" t="s">
        <v>121</v>
      </c>
      <c r="E95" s="48"/>
      <c r="F95" s="48"/>
      <c r="G95" s="48"/>
      <c r="H95" s="83" t="s">
        <v>358</v>
      </c>
    </row>
    <row r="96" spans="1:8" ht="220.5">
      <c r="A96" s="18" t="s">
        <v>30</v>
      </c>
      <c r="B96" s="34">
        <v>89</v>
      </c>
      <c r="C96" s="19" t="s">
        <v>122</v>
      </c>
      <c r="D96" s="19" t="s">
        <v>122</v>
      </c>
      <c r="E96" s="48"/>
      <c r="F96" s="48"/>
      <c r="G96" s="48"/>
      <c r="H96" s="83" t="s">
        <v>359</v>
      </c>
    </row>
    <row r="97" spans="1:8" ht="220.5">
      <c r="A97" s="18" t="s">
        <v>30</v>
      </c>
      <c r="B97" s="34">
        <v>90</v>
      </c>
      <c r="C97" s="19" t="s">
        <v>123</v>
      </c>
      <c r="D97" s="19" t="s">
        <v>123</v>
      </c>
      <c r="E97" s="48"/>
      <c r="F97" s="48"/>
      <c r="G97" s="48"/>
      <c r="H97" s="83" t="s">
        <v>360</v>
      </c>
    </row>
    <row r="98" spans="1:8" ht="220.5">
      <c r="A98" s="18" t="s">
        <v>30</v>
      </c>
      <c r="B98" s="34">
        <v>91</v>
      </c>
      <c r="C98" s="19" t="s">
        <v>124</v>
      </c>
      <c r="D98" s="19" t="s">
        <v>124</v>
      </c>
      <c r="E98" s="48"/>
      <c r="F98" s="48"/>
      <c r="G98" s="48"/>
      <c r="H98" s="83" t="s">
        <v>361</v>
      </c>
    </row>
    <row r="99" spans="1:8" ht="220.5">
      <c r="A99" s="18" t="s">
        <v>30</v>
      </c>
      <c r="B99" s="34">
        <v>92</v>
      </c>
      <c r="C99" s="19" t="s">
        <v>125</v>
      </c>
      <c r="D99" s="19" t="s">
        <v>125</v>
      </c>
      <c r="E99" s="48"/>
      <c r="F99" s="48"/>
      <c r="G99" s="48"/>
      <c r="H99" s="83" t="s">
        <v>362</v>
      </c>
    </row>
    <row r="100" spans="1:8" ht="220.5">
      <c r="A100" s="18" t="s">
        <v>30</v>
      </c>
      <c r="B100" s="34">
        <v>93</v>
      </c>
      <c r="C100" s="19" t="s">
        <v>126</v>
      </c>
      <c r="D100" s="19" t="s">
        <v>126</v>
      </c>
      <c r="E100" s="48"/>
      <c r="F100" s="48"/>
      <c r="G100" s="48"/>
      <c r="H100" s="83" t="s">
        <v>363</v>
      </c>
    </row>
    <row r="101" spans="1:8" ht="409.5">
      <c r="A101" s="18" t="s">
        <v>30</v>
      </c>
      <c r="B101" s="34">
        <v>94</v>
      </c>
      <c r="C101" s="19" t="s">
        <v>127</v>
      </c>
      <c r="D101" s="19" t="s">
        <v>127</v>
      </c>
      <c r="E101" s="48"/>
      <c r="F101" s="48"/>
      <c r="G101" s="48"/>
      <c r="H101" s="83" t="s">
        <v>364</v>
      </c>
    </row>
    <row r="102" spans="1:8" ht="409.5">
      <c r="A102" s="18" t="s">
        <v>30</v>
      </c>
      <c r="B102" s="34">
        <v>95</v>
      </c>
      <c r="C102" s="19" t="s">
        <v>128</v>
      </c>
      <c r="D102" s="19" t="s">
        <v>128</v>
      </c>
      <c r="E102" s="48"/>
      <c r="F102" s="48"/>
      <c r="G102" s="48"/>
      <c r="H102" s="83" t="s">
        <v>365</v>
      </c>
    </row>
    <row r="103" spans="1:8" ht="409.5">
      <c r="A103" s="18" t="s">
        <v>30</v>
      </c>
      <c r="B103" s="34">
        <v>96</v>
      </c>
      <c r="C103" s="19" t="s">
        <v>129</v>
      </c>
      <c r="D103" s="19" t="s">
        <v>129</v>
      </c>
      <c r="E103" s="48"/>
      <c r="F103" s="48"/>
      <c r="G103" s="48"/>
      <c r="H103" s="83" t="s">
        <v>366</v>
      </c>
    </row>
    <row r="104" spans="1:8" ht="409.5">
      <c r="A104" s="18" t="s">
        <v>30</v>
      </c>
      <c r="B104" s="34">
        <v>97</v>
      </c>
      <c r="C104" s="19" t="s">
        <v>130</v>
      </c>
      <c r="D104" s="19" t="s">
        <v>130</v>
      </c>
      <c r="E104" s="48"/>
      <c r="F104" s="48"/>
      <c r="G104" s="48"/>
      <c r="H104" s="83" t="s">
        <v>367</v>
      </c>
    </row>
    <row r="105" spans="1:8" ht="409.5">
      <c r="A105" s="18" t="s">
        <v>30</v>
      </c>
      <c r="B105" s="34">
        <v>98</v>
      </c>
      <c r="C105" s="19" t="s">
        <v>131</v>
      </c>
      <c r="D105" s="19" t="s">
        <v>131</v>
      </c>
      <c r="E105" s="48"/>
      <c r="F105" s="48"/>
      <c r="G105" s="48"/>
      <c r="H105" s="83" t="s">
        <v>368</v>
      </c>
    </row>
    <row r="106" spans="1:8" ht="409.5">
      <c r="A106" s="18" t="s">
        <v>30</v>
      </c>
      <c r="B106" s="34">
        <v>99</v>
      </c>
      <c r="C106" s="19" t="s">
        <v>132</v>
      </c>
      <c r="D106" s="19" t="s">
        <v>132</v>
      </c>
      <c r="E106" s="48"/>
      <c r="F106" s="48"/>
      <c r="G106" s="48"/>
      <c r="H106" s="83" t="s">
        <v>369</v>
      </c>
    </row>
    <row r="107" spans="1:8" ht="409.5">
      <c r="A107" s="18" t="s">
        <v>30</v>
      </c>
      <c r="B107" s="34">
        <v>100</v>
      </c>
      <c r="C107" s="19" t="s">
        <v>133</v>
      </c>
      <c r="D107" s="19" t="s">
        <v>133</v>
      </c>
      <c r="E107" s="48"/>
      <c r="F107" s="48"/>
      <c r="G107" s="48"/>
      <c r="H107" s="83" t="s">
        <v>370</v>
      </c>
    </row>
    <row r="108" spans="1:8" ht="141.75">
      <c r="A108" s="18" t="s">
        <v>30</v>
      </c>
      <c r="B108" s="34">
        <v>101</v>
      </c>
      <c r="C108" s="19" t="s">
        <v>134</v>
      </c>
      <c r="D108" s="19" t="s">
        <v>134</v>
      </c>
      <c r="E108" s="48"/>
      <c r="F108" s="48"/>
      <c r="G108" s="48"/>
      <c r="H108" s="83" t="s">
        <v>371</v>
      </c>
    </row>
    <row r="109" spans="1:8" ht="141.75">
      <c r="A109" s="18" t="s">
        <v>30</v>
      </c>
      <c r="B109" s="34">
        <v>102</v>
      </c>
      <c r="C109" s="19" t="s">
        <v>135</v>
      </c>
      <c r="D109" s="19" t="s">
        <v>135</v>
      </c>
      <c r="E109" s="48"/>
      <c r="F109" s="48"/>
      <c r="G109" s="48"/>
      <c r="H109" s="83" t="s">
        <v>372</v>
      </c>
    </row>
    <row r="110" spans="1:8" ht="141.75">
      <c r="A110" s="18" t="s">
        <v>30</v>
      </c>
      <c r="B110" s="34">
        <v>103</v>
      </c>
      <c r="C110" s="19" t="s">
        <v>136</v>
      </c>
      <c r="D110" s="19" t="s">
        <v>136</v>
      </c>
      <c r="E110" s="48"/>
      <c r="F110" s="48"/>
      <c r="G110" s="48"/>
      <c r="H110" s="83" t="s">
        <v>373</v>
      </c>
    </row>
    <row r="111" spans="1:8" ht="141.75">
      <c r="A111" s="18" t="s">
        <v>30</v>
      </c>
      <c r="B111" s="34">
        <v>104</v>
      </c>
      <c r="C111" s="19" t="s">
        <v>137</v>
      </c>
      <c r="D111" s="19" t="s">
        <v>137</v>
      </c>
      <c r="E111" s="48"/>
      <c r="F111" s="48"/>
      <c r="G111" s="48"/>
      <c r="H111" s="83" t="s">
        <v>374</v>
      </c>
    </row>
    <row r="112" spans="1:8" ht="141.75">
      <c r="A112" s="18" t="s">
        <v>30</v>
      </c>
      <c r="B112" s="34">
        <v>105</v>
      </c>
      <c r="C112" s="19" t="s">
        <v>138</v>
      </c>
      <c r="D112" s="19" t="s">
        <v>138</v>
      </c>
      <c r="E112" s="48"/>
      <c r="F112" s="48"/>
      <c r="G112" s="48"/>
      <c r="H112" s="83" t="s">
        <v>375</v>
      </c>
    </row>
    <row r="113" spans="1:8" ht="141.75">
      <c r="A113" s="18" t="s">
        <v>30</v>
      </c>
      <c r="B113" s="34">
        <v>106</v>
      </c>
      <c r="C113" s="19" t="s">
        <v>139</v>
      </c>
      <c r="D113" s="19" t="s">
        <v>139</v>
      </c>
      <c r="E113" s="48"/>
      <c r="F113" s="48"/>
      <c r="G113" s="48"/>
      <c r="H113" s="83" t="s">
        <v>376</v>
      </c>
    </row>
    <row r="114" spans="1:8" ht="31.5">
      <c r="A114" s="18" t="s">
        <v>30</v>
      </c>
      <c r="B114" s="34">
        <v>107</v>
      </c>
      <c r="C114" s="19" t="s">
        <v>140</v>
      </c>
      <c r="D114" s="19" t="s">
        <v>140</v>
      </c>
      <c r="E114" s="48"/>
      <c r="F114" s="48"/>
      <c r="G114" s="48"/>
      <c r="H114" s="83" t="s">
        <v>377</v>
      </c>
    </row>
    <row r="115" spans="1:8" ht="31.5">
      <c r="A115" s="18" t="s">
        <v>30</v>
      </c>
      <c r="B115" s="34">
        <v>108</v>
      </c>
      <c r="C115" s="19" t="s">
        <v>141</v>
      </c>
      <c r="D115" s="19" t="s">
        <v>141</v>
      </c>
      <c r="E115" s="48"/>
      <c r="F115" s="48"/>
      <c r="G115" s="48"/>
      <c r="H115" s="83" t="s">
        <v>378</v>
      </c>
    </row>
    <row r="116" spans="1:8" ht="31.5">
      <c r="A116" s="18" t="s">
        <v>30</v>
      </c>
      <c r="B116" s="34">
        <v>109</v>
      </c>
      <c r="C116" s="19" t="s">
        <v>142</v>
      </c>
      <c r="D116" s="19" t="s">
        <v>142</v>
      </c>
      <c r="E116" s="48"/>
      <c r="F116" s="48"/>
      <c r="G116" s="48"/>
      <c r="H116" s="83" t="s">
        <v>379</v>
      </c>
    </row>
    <row r="117" spans="1:8" ht="31.5">
      <c r="A117" s="18" t="s">
        <v>30</v>
      </c>
      <c r="B117" s="34">
        <v>110</v>
      </c>
      <c r="C117" s="19" t="s">
        <v>143</v>
      </c>
      <c r="D117" s="19" t="s">
        <v>143</v>
      </c>
      <c r="E117" s="48"/>
      <c r="F117" s="48"/>
      <c r="G117" s="48"/>
      <c r="H117" s="83" t="s">
        <v>380</v>
      </c>
    </row>
    <row r="118" spans="1:8" ht="31.5">
      <c r="A118" s="18" t="s">
        <v>30</v>
      </c>
      <c r="B118" s="34">
        <v>111</v>
      </c>
      <c r="C118" s="19" t="s">
        <v>144</v>
      </c>
      <c r="D118" s="19" t="s">
        <v>144</v>
      </c>
      <c r="E118" s="48"/>
      <c r="F118" s="48"/>
      <c r="G118" s="48"/>
      <c r="H118" s="83" t="s">
        <v>381</v>
      </c>
    </row>
    <row r="119" spans="1:8" ht="31.5">
      <c r="A119" s="18" t="s">
        <v>30</v>
      </c>
      <c r="B119" s="34">
        <v>112</v>
      </c>
      <c r="C119" s="19" t="s">
        <v>145</v>
      </c>
      <c r="D119" s="19" t="s">
        <v>145</v>
      </c>
      <c r="E119" s="48"/>
      <c r="F119" s="48"/>
      <c r="G119" s="48"/>
      <c r="H119" s="83" t="s">
        <v>382</v>
      </c>
    </row>
    <row r="120" spans="1:8" ht="31.5">
      <c r="A120" s="18" t="s">
        <v>30</v>
      </c>
      <c r="B120" s="34">
        <v>113</v>
      </c>
      <c r="C120" s="19" t="s">
        <v>146</v>
      </c>
      <c r="D120" s="19" t="s">
        <v>146</v>
      </c>
      <c r="E120" s="48"/>
      <c r="F120" s="48"/>
      <c r="G120" s="48"/>
      <c r="H120" s="83" t="s">
        <v>383</v>
      </c>
    </row>
    <row r="121" spans="1:8" ht="31.5">
      <c r="A121" s="18" t="s">
        <v>30</v>
      </c>
      <c r="B121" s="34">
        <v>114</v>
      </c>
      <c r="C121" s="19" t="s">
        <v>147</v>
      </c>
      <c r="D121" s="19" t="s">
        <v>147</v>
      </c>
      <c r="E121" s="48"/>
      <c r="F121" s="48"/>
      <c r="G121" s="48"/>
      <c r="H121" s="83" t="s">
        <v>384</v>
      </c>
    </row>
    <row r="122" spans="1:8" ht="31.5">
      <c r="A122" s="18" t="s">
        <v>30</v>
      </c>
      <c r="B122" s="34">
        <v>115</v>
      </c>
      <c r="C122" s="19" t="s">
        <v>148</v>
      </c>
      <c r="D122" s="19" t="s">
        <v>148</v>
      </c>
      <c r="E122" s="48"/>
      <c r="F122" s="48"/>
      <c r="G122" s="48"/>
      <c r="H122" s="82" t="s">
        <v>533</v>
      </c>
    </row>
    <row r="123" spans="1:8" ht="31.5">
      <c r="A123" s="18" t="s">
        <v>30</v>
      </c>
      <c r="B123" s="34">
        <v>116</v>
      </c>
      <c r="C123" s="19" t="s">
        <v>149</v>
      </c>
      <c r="D123" s="19" t="s">
        <v>149</v>
      </c>
      <c r="E123" s="48"/>
      <c r="F123" s="48"/>
      <c r="G123" s="48"/>
      <c r="H123" s="82" t="s">
        <v>534</v>
      </c>
    </row>
    <row r="124" spans="1:8" ht="45">
      <c r="A124" s="18" t="s">
        <v>30</v>
      </c>
      <c r="B124" s="34">
        <v>117</v>
      </c>
      <c r="C124" s="19" t="s">
        <v>150</v>
      </c>
      <c r="D124" s="19" t="s">
        <v>150</v>
      </c>
      <c r="E124" s="48"/>
      <c r="F124" s="48"/>
      <c r="G124" s="48"/>
      <c r="H124" s="83" t="s">
        <v>385</v>
      </c>
    </row>
    <row r="125" spans="1:8" ht="45">
      <c r="A125" s="18" t="s">
        <v>30</v>
      </c>
      <c r="B125" s="34">
        <v>118</v>
      </c>
      <c r="C125" s="19" t="s">
        <v>151</v>
      </c>
      <c r="D125" s="19" t="s">
        <v>151</v>
      </c>
      <c r="E125" s="48"/>
      <c r="F125" s="48"/>
      <c r="G125" s="48"/>
      <c r="H125" s="83" t="s">
        <v>386</v>
      </c>
    </row>
    <row r="126" spans="1:8" ht="45">
      <c r="A126" s="18" t="s">
        <v>30</v>
      </c>
      <c r="B126" s="34">
        <v>119</v>
      </c>
      <c r="C126" s="19" t="s">
        <v>152</v>
      </c>
      <c r="D126" s="19" t="s">
        <v>152</v>
      </c>
      <c r="E126" s="48"/>
      <c r="F126" s="48"/>
      <c r="G126" s="48"/>
      <c r="H126" s="83" t="s">
        <v>387</v>
      </c>
    </row>
    <row r="127" spans="1:8" ht="45">
      <c r="A127" s="18" t="s">
        <v>30</v>
      </c>
      <c r="B127" s="34">
        <v>120</v>
      </c>
      <c r="C127" s="19" t="s">
        <v>153</v>
      </c>
      <c r="D127" s="19" t="s">
        <v>153</v>
      </c>
      <c r="E127" s="48"/>
      <c r="F127" s="48"/>
      <c r="G127" s="48"/>
      <c r="H127" s="83" t="s">
        <v>388</v>
      </c>
    </row>
    <row r="128" spans="1:8" ht="45">
      <c r="A128" s="18" t="s">
        <v>30</v>
      </c>
      <c r="B128" s="34">
        <v>121</v>
      </c>
      <c r="C128" s="19" t="s">
        <v>154</v>
      </c>
      <c r="D128" s="19" t="s">
        <v>154</v>
      </c>
      <c r="E128" s="48"/>
      <c r="F128" s="48"/>
      <c r="G128" s="48"/>
      <c r="H128" s="83" t="s">
        <v>389</v>
      </c>
    </row>
    <row r="129" spans="1:8" ht="31.5">
      <c r="A129" s="18" t="s">
        <v>30</v>
      </c>
      <c r="B129" s="34">
        <v>122</v>
      </c>
      <c r="C129" s="19" t="s">
        <v>155</v>
      </c>
      <c r="D129" s="19" t="s">
        <v>155</v>
      </c>
      <c r="E129" s="48"/>
      <c r="F129" s="48"/>
      <c r="G129" s="48"/>
      <c r="H129" s="83" t="s">
        <v>390</v>
      </c>
    </row>
    <row r="130" spans="1:8" ht="31.5">
      <c r="A130" s="18" t="s">
        <v>30</v>
      </c>
      <c r="B130" s="34">
        <v>123</v>
      </c>
      <c r="C130" s="19" t="s">
        <v>156</v>
      </c>
      <c r="D130" s="19" t="s">
        <v>156</v>
      </c>
      <c r="E130" s="48"/>
      <c r="F130" s="48"/>
      <c r="G130" s="48"/>
      <c r="H130" s="83" t="s">
        <v>391</v>
      </c>
    </row>
    <row r="131" spans="1:8" ht="31.5">
      <c r="A131" s="18" t="s">
        <v>30</v>
      </c>
      <c r="B131" s="34">
        <v>124</v>
      </c>
      <c r="C131" s="19" t="s">
        <v>157</v>
      </c>
      <c r="D131" s="19" t="s">
        <v>157</v>
      </c>
      <c r="E131" s="48"/>
      <c r="F131" s="48"/>
      <c r="G131" s="48"/>
      <c r="H131" s="83" t="s">
        <v>392</v>
      </c>
    </row>
    <row r="132" spans="1:8" ht="31.5">
      <c r="A132" s="18" t="s">
        <v>30</v>
      </c>
      <c r="B132" s="34">
        <v>125</v>
      </c>
      <c r="C132" s="19" t="s">
        <v>158</v>
      </c>
      <c r="D132" s="19" t="s">
        <v>158</v>
      </c>
      <c r="E132" s="48"/>
      <c r="F132" s="48"/>
      <c r="G132" s="48"/>
      <c r="H132" s="83" t="s">
        <v>393</v>
      </c>
    </row>
    <row r="133" spans="1:8" ht="31.5">
      <c r="A133" s="18" t="s">
        <v>30</v>
      </c>
      <c r="B133" s="34">
        <v>126</v>
      </c>
      <c r="C133" s="19" t="s">
        <v>159</v>
      </c>
      <c r="D133" s="19" t="s">
        <v>159</v>
      </c>
      <c r="E133" s="48"/>
      <c r="F133" s="48"/>
      <c r="G133" s="48"/>
      <c r="H133" s="83" t="s">
        <v>394</v>
      </c>
    </row>
    <row r="134" spans="1:8" ht="25.5">
      <c r="A134" s="18" t="s">
        <v>30</v>
      </c>
      <c r="B134" s="34">
        <v>127</v>
      </c>
      <c r="C134" s="19" t="s">
        <v>160</v>
      </c>
      <c r="D134" s="19" t="s">
        <v>160</v>
      </c>
      <c r="E134" s="48"/>
      <c r="F134" s="48"/>
      <c r="G134" s="48"/>
      <c r="H134" s="83" t="s">
        <v>395</v>
      </c>
    </row>
    <row r="135" spans="1:8" ht="25.5">
      <c r="A135" s="18" t="s">
        <v>30</v>
      </c>
      <c r="B135" s="34">
        <v>128</v>
      </c>
      <c r="C135" s="19" t="s">
        <v>161</v>
      </c>
      <c r="D135" s="19" t="s">
        <v>161</v>
      </c>
      <c r="E135" s="48"/>
      <c r="F135" s="48"/>
      <c r="G135" s="48"/>
      <c r="H135" s="83" t="s">
        <v>396</v>
      </c>
    </row>
    <row r="136" spans="1:8" ht="25.5">
      <c r="A136" s="18" t="s">
        <v>30</v>
      </c>
      <c r="B136" s="34">
        <v>129</v>
      </c>
      <c r="C136" s="19" t="s">
        <v>162</v>
      </c>
      <c r="D136" s="19" t="s">
        <v>162</v>
      </c>
      <c r="E136" s="48"/>
      <c r="F136" s="48"/>
      <c r="G136" s="48"/>
      <c r="H136" s="83" t="s">
        <v>397</v>
      </c>
    </row>
    <row r="137" spans="1:8" ht="25.5">
      <c r="A137" s="18" t="s">
        <v>30</v>
      </c>
      <c r="B137" s="34">
        <v>130</v>
      </c>
      <c r="C137" s="19" t="s">
        <v>163</v>
      </c>
      <c r="D137" s="19" t="s">
        <v>163</v>
      </c>
      <c r="E137" s="48"/>
      <c r="F137" s="48"/>
      <c r="G137" s="48"/>
      <c r="H137" s="83" t="s">
        <v>398</v>
      </c>
    </row>
    <row r="138" spans="1:8" ht="25.5">
      <c r="A138" s="18" t="s">
        <v>30</v>
      </c>
      <c r="B138" s="34">
        <v>131</v>
      </c>
      <c r="C138" s="19" t="s">
        <v>164</v>
      </c>
      <c r="D138" s="19" t="s">
        <v>164</v>
      </c>
      <c r="E138" s="48"/>
      <c r="F138" s="48"/>
      <c r="G138" s="48"/>
      <c r="H138" s="83" t="s">
        <v>399</v>
      </c>
    </row>
    <row r="139" spans="1:8" ht="25.5">
      <c r="A139" s="18" t="s">
        <v>30</v>
      </c>
      <c r="B139" s="34">
        <v>132</v>
      </c>
      <c r="C139" s="19" t="s">
        <v>165</v>
      </c>
      <c r="D139" s="19" t="s">
        <v>165</v>
      </c>
      <c r="E139" s="48"/>
      <c r="F139" s="48"/>
      <c r="G139" s="48"/>
      <c r="H139" s="83" t="s">
        <v>400</v>
      </c>
    </row>
    <row r="140" spans="1:8" ht="25.5">
      <c r="A140" s="18" t="s">
        <v>30</v>
      </c>
      <c r="B140" s="34">
        <v>133</v>
      </c>
      <c r="C140" s="19" t="s">
        <v>166</v>
      </c>
      <c r="D140" s="19" t="s">
        <v>166</v>
      </c>
      <c r="E140" s="48"/>
      <c r="F140" s="48"/>
      <c r="G140" s="48"/>
      <c r="H140" s="83" t="s">
        <v>401</v>
      </c>
    </row>
    <row r="141" spans="1:8" ht="25.5">
      <c r="A141" s="18" t="s">
        <v>30</v>
      </c>
      <c r="B141" s="34">
        <v>134</v>
      </c>
      <c r="C141" s="19" t="s">
        <v>167</v>
      </c>
      <c r="D141" s="19" t="s">
        <v>167</v>
      </c>
      <c r="E141" s="48"/>
      <c r="F141" s="48"/>
      <c r="G141" s="48"/>
      <c r="H141" s="83" t="s">
        <v>402</v>
      </c>
    </row>
    <row r="142" spans="1:8" ht="25.5">
      <c r="A142" s="18" t="s">
        <v>30</v>
      </c>
      <c r="B142" s="34">
        <v>135</v>
      </c>
      <c r="C142" s="19" t="s">
        <v>168</v>
      </c>
      <c r="D142" s="19" t="s">
        <v>168</v>
      </c>
      <c r="E142" s="48"/>
      <c r="F142" s="48"/>
      <c r="G142" s="48"/>
      <c r="H142" s="83" t="s">
        <v>403</v>
      </c>
    </row>
    <row r="143" spans="1:8" ht="25.5">
      <c r="A143" s="18" t="s">
        <v>30</v>
      </c>
      <c r="B143" s="34">
        <v>136</v>
      </c>
      <c r="C143" s="19" t="s">
        <v>169</v>
      </c>
      <c r="D143" s="19" t="s">
        <v>169</v>
      </c>
      <c r="E143" s="48"/>
      <c r="F143" s="48"/>
      <c r="G143" s="48"/>
      <c r="H143" s="83" t="s">
        <v>404</v>
      </c>
    </row>
    <row r="144" spans="1:8" ht="25.5">
      <c r="A144" s="18" t="s">
        <v>30</v>
      </c>
      <c r="B144" s="34">
        <v>137</v>
      </c>
      <c r="C144" s="19" t="s">
        <v>170</v>
      </c>
      <c r="D144" s="19" t="s">
        <v>170</v>
      </c>
      <c r="E144" s="48"/>
      <c r="F144" s="48"/>
      <c r="G144" s="48"/>
      <c r="H144" s="83" t="s">
        <v>405</v>
      </c>
    </row>
    <row r="145" spans="1:8" ht="25.5">
      <c r="A145" s="18" t="s">
        <v>30</v>
      </c>
      <c r="B145" s="34">
        <v>138</v>
      </c>
      <c r="C145" s="19" t="s">
        <v>171</v>
      </c>
      <c r="D145" s="19" t="s">
        <v>171</v>
      </c>
      <c r="E145" s="48"/>
      <c r="F145" s="48"/>
      <c r="G145" s="48"/>
      <c r="H145" s="83" t="s">
        <v>406</v>
      </c>
    </row>
    <row r="146" spans="1:8" ht="25.5">
      <c r="A146" s="18" t="s">
        <v>30</v>
      </c>
      <c r="B146" s="34">
        <v>139</v>
      </c>
      <c r="C146" s="19" t="s">
        <v>172</v>
      </c>
      <c r="D146" s="19" t="s">
        <v>172</v>
      </c>
      <c r="E146" s="48"/>
      <c r="F146" s="48"/>
      <c r="G146" s="48"/>
      <c r="H146" s="83" t="s">
        <v>407</v>
      </c>
    </row>
    <row r="147" spans="1:8" ht="110.25">
      <c r="A147" s="18" t="s">
        <v>30</v>
      </c>
      <c r="B147" s="34">
        <v>140</v>
      </c>
      <c r="C147" s="19" t="s">
        <v>173</v>
      </c>
      <c r="D147" s="19" t="s">
        <v>173</v>
      </c>
      <c r="E147" s="48"/>
      <c r="F147" s="48"/>
      <c r="G147" s="48"/>
      <c r="H147" s="83" t="s">
        <v>408</v>
      </c>
    </row>
    <row r="148" spans="1:8" ht="110.25">
      <c r="A148" s="18" t="s">
        <v>30</v>
      </c>
      <c r="B148" s="34">
        <v>141</v>
      </c>
      <c r="C148" s="19" t="s">
        <v>174</v>
      </c>
      <c r="D148" s="19" t="s">
        <v>174</v>
      </c>
      <c r="E148" s="48"/>
      <c r="F148" s="48"/>
      <c r="G148" s="48"/>
      <c r="H148" s="83" t="s">
        <v>409</v>
      </c>
    </row>
    <row r="149" spans="1:8" ht="110.25">
      <c r="A149" s="18" t="s">
        <v>30</v>
      </c>
      <c r="B149" s="34">
        <v>142</v>
      </c>
      <c r="C149" s="19" t="s">
        <v>175</v>
      </c>
      <c r="D149" s="19" t="s">
        <v>175</v>
      </c>
      <c r="E149" s="48"/>
      <c r="F149" s="48"/>
      <c r="G149" s="48"/>
      <c r="H149" s="83" t="s">
        <v>410</v>
      </c>
    </row>
    <row r="150" spans="1:8" ht="110.25">
      <c r="A150" s="18" t="s">
        <v>30</v>
      </c>
      <c r="B150" s="34">
        <v>143</v>
      </c>
      <c r="C150" s="19" t="s">
        <v>176</v>
      </c>
      <c r="D150" s="19" t="s">
        <v>176</v>
      </c>
      <c r="E150" s="48"/>
      <c r="F150" s="48"/>
      <c r="G150" s="48"/>
      <c r="H150" s="83" t="s">
        <v>411</v>
      </c>
    </row>
    <row r="151" spans="1:8" ht="110.25">
      <c r="A151" s="18" t="s">
        <v>30</v>
      </c>
      <c r="B151" s="34">
        <v>144</v>
      </c>
      <c r="C151" s="19" t="s">
        <v>177</v>
      </c>
      <c r="D151" s="19" t="s">
        <v>177</v>
      </c>
      <c r="E151" s="48"/>
      <c r="F151" s="48"/>
      <c r="G151" s="48"/>
      <c r="H151" s="83" t="s">
        <v>412</v>
      </c>
    </row>
    <row r="152" spans="1:8" ht="110.25">
      <c r="A152" s="18" t="s">
        <v>30</v>
      </c>
      <c r="B152" s="34">
        <v>145</v>
      </c>
      <c r="C152" s="19" t="s">
        <v>178</v>
      </c>
      <c r="D152" s="19" t="s">
        <v>178</v>
      </c>
      <c r="E152" s="48"/>
      <c r="F152" s="48"/>
      <c r="G152" s="48"/>
      <c r="H152" s="83" t="s">
        <v>413</v>
      </c>
    </row>
    <row r="153" spans="1:8" ht="110.25">
      <c r="A153" s="18" t="s">
        <v>30</v>
      </c>
      <c r="B153" s="34">
        <v>146</v>
      </c>
      <c r="C153" s="19" t="s">
        <v>179</v>
      </c>
      <c r="D153" s="19" t="s">
        <v>179</v>
      </c>
      <c r="E153" s="48"/>
      <c r="F153" s="48"/>
      <c r="G153" s="48"/>
      <c r="H153" s="83" t="s">
        <v>414</v>
      </c>
    </row>
    <row r="154" spans="1:8" ht="110.25">
      <c r="A154" s="18" t="s">
        <v>30</v>
      </c>
      <c r="B154" s="34">
        <v>147</v>
      </c>
      <c r="C154" s="19" t="s">
        <v>180</v>
      </c>
      <c r="D154" s="19" t="s">
        <v>180</v>
      </c>
      <c r="E154" s="48"/>
      <c r="F154" s="48"/>
      <c r="G154" s="48"/>
      <c r="H154" s="83" t="s">
        <v>415</v>
      </c>
    </row>
    <row r="155" spans="1:8" ht="110.25">
      <c r="A155" s="18" t="s">
        <v>30</v>
      </c>
      <c r="B155" s="34">
        <v>148</v>
      </c>
      <c r="C155" s="19" t="s">
        <v>181</v>
      </c>
      <c r="D155" s="19" t="s">
        <v>181</v>
      </c>
      <c r="E155" s="48"/>
      <c r="F155" s="48"/>
      <c r="G155" s="48"/>
      <c r="H155" s="83" t="s">
        <v>416</v>
      </c>
    </row>
    <row r="156" spans="1:8" ht="110.25">
      <c r="A156" s="18" t="s">
        <v>30</v>
      </c>
      <c r="B156" s="34">
        <v>149</v>
      </c>
      <c r="C156" s="19" t="s">
        <v>182</v>
      </c>
      <c r="D156" s="19" t="s">
        <v>182</v>
      </c>
      <c r="E156" s="48"/>
      <c r="F156" s="48"/>
      <c r="G156" s="48"/>
      <c r="H156" s="83" t="s">
        <v>417</v>
      </c>
    </row>
    <row r="157" spans="1:8" ht="110.25">
      <c r="A157" s="18" t="s">
        <v>30</v>
      </c>
      <c r="B157" s="34">
        <v>150</v>
      </c>
      <c r="C157" s="19" t="s">
        <v>183</v>
      </c>
      <c r="D157" s="19" t="s">
        <v>183</v>
      </c>
      <c r="E157" s="48"/>
      <c r="F157" s="48"/>
      <c r="G157" s="48"/>
      <c r="H157" s="83" t="s">
        <v>418</v>
      </c>
    </row>
    <row r="158" spans="1:8" ht="110.25">
      <c r="A158" s="18" t="s">
        <v>30</v>
      </c>
      <c r="B158" s="34">
        <v>151</v>
      </c>
      <c r="C158" s="19" t="s">
        <v>184</v>
      </c>
      <c r="D158" s="19" t="s">
        <v>184</v>
      </c>
      <c r="E158" s="48"/>
      <c r="F158" s="48"/>
      <c r="G158" s="48"/>
      <c r="H158" s="83" t="s">
        <v>419</v>
      </c>
    </row>
    <row r="159" spans="1:8" ht="31.5">
      <c r="A159" s="18" t="s">
        <v>30</v>
      </c>
      <c r="B159" s="34">
        <v>152</v>
      </c>
      <c r="C159" s="19" t="s">
        <v>185</v>
      </c>
      <c r="D159" s="19" t="s">
        <v>185</v>
      </c>
      <c r="E159" s="48"/>
      <c r="F159" s="48"/>
      <c r="G159" s="48"/>
      <c r="H159" s="83" t="s">
        <v>420</v>
      </c>
    </row>
    <row r="160" spans="1:8" ht="31.5">
      <c r="A160" s="18" t="s">
        <v>30</v>
      </c>
      <c r="B160" s="34">
        <v>153</v>
      </c>
      <c r="C160" s="19" t="s">
        <v>186</v>
      </c>
      <c r="D160" s="19" t="s">
        <v>186</v>
      </c>
      <c r="E160" s="48"/>
      <c r="F160" s="48"/>
      <c r="G160" s="48"/>
      <c r="H160" s="83" t="s">
        <v>421</v>
      </c>
    </row>
    <row r="161" spans="1:8" ht="31.5">
      <c r="A161" s="18" t="s">
        <v>30</v>
      </c>
      <c r="B161" s="34">
        <v>154</v>
      </c>
      <c r="C161" s="19" t="s">
        <v>187</v>
      </c>
      <c r="D161" s="19" t="s">
        <v>187</v>
      </c>
      <c r="E161" s="48"/>
      <c r="F161" s="48"/>
      <c r="G161" s="48"/>
      <c r="H161" s="83" t="s">
        <v>422</v>
      </c>
    </row>
    <row r="162" spans="1:8" ht="31.5">
      <c r="A162" s="18" t="s">
        <v>30</v>
      </c>
      <c r="B162" s="34">
        <v>155</v>
      </c>
      <c r="C162" s="19" t="s">
        <v>188</v>
      </c>
      <c r="D162" s="19" t="s">
        <v>188</v>
      </c>
      <c r="E162" s="48"/>
      <c r="F162" s="48"/>
      <c r="G162" s="48"/>
      <c r="H162" s="83" t="s">
        <v>423</v>
      </c>
    </row>
    <row r="163" spans="1:8" ht="47.25">
      <c r="A163" s="18" t="s">
        <v>30</v>
      </c>
      <c r="B163" s="34">
        <v>156</v>
      </c>
      <c r="C163" s="19" t="s">
        <v>189</v>
      </c>
      <c r="D163" s="19" t="s">
        <v>189</v>
      </c>
      <c r="E163" s="48"/>
      <c r="F163" s="48"/>
      <c r="G163" s="48"/>
      <c r="H163" s="83" t="s">
        <v>424</v>
      </c>
    </row>
    <row r="164" spans="1:8" ht="47.25">
      <c r="A164" s="18" t="s">
        <v>30</v>
      </c>
      <c r="B164" s="34">
        <v>157</v>
      </c>
      <c r="C164" s="19" t="s">
        <v>190</v>
      </c>
      <c r="D164" s="19" t="s">
        <v>190</v>
      </c>
      <c r="E164" s="48"/>
      <c r="F164" s="48"/>
      <c r="G164" s="48"/>
      <c r="H164" s="83" t="s">
        <v>425</v>
      </c>
    </row>
    <row r="165" spans="1:8" ht="47.25">
      <c r="A165" s="18" t="s">
        <v>30</v>
      </c>
      <c r="B165" s="34">
        <v>158</v>
      </c>
      <c r="C165" s="19" t="s">
        <v>191</v>
      </c>
      <c r="D165" s="19" t="s">
        <v>191</v>
      </c>
      <c r="E165" s="48"/>
      <c r="F165" s="48"/>
      <c r="G165" s="48"/>
      <c r="H165" s="83" t="s">
        <v>426</v>
      </c>
    </row>
    <row r="166" spans="1:8" ht="47.25">
      <c r="A166" s="18" t="s">
        <v>30</v>
      </c>
      <c r="B166" s="34">
        <v>159</v>
      </c>
      <c r="C166" s="19" t="s">
        <v>192</v>
      </c>
      <c r="D166" s="19" t="s">
        <v>192</v>
      </c>
      <c r="E166" s="48"/>
      <c r="F166" s="48"/>
      <c r="G166" s="48"/>
      <c r="H166" s="83" t="s">
        <v>427</v>
      </c>
    </row>
    <row r="167" spans="1:8" ht="47.25">
      <c r="A167" s="18" t="s">
        <v>30</v>
      </c>
      <c r="B167" s="34">
        <v>160</v>
      </c>
      <c r="C167" s="19" t="s">
        <v>193</v>
      </c>
      <c r="D167" s="19" t="s">
        <v>193</v>
      </c>
      <c r="E167" s="48"/>
      <c r="F167" s="48"/>
      <c r="G167" s="48"/>
      <c r="H167" s="83" t="s">
        <v>428</v>
      </c>
    </row>
    <row r="168" spans="1:8" ht="47.25">
      <c r="A168" s="18" t="s">
        <v>30</v>
      </c>
      <c r="B168" s="34">
        <v>161</v>
      </c>
      <c r="C168" s="19" t="s">
        <v>194</v>
      </c>
      <c r="D168" s="19" t="s">
        <v>194</v>
      </c>
      <c r="E168" s="48"/>
      <c r="F168" s="48"/>
      <c r="G168" s="48"/>
      <c r="H168" s="83" t="s">
        <v>429</v>
      </c>
    </row>
    <row r="169" spans="1:8" ht="47.25">
      <c r="A169" s="18" t="s">
        <v>30</v>
      </c>
      <c r="B169" s="34">
        <v>162</v>
      </c>
      <c r="C169" s="19" t="s">
        <v>195</v>
      </c>
      <c r="D169" s="19" t="s">
        <v>195</v>
      </c>
      <c r="E169" s="48"/>
      <c r="F169" s="48"/>
      <c r="G169" s="48"/>
      <c r="H169" s="83" t="s">
        <v>430</v>
      </c>
    </row>
    <row r="170" spans="1:8" ht="47.25">
      <c r="A170" s="18" t="s">
        <v>30</v>
      </c>
      <c r="B170" s="34">
        <v>163</v>
      </c>
      <c r="C170" s="19" t="s">
        <v>196</v>
      </c>
      <c r="D170" s="19" t="s">
        <v>196</v>
      </c>
      <c r="E170" s="48"/>
      <c r="F170" s="48"/>
      <c r="G170" s="48"/>
      <c r="H170" s="83" t="s">
        <v>431</v>
      </c>
    </row>
    <row r="171" spans="1:8" ht="47.25">
      <c r="A171" s="18" t="s">
        <v>30</v>
      </c>
      <c r="B171" s="34">
        <v>164</v>
      </c>
      <c r="C171" s="19" t="s">
        <v>197</v>
      </c>
      <c r="D171" s="19" t="s">
        <v>197</v>
      </c>
      <c r="E171" s="48"/>
      <c r="F171" s="48"/>
      <c r="G171" s="48"/>
      <c r="H171" s="83" t="s">
        <v>432</v>
      </c>
    </row>
    <row r="172" spans="1:8" ht="157.5">
      <c r="A172" s="18" t="s">
        <v>30</v>
      </c>
      <c r="B172" s="34">
        <v>165</v>
      </c>
      <c r="C172" s="19" t="s">
        <v>198</v>
      </c>
      <c r="D172" s="19" t="s">
        <v>198</v>
      </c>
      <c r="E172" s="48"/>
      <c r="F172" s="48"/>
      <c r="G172" s="48"/>
      <c r="H172" s="83" t="s">
        <v>433</v>
      </c>
    </row>
    <row r="173" spans="1:8" ht="126">
      <c r="A173" s="18" t="s">
        <v>30</v>
      </c>
      <c r="B173" s="34">
        <v>166</v>
      </c>
      <c r="C173" s="19" t="s">
        <v>199</v>
      </c>
      <c r="D173" s="19" t="s">
        <v>199</v>
      </c>
      <c r="E173" s="48"/>
      <c r="F173" s="48"/>
      <c r="G173" s="48"/>
      <c r="H173" s="83" t="s">
        <v>434</v>
      </c>
    </row>
    <row r="174" spans="1:8" ht="47.25">
      <c r="A174" s="18" t="s">
        <v>30</v>
      </c>
      <c r="B174" s="34">
        <v>167</v>
      </c>
      <c r="C174" s="19" t="s">
        <v>200</v>
      </c>
      <c r="D174" s="19" t="s">
        <v>200</v>
      </c>
      <c r="E174" s="48"/>
      <c r="F174" s="48"/>
      <c r="G174" s="48"/>
      <c r="H174" s="83" t="s">
        <v>435</v>
      </c>
    </row>
    <row r="175" spans="1:8" ht="45">
      <c r="A175" s="18" t="s">
        <v>30</v>
      </c>
      <c r="B175" s="34">
        <v>168</v>
      </c>
      <c r="C175" s="19" t="s">
        <v>201</v>
      </c>
      <c r="D175" s="19" t="s">
        <v>201</v>
      </c>
      <c r="E175" s="48"/>
      <c r="F175" s="48"/>
      <c r="G175" s="48"/>
      <c r="H175" s="83" t="s">
        <v>436</v>
      </c>
    </row>
    <row r="176" spans="1:8" ht="31.5">
      <c r="A176" s="18" t="s">
        <v>30</v>
      </c>
      <c r="B176" s="34">
        <v>169</v>
      </c>
      <c r="C176" s="19" t="s">
        <v>202</v>
      </c>
      <c r="D176" s="19" t="s">
        <v>202</v>
      </c>
      <c r="E176" s="48"/>
      <c r="F176" s="48"/>
      <c r="G176" s="48"/>
      <c r="H176" s="83" t="s">
        <v>437</v>
      </c>
    </row>
    <row r="177" spans="1:8" ht="47.25">
      <c r="A177" s="18" t="s">
        <v>30</v>
      </c>
      <c r="B177" s="34">
        <v>170</v>
      </c>
      <c r="C177" s="19" t="s">
        <v>203</v>
      </c>
      <c r="D177" s="19" t="s">
        <v>203</v>
      </c>
      <c r="E177" s="48"/>
      <c r="F177" s="48"/>
      <c r="G177" s="48"/>
      <c r="H177" s="83" t="s">
        <v>438</v>
      </c>
    </row>
    <row r="178" spans="1:8" ht="63">
      <c r="A178" s="18" t="s">
        <v>30</v>
      </c>
      <c r="B178" s="34">
        <v>171</v>
      </c>
      <c r="C178" s="19" t="s">
        <v>204</v>
      </c>
      <c r="D178" s="19" t="s">
        <v>204</v>
      </c>
      <c r="E178" s="48"/>
      <c r="F178" s="48"/>
      <c r="G178" s="48"/>
      <c r="H178" s="83" t="s">
        <v>439</v>
      </c>
    </row>
    <row r="179" spans="1:8" ht="94.5">
      <c r="A179" s="18" t="s">
        <v>30</v>
      </c>
      <c r="B179" s="39">
        <v>172</v>
      </c>
      <c r="C179" s="40" t="s">
        <v>205</v>
      </c>
      <c r="D179" s="40" t="s">
        <v>205</v>
      </c>
      <c r="E179" s="48"/>
      <c r="F179" s="48"/>
      <c r="G179" s="48"/>
      <c r="H179" s="40" t="s">
        <v>440</v>
      </c>
    </row>
    <row r="180" spans="1:8" ht="94.5">
      <c r="A180" s="18" t="s">
        <v>30</v>
      </c>
      <c r="B180" s="39">
        <v>173</v>
      </c>
      <c r="C180" s="40" t="s">
        <v>206</v>
      </c>
      <c r="D180" s="40" t="s">
        <v>206</v>
      </c>
      <c r="E180" s="48"/>
      <c r="F180" s="48"/>
      <c r="G180" s="48"/>
      <c r="H180" s="40" t="s">
        <v>441</v>
      </c>
    </row>
    <row r="181" spans="1:8" ht="94.5">
      <c r="A181" s="18" t="s">
        <v>30</v>
      </c>
      <c r="B181" s="39">
        <v>174</v>
      </c>
      <c r="C181" s="40" t="s">
        <v>207</v>
      </c>
      <c r="D181" s="40" t="s">
        <v>207</v>
      </c>
      <c r="E181" s="48"/>
      <c r="F181" s="48"/>
      <c r="G181" s="48"/>
      <c r="H181" s="40" t="s">
        <v>442</v>
      </c>
    </row>
    <row r="182" spans="1:8" ht="94.5">
      <c r="A182" s="18" t="s">
        <v>30</v>
      </c>
      <c r="B182" s="39">
        <v>175</v>
      </c>
      <c r="C182" s="40" t="s">
        <v>208</v>
      </c>
      <c r="D182" s="40" t="s">
        <v>208</v>
      </c>
      <c r="E182" s="48"/>
      <c r="F182" s="48"/>
      <c r="G182" s="48"/>
      <c r="H182" s="40" t="s">
        <v>443</v>
      </c>
    </row>
    <row r="183" spans="1:8" ht="94.5">
      <c r="A183" s="18" t="s">
        <v>30</v>
      </c>
      <c r="B183" s="39">
        <v>176</v>
      </c>
      <c r="C183" s="40" t="s">
        <v>209</v>
      </c>
      <c r="D183" s="40" t="s">
        <v>209</v>
      </c>
      <c r="E183" s="48"/>
      <c r="F183" s="48"/>
      <c r="G183" s="48"/>
      <c r="H183" s="40" t="s">
        <v>444</v>
      </c>
    </row>
    <row r="184" spans="1:8" ht="94.5">
      <c r="A184" s="18" t="s">
        <v>30</v>
      </c>
      <c r="B184" s="39">
        <v>177</v>
      </c>
      <c r="C184" s="40" t="s">
        <v>210</v>
      </c>
      <c r="D184" s="40" t="s">
        <v>210</v>
      </c>
      <c r="E184" s="48"/>
      <c r="F184" s="48"/>
      <c r="G184" s="48"/>
      <c r="H184" s="40" t="s">
        <v>445</v>
      </c>
    </row>
    <row r="185" spans="1:8" ht="94.5">
      <c r="A185" s="18" t="s">
        <v>30</v>
      </c>
      <c r="B185" s="39">
        <v>178</v>
      </c>
      <c r="C185" s="40" t="s">
        <v>211</v>
      </c>
      <c r="D185" s="40" t="s">
        <v>211</v>
      </c>
      <c r="E185" s="48"/>
      <c r="F185" s="48"/>
      <c r="G185" s="48"/>
      <c r="H185" s="40" t="s">
        <v>446</v>
      </c>
    </row>
    <row r="186" spans="1:8" ht="63">
      <c r="A186" s="18" t="s">
        <v>30</v>
      </c>
      <c r="B186" s="39">
        <v>179</v>
      </c>
      <c r="C186" s="40" t="s">
        <v>212</v>
      </c>
      <c r="D186" s="40" t="s">
        <v>212</v>
      </c>
      <c r="E186" s="48"/>
      <c r="F186" s="48"/>
      <c r="G186" s="48"/>
      <c r="H186" s="40" t="s">
        <v>447</v>
      </c>
    </row>
    <row r="187" spans="1:8" ht="31.5">
      <c r="A187" s="18" t="s">
        <v>30</v>
      </c>
      <c r="B187" s="39">
        <v>180</v>
      </c>
      <c r="C187" s="40" t="s">
        <v>213</v>
      </c>
      <c r="D187" s="40" t="s">
        <v>213</v>
      </c>
      <c r="E187" s="48"/>
      <c r="F187" s="48"/>
      <c r="G187" s="48"/>
      <c r="H187" s="40" t="s">
        <v>448</v>
      </c>
    </row>
    <row r="188" spans="1:8" ht="31.5">
      <c r="A188" s="18" t="s">
        <v>30</v>
      </c>
      <c r="B188" s="39">
        <v>181</v>
      </c>
      <c r="C188" s="40" t="s">
        <v>214</v>
      </c>
      <c r="D188" s="40" t="s">
        <v>214</v>
      </c>
      <c r="E188" s="48"/>
      <c r="F188" s="48"/>
      <c r="G188" s="48"/>
      <c r="H188" s="40" t="s">
        <v>449</v>
      </c>
    </row>
    <row r="189" spans="1:8" ht="31.5">
      <c r="A189" s="18" t="s">
        <v>30</v>
      </c>
      <c r="B189" s="39">
        <v>182</v>
      </c>
      <c r="C189" s="40" t="s">
        <v>215</v>
      </c>
      <c r="D189" s="40" t="s">
        <v>215</v>
      </c>
      <c r="E189" s="48"/>
      <c r="F189" s="48"/>
      <c r="G189" s="48"/>
      <c r="H189" s="40" t="s">
        <v>450</v>
      </c>
    </row>
    <row r="190" spans="1:8" ht="31.5">
      <c r="A190" s="18" t="s">
        <v>30</v>
      </c>
      <c r="B190" s="39">
        <v>183</v>
      </c>
      <c r="C190" s="40" t="s">
        <v>216</v>
      </c>
      <c r="D190" s="40" t="s">
        <v>216</v>
      </c>
      <c r="E190" s="48"/>
      <c r="F190" s="48"/>
      <c r="G190" s="48"/>
      <c r="H190" s="40" t="s">
        <v>451</v>
      </c>
    </row>
    <row r="191" spans="1:8" ht="31.5">
      <c r="A191" s="18" t="s">
        <v>30</v>
      </c>
      <c r="B191" s="39">
        <v>184</v>
      </c>
      <c r="C191" s="40" t="s">
        <v>217</v>
      </c>
      <c r="D191" s="40" t="s">
        <v>217</v>
      </c>
      <c r="E191" s="48"/>
      <c r="F191" s="48"/>
      <c r="G191" s="48"/>
      <c r="H191" s="40" t="s">
        <v>452</v>
      </c>
    </row>
    <row r="192" spans="1:8" ht="47.25">
      <c r="A192" s="18" t="s">
        <v>30</v>
      </c>
      <c r="B192" s="39">
        <v>185</v>
      </c>
      <c r="C192" s="40" t="s">
        <v>218</v>
      </c>
      <c r="D192" s="40" t="s">
        <v>218</v>
      </c>
      <c r="E192" s="48"/>
      <c r="F192" s="48"/>
      <c r="G192" s="48"/>
      <c r="H192" s="40" t="s">
        <v>453</v>
      </c>
    </row>
    <row r="193" spans="1:8" ht="47.25">
      <c r="A193" s="18" t="s">
        <v>30</v>
      </c>
      <c r="B193" s="39">
        <v>186</v>
      </c>
      <c r="C193" s="40" t="s">
        <v>219</v>
      </c>
      <c r="D193" s="40" t="s">
        <v>219</v>
      </c>
      <c r="E193" s="48"/>
      <c r="F193" s="48"/>
      <c r="G193" s="48"/>
      <c r="H193" s="40" t="s">
        <v>454</v>
      </c>
    </row>
    <row r="194" spans="1:8" ht="47.25">
      <c r="A194" s="18" t="s">
        <v>30</v>
      </c>
      <c r="B194" s="39">
        <v>187</v>
      </c>
      <c r="C194" s="40" t="s">
        <v>220</v>
      </c>
      <c r="D194" s="40" t="s">
        <v>220</v>
      </c>
      <c r="E194" s="48"/>
      <c r="F194" s="48"/>
      <c r="G194" s="48"/>
      <c r="H194" s="40" t="s">
        <v>455</v>
      </c>
    </row>
    <row r="195" spans="1:8" ht="47.25">
      <c r="A195" s="18" t="s">
        <v>30</v>
      </c>
      <c r="B195" s="39">
        <v>188</v>
      </c>
      <c r="C195" s="40" t="s">
        <v>221</v>
      </c>
      <c r="D195" s="40" t="s">
        <v>221</v>
      </c>
      <c r="E195" s="48"/>
      <c r="F195" s="48"/>
      <c r="G195" s="48"/>
      <c r="H195" s="40" t="s">
        <v>456</v>
      </c>
    </row>
    <row r="196" spans="1:8" ht="47.25">
      <c r="A196" s="18" t="s">
        <v>30</v>
      </c>
      <c r="B196" s="39">
        <v>189</v>
      </c>
      <c r="C196" s="40" t="s">
        <v>222</v>
      </c>
      <c r="D196" s="40" t="s">
        <v>222</v>
      </c>
      <c r="E196" s="48"/>
      <c r="F196" s="48"/>
      <c r="G196" s="48"/>
      <c r="H196" s="40" t="s">
        <v>457</v>
      </c>
    </row>
    <row r="197" spans="1:8" ht="47.25">
      <c r="A197" s="18" t="s">
        <v>30</v>
      </c>
      <c r="B197" s="39">
        <v>190</v>
      </c>
      <c r="C197" s="40" t="s">
        <v>223</v>
      </c>
      <c r="D197" s="40" t="s">
        <v>223</v>
      </c>
      <c r="E197" s="48"/>
      <c r="F197" s="48"/>
      <c r="G197" s="48"/>
      <c r="H197" s="40" t="s">
        <v>458</v>
      </c>
    </row>
    <row r="198" spans="1:8" ht="31.5">
      <c r="A198" s="18" t="s">
        <v>30</v>
      </c>
      <c r="B198" s="39">
        <v>191</v>
      </c>
      <c r="C198" s="40" t="s">
        <v>224</v>
      </c>
      <c r="D198" s="40" t="s">
        <v>224</v>
      </c>
      <c r="E198" s="48"/>
      <c r="F198" s="48"/>
      <c r="G198" s="48"/>
      <c r="H198" s="40" t="s">
        <v>459</v>
      </c>
    </row>
    <row r="199" spans="1:8" ht="31.5">
      <c r="A199" s="18" t="s">
        <v>30</v>
      </c>
      <c r="B199" s="39">
        <v>192</v>
      </c>
      <c r="C199" s="40" t="s">
        <v>225</v>
      </c>
      <c r="D199" s="40" t="s">
        <v>225</v>
      </c>
      <c r="E199" s="48"/>
      <c r="F199" s="48"/>
      <c r="G199" s="48"/>
      <c r="H199" s="40" t="s">
        <v>460</v>
      </c>
    </row>
    <row r="200" spans="1:8" ht="31.5">
      <c r="A200" s="18" t="s">
        <v>30</v>
      </c>
      <c r="B200" s="39">
        <v>193</v>
      </c>
      <c r="C200" s="40" t="s">
        <v>226</v>
      </c>
      <c r="D200" s="40" t="s">
        <v>226</v>
      </c>
      <c r="E200" s="48"/>
      <c r="F200" s="48"/>
      <c r="G200" s="48"/>
      <c r="H200" s="40" t="s">
        <v>461</v>
      </c>
    </row>
    <row r="201" spans="1:8" ht="173.25">
      <c r="A201" s="18" t="s">
        <v>30</v>
      </c>
      <c r="B201" s="39">
        <v>194</v>
      </c>
      <c r="C201" s="40" t="s">
        <v>227</v>
      </c>
      <c r="D201" s="40" t="s">
        <v>227</v>
      </c>
      <c r="E201" s="48"/>
      <c r="F201" s="48"/>
      <c r="G201" s="48"/>
      <c r="H201" s="40" t="s">
        <v>462</v>
      </c>
    </row>
    <row r="202" spans="1:8" ht="63">
      <c r="A202" s="18" t="s">
        <v>30</v>
      </c>
      <c r="B202" s="39">
        <v>195</v>
      </c>
      <c r="C202" s="40" t="s">
        <v>228</v>
      </c>
      <c r="D202" s="40" t="s">
        <v>228</v>
      </c>
      <c r="E202" s="48"/>
      <c r="F202" s="48"/>
      <c r="G202" s="48"/>
      <c r="H202" s="40" t="s">
        <v>463</v>
      </c>
    </row>
    <row r="203" spans="1:8" ht="63">
      <c r="A203" s="18" t="s">
        <v>30</v>
      </c>
      <c r="B203" s="39">
        <v>196</v>
      </c>
      <c r="C203" s="40" t="s">
        <v>229</v>
      </c>
      <c r="D203" s="40" t="s">
        <v>229</v>
      </c>
      <c r="E203" s="48"/>
      <c r="F203" s="48"/>
      <c r="G203" s="48"/>
      <c r="H203" s="40" t="s">
        <v>464</v>
      </c>
    </row>
    <row r="204" spans="1:8" ht="63">
      <c r="A204" s="18" t="s">
        <v>30</v>
      </c>
      <c r="B204" s="39">
        <v>197</v>
      </c>
      <c r="C204" s="40" t="s">
        <v>230</v>
      </c>
      <c r="D204" s="40" t="s">
        <v>230</v>
      </c>
      <c r="E204" s="48"/>
      <c r="F204" s="48"/>
      <c r="G204" s="48"/>
      <c r="H204" s="40" t="s">
        <v>465</v>
      </c>
    </row>
    <row r="205" spans="1:8" ht="47.25">
      <c r="A205" s="18" t="s">
        <v>30</v>
      </c>
      <c r="B205" s="39">
        <v>198</v>
      </c>
      <c r="C205" s="40" t="s">
        <v>231</v>
      </c>
      <c r="D205" s="40" t="s">
        <v>231</v>
      </c>
      <c r="E205" s="48"/>
      <c r="F205" s="48"/>
      <c r="G205" s="48"/>
      <c r="H205" s="40" t="s">
        <v>466</v>
      </c>
    </row>
    <row r="206" spans="1:8" ht="63">
      <c r="A206" s="18" t="s">
        <v>30</v>
      </c>
      <c r="B206" s="39">
        <v>199</v>
      </c>
      <c r="C206" s="40" t="s">
        <v>232</v>
      </c>
      <c r="D206" s="40" t="s">
        <v>232</v>
      </c>
      <c r="E206" s="48"/>
      <c r="F206" s="48"/>
      <c r="G206" s="48"/>
      <c r="H206" s="40" t="s">
        <v>467</v>
      </c>
    </row>
    <row r="207" spans="1:8" ht="47.25">
      <c r="A207" s="18" t="s">
        <v>30</v>
      </c>
      <c r="B207" s="39">
        <v>200</v>
      </c>
      <c r="C207" s="40" t="s">
        <v>233</v>
      </c>
      <c r="D207" s="40" t="s">
        <v>233</v>
      </c>
      <c r="E207" s="48"/>
      <c r="F207" s="48"/>
      <c r="G207" s="48"/>
      <c r="H207" s="40" t="s">
        <v>468</v>
      </c>
    </row>
    <row r="208" spans="1:8" ht="63">
      <c r="A208" s="18" t="s">
        <v>30</v>
      </c>
      <c r="B208" s="39">
        <v>201</v>
      </c>
      <c r="C208" s="40" t="s">
        <v>234</v>
      </c>
      <c r="D208" s="40" t="s">
        <v>234</v>
      </c>
      <c r="E208" s="48"/>
      <c r="F208" s="48"/>
      <c r="G208" s="48"/>
      <c r="H208" s="40" t="s">
        <v>469</v>
      </c>
    </row>
    <row r="209" spans="1:8" ht="47.25">
      <c r="A209" s="18" t="s">
        <v>30</v>
      </c>
      <c r="B209" s="39">
        <v>202</v>
      </c>
      <c r="C209" s="40" t="s">
        <v>235</v>
      </c>
      <c r="D209" s="40" t="s">
        <v>235</v>
      </c>
      <c r="E209" s="48"/>
      <c r="F209" s="48"/>
      <c r="G209" s="48"/>
      <c r="H209" s="40" t="s">
        <v>470</v>
      </c>
    </row>
    <row r="210" spans="1:8" ht="63">
      <c r="A210" s="18" t="s">
        <v>30</v>
      </c>
      <c r="B210" s="39">
        <v>203</v>
      </c>
      <c r="C210" s="40" t="s">
        <v>236</v>
      </c>
      <c r="D210" s="40" t="s">
        <v>236</v>
      </c>
      <c r="E210" s="48"/>
      <c r="F210" s="48"/>
      <c r="G210" s="48"/>
      <c r="H210" s="40" t="s">
        <v>471</v>
      </c>
    </row>
    <row r="211" spans="1:8" ht="47.25">
      <c r="A211" s="18" t="s">
        <v>30</v>
      </c>
      <c r="B211" s="39">
        <v>204</v>
      </c>
      <c r="C211" s="40" t="s">
        <v>237</v>
      </c>
      <c r="D211" s="40" t="s">
        <v>237</v>
      </c>
      <c r="E211" s="48"/>
      <c r="F211" s="48"/>
      <c r="G211" s="48"/>
      <c r="H211" s="40" t="s">
        <v>472</v>
      </c>
    </row>
    <row r="212" spans="1:8" ht="63">
      <c r="A212" s="18" t="s">
        <v>30</v>
      </c>
      <c r="B212" s="39">
        <v>205</v>
      </c>
      <c r="C212" s="40" t="s">
        <v>238</v>
      </c>
      <c r="D212" s="40" t="s">
        <v>238</v>
      </c>
      <c r="E212" s="48"/>
      <c r="F212" s="48"/>
      <c r="G212" s="48"/>
      <c r="H212" s="40" t="s">
        <v>473</v>
      </c>
    </row>
    <row r="213" spans="1:8" ht="47.25">
      <c r="A213" s="18" t="s">
        <v>30</v>
      </c>
      <c r="B213" s="39">
        <v>206</v>
      </c>
      <c r="C213" s="40" t="s">
        <v>239</v>
      </c>
      <c r="D213" s="40" t="s">
        <v>239</v>
      </c>
      <c r="E213" s="48"/>
      <c r="F213" s="48"/>
      <c r="G213" s="48"/>
      <c r="H213" s="40" t="s">
        <v>474</v>
      </c>
    </row>
    <row r="214" spans="1:8" ht="47.25">
      <c r="A214" s="18" t="s">
        <v>30</v>
      </c>
      <c r="B214" s="39">
        <v>207</v>
      </c>
      <c r="C214" s="40" t="s">
        <v>240</v>
      </c>
      <c r="D214" s="40" t="s">
        <v>240</v>
      </c>
      <c r="E214" s="48"/>
      <c r="F214" s="48"/>
      <c r="G214" s="48"/>
      <c r="H214" s="40" t="s">
        <v>475</v>
      </c>
    </row>
    <row r="215" spans="1:8" ht="47.25">
      <c r="A215" s="18" t="s">
        <v>30</v>
      </c>
      <c r="B215" s="39">
        <v>208</v>
      </c>
      <c r="C215" s="40" t="s">
        <v>241</v>
      </c>
      <c r="D215" s="40" t="s">
        <v>241</v>
      </c>
      <c r="E215" s="48"/>
      <c r="F215" s="48"/>
      <c r="G215" s="48"/>
      <c r="H215" s="40" t="s">
        <v>476</v>
      </c>
    </row>
    <row r="216" spans="1:8" ht="47.25">
      <c r="A216" s="18" t="s">
        <v>30</v>
      </c>
      <c r="B216" s="39">
        <v>209</v>
      </c>
      <c r="C216" s="40" t="s">
        <v>242</v>
      </c>
      <c r="D216" s="40" t="s">
        <v>242</v>
      </c>
      <c r="E216" s="48"/>
      <c r="F216" s="48"/>
      <c r="G216" s="48"/>
      <c r="H216" s="40" t="s">
        <v>477</v>
      </c>
    </row>
    <row r="217" spans="1:8" ht="47.25">
      <c r="A217" s="18" t="s">
        <v>30</v>
      </c>
      <c r="B217" s="39">
        <v>210</v>
      </c>
      <c r="C217" s="40" t="s">
        <v>243</v>
      </c>
      <c r="D217" s="40" t="s">
        <v>243</v>
      </c>
      <c r="E217" s="48"/>
      <c r="F217" s="48"/>
      <c r="G217" s="48"/>
      <c r="H217" s="40" t="s">
        <v>478</v>
      </c>
    </row>
    <row r="218" spans="1:8" ht="47.25">
      <c r="A218" s="18" t="s">
        <v>30</v>
      </c>
      <c r="B218" s="39">
        <v>211</v>
      </c>
      <c r="C218" s="40" t="s">
        <v>244</v>
      </c>
      <c r="D218" s="40" t="s">
        <v>244</v>
      </c>
      <c r="E218" s="48"/>
      <c r="F218" s="48"/>
      <c r="G218" s="48"/>
      <c r="H218" s="40" t="s">
        <v>479</v>
      </c>
    </row>
    <row r="219" spans="1:8" ht="47.25">
      <c r="A219" s="18" t="s">
        <v>30</v>
      </c>
      <c r="B219" s="39">
        <v>212</v>
      </c>
      <c r="C219" s="40" t="s">
        <v>245</v>
      </c>
      <c r="D219" s="40" t="s">
        <v>245</v>
      </c>
      <c r="E219" s="48"/>
      <c r="F219" s="48"/>
      <c r="G219" s="48"/>
      <c r="H219" s="40" t="s">
        <v>480</v>
      </c>
    </row>
    <row r="220" spans="1:8" ht="47.25">
      <c r="A220" s="18" t="s">
        <v>30</v>
      </c>
      <c r="B220" s="39">
        <v>213</v>
      </c>
      <c r="C220" s="40" t="s">
        <v>246</v>
      </c>
      <c r="D220" s="40" t="s">
        <v>246</v>
      </c>
      <c r="E220" s="48"/>
      <c r="F220" s="48"/>
      <c r="G220" s="48"/>
      <c r="H220" s="40" t="s">
        <v>481</v>
      </c>
    </row>
    <row r="221" spans="1:8" ht="78.75">
      <c r="A221" s="18" t="s">
        <v>30</v>
      </c>
      <c r="B221" s="39">
        <v>214</v>
      </c>
      <c r="C221" s="40" t="s">
        <v>247</v>
      </c>
      <c r="D221" s="40" t="s">
        <v>247</v>
      </c>
      <c r="E221" s="48"/>
      <c r="F221" s="48"/>
      <c r="G221" s="48"/>
      <c r="H221" s="40" t="s">
        <v>482</v>
      </c>
    </row>
    <row r="222" spans="1:8" ht="78.75">
      <c r="A222" s="18" t="s">
        <v>30</v>
      </c>
      <c r="B222" s="39">
        <v>215</v>
      </c>
      <c r="C222" s="40" t="s">
        <v>248</v>
      </c>
      <c r="D222" s="40" t="s">
        <v>248</v>
      </c>
      <c r="E222" s="48"/>
      <c r="F222" s="48"/>
      <c r="G222" s="48"/>
      <c r="H222" s="40" t="s">
        <v>483</v>
      </c>
    </row>
    <row r="223" spans="1:8" ht="78.75">
      <c r="A223" s="18" t="s">
        <v>30</v>
      </c>
      <c r="B223" s="39">
        <v>216</v>
      </c>
      <c r="C223" s="40" t="s">
        <v>249</v>
      </c>
      <c r="D223" s="40" t="s">
        <v>249</v>
      </c>
      <c r="E223" s="48"/>
      <c r="F223" s="48"/>
      <c r="G223" s="48"/>
      <c r="H223" s="40" t="s">
        <v>484</v>
      </c>
    </row>
    <row r="224" spans="1:8" ht="78.75">
      <c r="A224" s="18" t="s">
        <v>30</v>
      </c>
      <c r="B224" s="39">
        <v>217</v>
      </c>
      <c r="C224" s="40" t="s">
        <v>250</v>
      </c>
      <c r="D224" s="40" t="s">
        <v>250</v>
      </c>
      <c r="E224" s="48"/>
      <c r="F224" s="48"/>
      <c r="G224" s="48"/>
      <c r="H224" s="40" t="s">
        <v>485</v>
      </c>
    </row>
    <row r="225" spans="1:8" ht="78.75">
      <c r="A225" s="18" t="s">
        <v>30</v>
      </c>
      <c r="B225" s="39">
        <v>218</v>
      </c>
      <c r="C225" s="40" t="s">
        <v>251</v>
      </c>
      <c r="D225" s="40" t="s">
        <v>251</v>
      </c>
      <c r="E225" s="48"/>
      <c r="F225" s="48"/>
      <c r="G225" s="48"/>
      <c r="H225" s="40" t="s">
        <v>486</v>
      </c>
    </row>
    <row r="226" spans="1:8" ht="78.75">
      <c r="A226" s="18" t="s">
        <v>30</v>
      </c>
      <c r="B226" s="39">
        <v>219</v>
      </c>
      <c r="C226" s="40" t="s">
        <v>252</v>
      </c>
      <c r="D226" s="40" t="s">
        <v>252</v>
      </c>
      <c r="E226" s="48"/>
      <c r="F226" s="48"/>
      <c r="G226" s="48"/>
      <c r="H226" s="40" t="s">
        <v>487</v>
      </c>
    </row>
    <row r="227" spans="1:8" ht="78.75">
      <c r="A227" s="18" t="s">
        <v>30</v>
      </c>
      <c r="B227" s="39">
        <v>220</v>
      </c>
      <c r="C227" s="40" t="s">
        <v>253</v>
      </c>
      <c r="D227" s="40" t="s">
        <v>253</v>
      </c>
      <c r="E227" s="48"/>
      <c r="F227" s="48"/>
      <c r="G227" s="48"/>
      <c r="H227" s="40" t="s">
        <v>488</v>
      </c>
    </row>
    <row r="228" spans="1:8" ht="78.75">
      <c r="A228" s="18" t="s">
        <v>30</v>
      </c>
      <c r="B228" s="39">
        <v>221</v>
      </c>
      <c r="C228" s="40" t="s">
        <v>254</v>
      </c>
      <c r="D228" s="40" t="s">
        <v>254</v>
      </c>
      <c r="E228" s="48"/>
      <c r="F228" s="48"/>
      <c r="G228" s="48"/>
      <c r="H228" s="40" t="s">
        <v>489</v>
      </c>
    </row>
    <row r="229" spans="1:8" ht="78.75">
      <c r="A229" s="18" t="s">
        <v>30</v>
      </c>
      <c r="B229" s="39">
        <v>222</v>
      </c>
      <c r="C229" s="40" t="s">
        <v>255</v>
      </c>
      <c r="D229" s="40" t="s">
        <v>255</v>
      </c>
      <c r="E229" s="48"/>
      <c r="F229" s="48"/>
      <c r="G229" s="48"/>
      <c r="H229" s="40" t="s">
        <v>490</v>
      </c>
    </row>
    <row r="230" spans="1:8" ht="47.25">
      <c r="A230" s="18" t="s">
        <v>30</v>
      </c>
      <c r="B230" s="39">
        <v>223</v>
      </c>
      <c r="C230" s="40" t="s">
        <v>256</v>
      </c>
      <c r="D230" s="40" t="s">
        <v>256</v>
      </c>
      <c r="E230" s="48"/>
      <c r="F230" s="48"/>
      <c r="G230" s="48"/>
      <c r="H230" s="40" t="s">
        <v>491</v>
      </c>
    </row>
    <row r="231" spans="1:8" ht="31.5">
      <c r="A231" s="18" t="s">
        <v>30</v>
      </c>
      <c r="B231" s="39">
        <v>224</v>
      </c>
      <c r="C231" s="40" t="s">
        <v>257</v>
      </c>
      <c r="D231" s="40" t="s">
        <v>257</v>
      </c>
      <c r="E231" s="48"/>
      <c r="F231" s="48"/>
      <c r="G231" s="48"/>
      <c r="H231" s="40" t="s">
        <v>492</v>
      </c>
    </row>
    <row r="232" spans="1:8" ht="31.5">
      <c r="A232" s="18" t="s">
        <v>30</v>
      </c>
      <c r="B232" s="39">
        <v>225</v>
      </c>
      <c r="C232" s="40" t="s">
        <v>258</v>
      </c>
      <c r="D232" s="40" t="s">
        <v>258</v>
      </c>
      <c r="E232" s="48"/>
      <c r="F232" s="48"/>
      <c r="G232" s="48"/>
      <c r="H232" s="40" t="s">
        <v>493</v>
      </c>
    </row>
    <row r="233" spans="1:8" ht="31.5">
      <c r="A233" s="18" t="s">
        <v>30</v>
      </c>
      <c r="B233" s="39">
        <v>226</v>
      </c>
      <c r="C233" s="40" t="s">
        <v>259</v>
      </c>
      <c r="D233" s="40" t="s">
        <v>259</v>
      </c>
      <c r="E233" s="48"/>
      <c r="F233" s="48"/>
      <c r="G233" s="48"/>
      <c r="H233" s="40" t="s">
        <v>494</v>
      </c>
    </row>
    <row r="234" spans="1:8" ht="25.5">
      <c r="A234" s="18" t="s">
        <v>30</v>
      </c>
      <c r="B234" s="39">
        <v>227</v>
      </c>
      <c r="C234" s="40" t="s">
        <v>260</v>
      </c>
      <c r="D234" s="40" t="s">
        <v>260</v>
      </c>
      <c r="E234" s="48"/>
      <c r="F234" s="48"/>
      <c r="G234" s="48"/>
      <c r="H234" s="40" t="s">
        <v>495</v>
      </c>
    </row>
    <row r="235" spans="1:8" ht="47.25">
      <c r="A235" s="18" t="s">
        <v>30</v>
      </c>
      <c r="B235" s="39">
        <v>228</v>
      </c>
      <c r="C235" s="40" t="s">
        <v>261</v>
      </c>
      <c r="D235" s="40" t="s">
        <v>261</v>
      </c>
      <c r="E235" s="48"/>
      <c r="F235" s="48"/>
      <c r="G235" s="48"/>
      <c r="H235" s="40" t="s">
        <v>496</v>
      </c>
    </row>
    <row r="236" spans="1:8" ht="47.25">
      <c r="A236" s="18" t="s">
        <v>30</v>
      </c>
      <c r="B236" s="39">
        <v>229</v>
      </c>
      <c r="C236" s="40" t="s">
        <v>262</v>
      </c>
      <c r="D236" s="40" t="s">
        <v>262</v>
      </c>
      <c r="E236" s="48"/>
      <c r="F236" s="48"/>
      <c r="G236" s="48"/>
      <c r="H236" s="40" t="s">
        <v>497</v>
      </c>
    </row>
    <row r="237" spans="1:8" ht="63">
      <c r="A237" s="18" t="s">
        <v>30</v>
      </c>
      <c r="B237" s="39">
        <v>230</v>
      </c>
      <c r="C237" s="40" t="s">
        <v>263</v>
      </c>
      <c r="D237" s="40" t="s">
        <v>263</v>
      </c>
      <c r="E237" s="48"/>
      <c r="F237" s="48"/>
      <c r="G237" s="48"/>
      <c r="H237" s="40" t="s">
        <v>498</v>
      </c>
    </row>
    <row r="238" spans="1:8" ht="409.5">
      <c r="A238" s="18" t="s">
        <v>30</v>
      </c>
      <c r="B238" s="39">
        <v>231</v>
      </c>
      <c r="C238" s="40" t="s">
        <v>264</v>
      </c>
      <c r="D238" s="40" t="s">
        <v>264</v>
      </c>
      <c r="E238" s="48"/>
      <c r="F238" s="48"/>
      <c r="G238" s="48"/>
      <c r="H238" s="40" t="s">
        <v>499</v>
      </c>
    </row>
    <row r="239" spans="1:8" ht="47.25">
      <c r="A239" s="18" t="s">
        <v>30</v>
      </c>
      <c r="B239" s="39">
        <v>232</v>
      </c>
      <c r="C239" s="40" t="s">
        <v>265</v>
      </c>
      <c r="D239" s="40" t="s">
        <v>265</v>
      </c>
      <c r="E239" s="48"/>
      <c r="F239" s="48"/>
      <c r="G239" s="48"/>
      <c r="H239" s="40" t="s">
        <v>500</v>
      </c>
    </row>
    <row r="240" spans="1:8" ht="63">
      <c r="A240" s="18" t="s">
        <v>30</v>
      </c>
      <c r="B240" s="39">
        <v>233</v>
      </c>
      <c r="C240" s="40" t="s">
        <v>266</v>
      </c>
      <c r="D240" s="40" t="s">
        <v>266</v>
      </c>
      <c r="E240" s="48"/>
      <c r="F240" s="48"/>
      <c r="G240" s="48"/>
      <c r="H240" s="40" t="s">
        <v>501</v>
      </c>
    </row>
    <row r="241" spans="1:8" ht="63">
      <c r="A241" s="18" t="s">
        <v>30</v>
      </c>
      <c r="B241" s="39">
        <v>234</v>
      </c>
      <c r="C241" s="40" t="s">
        <v>267</v>
      </c>
      <c r="D241" s="40" t="s">
        <v>267</v>
      </c>
      <c r="E241" s="48"/>
      <c r="F241" s="48"/>
      <c r="G241" s="48"/>
      <c r="H241" s="40" t="s">
        <v>502</v>
      </c>
    </row>
    <row r="242" spans="1:8" ht="63">
      <c r="A242" s="18" t="s">
        <v>30</v>
      </c>
      <c r="B242" s="39">
        <v>235</v>
      </c>
      <c r="C242" s="40" t="s">
        <v>268</v>
      </c>
      <c r="D242" s="40" t="s">
        <v>268</v>
      </c>
      <c r="E242" s="48"/>
      <c r="F242" s="48"/>
      <c r="G242" s="48"/>
      <c r="H242" s="40" t="s">
        <v>503</v>
      </c>
    </row>
    <row r="243" spans="1:8" ht="63">
      <c r="A243" s="18" t="s">
        <v>30</v>
      </c>
      <c r="B243" s="39">
        <v>236</v>
      </c>
      <c r="C243" s="40" t="s">
        <v>269</v>
      </c>
      <c r="D243" s="40" t="s">
        <v>269</v>
      </c>
      <c r="E243" s="48"/>
      <c r="F243" s="48"/>
      <c r="G243" s="48"/>
      <c r="H243" s="40" t="s">
        <v>504</v>
      </c>
    </row>
    <row r="244" spans="1:8" ht="31.5">
      <c r="A244" s="18" t="s">
        <v>30</v>
      </c>
      <c r="B244" s="39">
        <v>237</v>
      </c>
      <c r="C244" s="40" t="s">
        <v>270</v>
      </c>
      <c r="D244" s="40" t="s">
        <v>270</v>
      </c>
      <c r="E244" s="48"/>
      <c r="F244" s="48"/>
      <c r="G244" s="48"/>
      <c r="H244" s="40" t="s">
        <v>505</v>
      </c>
    </row>
    <row r="245" spans="1:8" ht="47.25">
      <c r="A245" s="18" t="s">
        <v>30</v>
      </c>
      <c r="B245" s="39">
        <v>238</v>
      </c>
      <c r="C245" s="40" t="s">
        <v>271</v>
      </c>
      <c r="D245" s="40" t="s">
        <v>271</v>
      </c>
      <c r="E245" s="48"/>
      <c r="F245" s="48"/>
      <c r="G245" s="48"/>
      <c r="H245" s="82" t="s">
        <v>535</v>
      </c>
    </row>
    <row r="246" spans="1:8" ht="63">
      <c r="A246" s="18" t="s">
        <v>30</v>
      </c>
      <c r="B246" s="39">
        <v>239</v>
      </c>
      <c r="C246" s="40" t="s">
        <v>272</v>
      </c>
      <c r="D246" s="40" t="s">
        <v>272</v>
      </c>
      <c r="E246" s="48"/>
      <c r="F246" s="48"/>
      <c r="G246" s="48"/>
      <c r="H246" s="82" t="s">
        <v>536</v>
      </c>
    </row>
    <row r="247" spans="1:8" ht="47.25">
      <c r="A247" s="18" t="s">
        <v>30</v>
      </c>
      <c r="B247" s="39">
        <v>240</v>
      </c>
      <c r="C247" s="40" t="s">
        <v>273</v>
      </c>
      <c r="D247" s="40" t="s">
        <v>273</v>
      </c>
      <c r="E247" s="48"/>
      <c r="F247" s="48"/>
      <c r="G247" s="48"/>
      <c r="H247" s="40" t="s">
        <v>506</v>
      </c>
    </row>
    <row r="248" spans="1:8" ht="63">
      <c r="A248" s="18" t="s">
        <v>30</v>
      </c>
      <c r="B248" s="39">
        <v>241</v>
      </c>
      <c r="C248" s="40" t="s">
        <v>274</v>
      </c>
      <c r="D248" s="40" t="s">
        <v>274</v>
      </c>
      <c r="E248" s="48"/>
      <c r="F248" s="48"/>
      <c r="G248" s="48"/>
      <c r="H248" s="40" t="s">
        <v>507</v>
      </c>
    </row>
    <row r="249" spans="1:8" ht="47.25">
      <c r="A249" s="18" t="s">
        <v>30</v>
      </c>
      <c r="B249" s="39">
        <v>242</v>
      </c>
      <c r="C249" s="40" t="s">
        <v>275</v>
      </c>
      <c r="D249" s="40" t="s">
        <v>275</v>
      </c>
      <c r="E249" s="48"/>
      <c r="F249" s="48"/>
      <c r="G249" s="48"/>
      <c r="H249" s="40" t="s">
        <v>508</v>
      </c>
    </row>
    <row r="250" spans="1:8" ht="63">
      <c r="A250" s="18" t="s">
        <v>30</v>
      </c>
      <c r="B250" s="39">
        <v>243</v>
      </c>
      <c r="C250" s="40" t="s">
        <v>276</v>
      </c>
      <c r="D250" s="40" t="s">
        <v>276</v>
      </c>
      <c r="E250" s="48"/>
      <c r="F250" s="48"/>
      <c r="G250" s="48"/>
      <c r="H250" s="40" t="s">
        <v>509</v>
      </c>
    </row>
    <row r="251" spans="1:8" ht="47.25">
      <c r="A251" s="18" t="s">
        <v>30</v>
      </c>
      <c r="B251" s="39">
        <v>244</v>
      </c>
      <c r="C251" s="40" t="s">
        <v>277</v>
      </c>
      <c r="D251" s="40" t="s">
        <v>277</v>
      </c>
      <c r="E251" s="48"/>
      <c r="F251" s="48"/>
      <c r="G251" s="48"/>
      <c r="H251" s="40" t="s">
        <v>510</v>
      </c>
    </row>
    <row r="252" spans="1:8" ht="63">
      <c r="A252" s="18" t="s">
        <v>30</v>
      </c>
      <c r="B252" s="39">
        <v>245</v>
      </c>
      <c r="C252" s="40" t="s">
        <v>278</v>
      </c>
      <c r="D252" s="40" t="s">
        <v>278</v>
      </c>
      <c r="E252" s="48"/>
      <c r="F252" s="48"/>
      <c r="G252" s="48"/>
      <c r="H252" s="40" t="s">
        <v>511</v>
      </c>
    </row>
    <row r="253" spans="1:8" ht="78.75">
      <c r="A253" s="18" t="s">
        <v>30</v>
      </c>
      <c r="B253" s="39">
        <v>246</v>
      </c>
      <c r="C253" s="40" t="s">
        <v>279</v>
      </c>
      <c r="D253" s="40" t="s">
        <v>279</v>
      </c>
      <c r="E253" s="48"/>
      <c r="F253" s="48"/>
      <c r="G253" s="48"/>
      <c r="H253" s="40" t="s">
        <v>512</v>
      </c>
    </row>
    <row r="254" spans="1:8" ht="63">
      <c r="A254" s="18" t="s">
        <v>30</v>
      </c>
      <c r="B254" s="39">
        <v>247</v>
      </c>
      <c r="C254" s="40" t="s">
        <v>280</v>
      </c>
      <c r="D254" s="40" t="s">
        <v>280</v>
      </c>
      <c r="E254" s="48"/>
      <c r="F254" s="48"/>
      <c r="G254" s="48"/>
      <c r="H254" s="40" t="s">
        <v>513</v>
      </c>
    </row>
    <row r="255" spans="1:8" ht="63">
      <c r="A255" s="18" t="s">
        <v>30</v>
      </c>
      <c r="B255" s="39">
        <v>248</v>
      </c>
      <c r="C255" s="40" t="s">
        <v>281</v>
      </c>
      <c r="D255" s="40" t="s">
        <v>281</v>
      </c>
      <c r="E255" s="48"/>
      <c r="F255" s="48"/>
      <c r="G255" s="48"/>
      <c r="H255" s="40" t="s">
        <v>514</v>
      </c>
    </row>
    <row r="256" spans="1:8" ht="173.25">
      <c r="A256" s="18" t="s">
        <v>30</v>
      </c>
      <c r="B256" s="39">
        <v>249</v>
      </c>
      <c r="C256" s="40" t="s">
        <v>282</v>
      </c>
      <c r="D256" s="40" t="s">
        <v>282</v>
      </c>
      <c r="E256" s="48"/>
      <c r="F256" s="48"/>
      <c r="G256" s="48"/>
      <c r="H256" s="40" t="s">
        <v>515</v>
      </c>
    </row>
    <row r="257" spans="1:8" ht="110.25">
      <c r="A257" s="18" t="s">
        <v>30</v>
      </c>
      <c r="B257" s="39">
        <v>250</v>
      </c>
      <c r="C257" s="40" t="s">
        <v>283</v>
      </c>
      <c r="D257" s="40" t="s">
        <v>283</v>
      </c>
      <c r="E257" s="48"/>
      <c r="F257" s="48"/>
      <c r="G257" s="48"/>
      <c r="H257" s="40" t="s">
        <v>516</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8"/>
  <sheetViews>
    <sheetView zoomScale="50" zoomScaleNormal="50" workbookViewId="0">
      <selection activeCell="J270" sqref="J270"/>
    </sheetView>
  </sheetViews>
  <sheetFormatPr defaultRowHeight="15.75"/>
  <cols>
    <col min="1" max="1" width="3.42578125" style="25" customWidth="1"/>
    <col min="2" max="2" width="5.7109375" style="25" customWidth="1"/>
    <col min="3" max="3" width="4.42578125" style="25" customWidth="1"/>
    <col min="4" max="4" width="20.7109375" style="25" customWidth="1"/>
    <col min="5" max="5" width="23" style="35" customWidth="1"/>
    <col min="6" max="6" width="15.28515625" style="25" customWidth="1"/>
    <col min="7" max="7" width="14.7109375" style="8" customWidth="1"/>
    <col min="8" max="8" width="15.85546875" style="25" customWidth="1"/>
    <col min="9" max="9" width="12.140625" style="25" customWidth="1"/>
    <col min="10" max="10" width="13.140625" style="25" customWidth="1"/>
    <col min="11" max="11" width="17" style="25" customWidth="1"/>
    <col min="12" max="12" width="30" style="25" customWidth="1"/>
    <col min="13" max="13" width="16.7109375" style="25" customWidth="1"/>
    <col min="14" max="16384" width="9.140625" style="25"/>
  </cols>
  <sheetData>
    <row r="1" spans="1:13">
      <c r="D1" s="76" t="s">
        <v>26</v>
      </c>
      <c r="E1" s="76"/>
      <c r="F1" s="76"/>
      <c r="G1" s="76"/>
      <c r="H1" s="76"/>
      <c r="I1" s="76"/>
      <c r="J1" s="76"/>
      <c r="K1" s="76"/>
      <c r="L1" s="76"/>
      <c r="M1" s="26"/>
    </row>
    <row r="2" spans="1:13">
      <c r="D2" s="77" t="s">
        <v>17</v>
      </c>
      <c r="E2" s="77"/>
      <c r="F2" s="77"/>
      <c r="G2" s="77"/>
      <c r="H2" s="77"/>
      <c r="I2" s="77"/>
      <c r="J2" s="77"/>
      <c r="K2" s="27"/>
    </row>
    <row r="3" spans="1:13">
      <c r="B3" s="78" t="s">
        <v>9</v>
      </c>
      <c r="C3" s="78"/>
      <c r="D3" s="78"/>
      <c r="E3" s="79" t="s">
        <v>29</v>
      </c>
      <c r="F3" s="79"/>
      <c r="G3" s="79"/>
      <c r="H3" s="79"/>
      <c r="I3" s="79"/>
      <c r="K3" s="25" t="s">
        <v>10</v>
      </c>
      <c r="L3" s="25" t="s">
        <v>12</v>
      </c>
    </row>
    <row r="4" spans="1:13" s="30" customFormat="1" ht="31.5" customHeight="1">
      <c r="A4" s="28"/>
      <c r="B4" s="80" t="s">
        <v>8</v>
      </c>
      <c r="C4" s="80"/>
      <c r="D4" s="80"/>
      <c r="E4" s="71" t="s">
        <v>517</v>
      </c>
      <c r="F4" s="72"/>
      <c r="G4" s="72"/>
      <c r="H4" s="72"/>
      <c r="I4" s="72"/>
      <c r="J4" s="73"/>
      <c r="K4" s="29" t="s">
        <v>11</v>
      </c>
      <c r="L4" s="29" t="s">
        <v>13</v>
      </c>
    </row>
    <row r="5" spans="1:13" s="31" customFormat="1">
      <c r="A5" s="28"/>
      <c r="E5" s="74"/>
      <c r="F5" s="74"/>
      <c r="G5" s="74"/>
      <c r="H5" s="74"/>
      <c r="I5" s="74"/>
      <c r="J5" s="10"/>
      <c r="K5" s="10"/>
      <c r="L5" s="10"/>
      <c r="M5" s="23"/>
    </row>
    <row r="6" spans="1:13" ht="47.25">
      <c r="A6" s="32"/>
      <c r="B6" s="15" t="s">
        <v>2</v>
      </c>
      <c r="C6" s="20" t="s">
        <v>0</v>
      </c>
      <c r="D6" s="20" t="s">
        <v>1</v>
      </c>
      <c r="E6" s="20" t="s">
        <v>3</v>
      </c>
      <c r="F6" s="20" t="s">
        <v>18</v>
      </c>
      <c r="G6" s="21" t="s">
        <v>19</v>
      </c>
      <c r="H6" s="15" t="s">
        <v>20</v>
      </c>
      <c r="I6" s="15" t="s">
        <v>21</v>
      </c>
      <c r="J6" s="15" t="s">
        <v>22</v>
      </c>
      <c r="K6" s="15" t="s">
        <v>23</v>
      </c>
      <c r="L6" s="15" t="s">
        <v>24</v>
      </c>
      <c r="M6" s="20" t="s">
        <v>518</v>
      </c>
    </row>
    <row r="7" spans="1:13">
      <c r="A7" s="32"/>
      <c r="B7" s="15">
        <v>1</v>
      </c>
      <c r="C7" s="75">
        <v>2</v>
      </c>
      <c r="D7" s="75"/>
      <c r="E7" s="75"/>
      <c r="F7" s="20">
        <v>3</v>
      </c>
      <c r="G7" s="22">
        <v>4</v>
      </c>
      <c r="H7" s="15">
        <v>5</v>
      </c>
      <c r="I7" s="15">
        <v>6</v>
      </c>
      <c r="J7" s="15">
        <v>7</v>
      </c>
      <c r="K7" s="15">
        <v>8</v>
      </c>
      <c r="L7" s="9">
        <v>9</v>
      </c>
      <c r="M7" s="36"/>
    </row>
    <row r="8" spans="1:13" ht="72" customHeight="1">
      <c r="A8" s="33"/>
      <c r="B8" s="12" t="s">
        <v>30</v>
      </c>
      <c r="C8" s="34">
        <v>1</v>
      </c>
      <c r="D8" s="19" t="s">
        <v>34</v>
      </c>
      <c r="E8" s="19" t="s">
        <v>34</v>
      </c>
      <c r="F8" s="34" t="s">
        <v>33</v>
      </c>
      <c r="G8" s="34">
        <v>57</v>
      </c>
      <c r="H8" s="13"/>
      <c r="I8" s="13"/>
      <c r="J8" s="13">
        <f>H8*G8</f>
        <v>0</v>
      </c>
      <c r="K8" s="13">
        <f>I8*G8</f>
        <v>0</v>
      </c>
      <c r="L8" s="14" t="s">
        <v>32</v>
      </c>
      <c r="M8" s="24">
        <v>10374</v>
      </c>
    </row>
    <row r="9" spans="1:13" ht="72" customHeight="1">
      <c r="B9" s="12" t="s">
        <v>30</v>
      </c>
      <c r="C9" s="34">
        <v>2</v>
      </c>
      <c r="D9" s="19" t="s">
        <v>35</v>
      </c>
      <c r="E9" s="19" t="s">
        <v>35</v>
      </c>
      <c r="F9" s="34" t="s">
        <v>33</v>
      </c>
      <c r="G9" s="34">
        <v>88</v>
      </c>
      <c r="H9" s="13"/>
      <c r="I9" s="13"/>
      <c r="J9" s="13">
        <f t="shared" ref="J9:J72" si="0">H9*G9</f>
        <v>0</v>
      </c>
      <c r="K9" s="13">
        <f t="shared" ref="K9:K72" si="1">I9*G9</f>
        <v>0</v>
      </c>
      <c r="L9" s="14" t="s">
        <v>32</v>
      </c>
      <c r="M9" s="24">
        <v>16016</v>
      </c>
    </row>
    <row r="10" spans="1:13" ht="72" customHeight="1">
      <c r="B10" s="12" t="s">
        <v>30</v>
      </c>
      <c r="C10" s="34">
        <v>3</v>
      </c>
      <c r="D10" s="19" t="s">
        <v>36</v>
      </c>
      <c r="E10" s="19" t="s">
        <v>36</v>
      </c>
      <c r="F10" s="34" t="s">
        <v>33</v>
      </c>
      <c r="G10" s="34">
        <v>347</v>
      </c>
      <c r="H10" s="13"/>
      <c r="I10" s="13"/>
      <c r="J10" s="13">
        <f t="shared" si="0"/>
        <v>0</v>
      </c>
      <c r="K10" s="13">
        <f t="shared" si="1"/>
        <v>0</v>
      </c>
      <c r="L10" s="14" t="s">
        <v>32</v>
      </c>
      <c r="M10" s="24">
        <v>63154</v>
      </c>
    </row>
    <row r="11" spans="1:13" ht="72" customHeight="1">
      <c r="B11" s="12" t="s">
        <v>30</v>
      </c>
      <c r="C11" s="34">
        <v>4</v>
      </c>
      <c r="D11" s="19" t="s">
        <v>37</v>
      </c>
      <c r="E11" s="19" t="s">
        <v>37</v>
      </c>
      <c r="F11" s="34" t="s">
        <v>33</v>
      </c>
      <c r="G11" s="34">
        <v>15</v>
      </c>
      <c r="H11" s="13"/>
      <c r="I11" s="13"/>
      <c r="J11" s="13">
        <f t="shared" si="0"/>
        <v>0</v>
      </c>
      <c r="K11" s="13">
        <f t="shared" si="1"/>
        <v>0</v>
      </c>
      <c r="L11" s="14" t="s">
        <v>32</v>
      </c>
      <c r="M11" s="24">
        <v>203.76</v>
      </c>
    </row>
    <row r="12" spans="1:13" ht="72" customHeight="1">
      <c r="B12" s="12" t="s">
        <v>30</v>
      </c>
      <c r="C12" s="34">
        <v>5</v>
      </c>
      <c r="D12" s="19" t="s">
        <v>38</v>
      </c>
      <c r="E12" s="19" t="s">
        <v>38</v>
      </c>
      <c r="F12" s="34" t="s">
        <v>33</v>
      </c>
      <c r="G12" s="34">
        <v>10</v>
      </c>
      <c r="H12" s="13"/>
      <c r="I12" s="13"/>
      <c r="J12" s="13">
        <f t="shared" si="0"/>
        <v>0</v>
      </c>
      <c r="K12" s="13">
        <f t="shared" si="1"/>
        <v>0</v>
      </c>
      <c r="L12" s="14" t="s">
        <v>32</v>
      </c>
      <c r="M12" s="24">
        <v>135.84</v>
      </c>
    </row>
    <row r="13" spans="1:13" ht="72" customHeight="1">
      <c r="B13" s="12" t="s">
        <v>30</v>
      </c>
      <c r="C13" s="34">
        <v>6</v>
      </c>
      <c r="D13" s="19" t="s">
        <v>39</v>
      </c>
      <c r="E13" s="19" t="s">
        <v>39</v>
      </c>
      <c r="F13" s="34" t="s">
        <v>33</v>
      </c>
      <c r="G13" s="34">
        <v>15</v>
      </c>
      <c r="H13" s="13"/>
      <c r="I13" s="13"/>
      <c r="J13" s="13">
        <f t="shared" si="0"/>
        <v>0</v>
      </c>
      <c r="K13" s="13">
        <f t="shared" si="1"/>
        <v>0</v>
      </c>
      <c r="L13" s="14" t="s">
        <v>32</v>
      </c>
      <c r="M13" s="24">
        <v>203.76</v>
      </c>
    </row>
    <row r="14" spans="1:13" ht="72" customHeight="1">
      <c r="B14" s="12" t="s">
        <v>30</v>
      </c>
      <c r="C14" s="34">
        <v>7</v>
      </c>
      <c r="D14" s="19" t="s">
        <v>40</v>
      </c>
      <c r="E14" s="19" t="s">
        <v>40</v>
      </c>
      <c r="F14" s="34" t="s">
        <v>33</v>
      </c>
      <c r="G14" s="34">
        <v>5</v>
      </c>
      <c r="H14" s="13"/>
      <c r="I14" s="13"/>
      <c r="J14" s="13">
        <f t="shared" si="0"/>
        <v>0</v>
      </c>
      <c r="K14" s="13">
        <f t="shared" si="1"/>
        <v>0</v>
      </c>
      <c r="L14" s="14" t="s">
        <v>32</v>
      </c>
      <c r="M14" s="24">
        <v>67.92</v>
      </c>
    </row>
    <row r="15" spans="1:13" ht="79.5" customHeight="1">
      <c r="B15" s="12" t="s">
        <v>30</v>
      </c>
      <c r="C15" s="34">
        <v>8</v>
      </c>
      <c r="D15" s="19" t="s">
        <v>41</v>
      </c>
      <c r="E15" s="19" t="s">
        <v>41</v>
      </c>
      <c r="F15" s="34" t="s">
        <v>33</v>
      </c>
      <c r="G15" s="34">
        <v>4</v>
      </c>
      <c r="H15" s="13"/>
      <c r="I15" s="13"/>
      <c r="J15" s="13">
        <f t="shared" si="0"/>
        <v>0</v>
      </c>
      <c r="K15" s="13">
        <f t="shared" si="1"/>
        <v>0</v>
      </c>
      <c r="L15" s="14" t="s">
        <v>32</v>
      </c>
      <c r="M15" s="24">
        <v>54.339999999999996</v>
      </c>
    </row>
    <row r="16" spans="1:13" ht="79.5" customHeight="1">
      <c r="B16" s="12" t="s">
        <v>30</v>
      </c>
      <c r="C16" s="34">
        <v>9</v>
      </c>
      <c r="D16" s="19" t="s">
        <v>42</v>
      </c>
      <c r="E16" s="19" t="s">
        <v>42</v>
      </c>
      <c r="F16" s="34" t="s">
        <v>33</v>
      </c>
      <c r="G16" s="34">
        <v>69</v>
      </c>
      <c r="H16" s="13"/>
      <c r="I16" s="13"/>
      <c r="J16" s="13">
        <f t="shared" si="0"/>
        <v>0</v>
      </c>
      <c r="K16" s="13">
        <f t="shared" si="1"/>
        <v>0</v>
      </c>
      <c r="L16" s="14" t="s">
        <v>32</v>
      </c>
      <c r="M16" s="24">
        <v>937.26</v>
      </c>
    </row>
    <row r="17" spans="2:13" ht="79.5" customHeight="1">
      <c r="B17" s="12" t="s">
        <v>30</v>
      </c>
      <c r="C17" s="34">
        <v>10</v>
      </c>
      <c r="D17" s="19" t="s">
        <v>43</v>
      </c>
      <c r="E17" s="19" t="s">
        <v>43</v>
      </c>
      <c r="F17" s="34" t="s">
        <v>33</v>
      </c>
      <c r="G17" s="34">
        <v>55</v>
      </c>
      <c r="H17" s="13"/>
      <c r="I17" s="13"/>
      <c r="J17" s="13">
        <f t="shared" si="0"/>
        <v>0</v>
      </c>
      <c r="K17" s="13">
        <f t="shared" si="1"/>
        <v>0</v>
      </c>
      <c r="L17" s="14" t="s">
        <v>32</v>
      </c>
      <c r="M17" s="24">
        <v>747.09</v>
      </c>
    </row>
    <row r="18" spans="2:13" ht="79.5" customHeight="1">
      <c r="B18" s="12" t="s">
        <v>30</v>
      </c>
      <c r="C18" s="34">
        <v>11</v>
      </c>
      <c r="D18" s="19" t="s">
        <v>44</v>
      </c>
      <c r="E18" s="19" t="s">
        <v>44</v>
      </c>
      <c r="F18" s="34" t="s">
        <v>33</v>
      </c>
      <c r="G18" s="34">
        <v>59</v>
      </c>
      <c r="H18" s="13"/>
      <c r="I18" s="13"/>
      <c r="J18" s="13">
        <f t="shared" si="0"/>
        <v>0</v>
      </c>
      <c r="K18" s="13">
        <f t="shared" si="1"/>
        <v>0</v>
      </c>
      <c r="L18" s="14" t="s">
        <v>32</v>
      </c>
      <c r="M18" s="24">
        <v>801.43</v>
      </c>
    </row>
    <row r="19" spans="2:13" ht="79.5" customHeight="1">
      <c r="B19" s="12" t="s">
        <v>30</v>
      </c>
      <c r="C19" s="34">
        <v>12</v>
      </c>
      <c r="D19" s="19" t="s">
        <v>45</v>
      </c>
      <c r="E19" s="19" t="s">
        <v>45</v>
      </c>
      <c r="F19" s="34" t="s">
        <v>33</v>
      </c>
      <c r="G19" s="34">
        <v>5</v>
      </c>
      <c r="H19" s="13"/>
      <c r="I19" s="13"/>
      <c r="J19" s="13">
        <f t="shared" si="0"/>
        <v>0</v>
      </c>
      <c r="K19" s="13">
        <f t="shared" si="1"/>
        <v>0</v>
      </c>
      <c r="L19" s="14" t="s">
        <v>32</v>
      </c>
      <c r="M19" s="24">
        <v>67.92</v>
      </c>
    </row>
    <row r="20" spans="2:13" ht="79.5" customHeight="1">
      <c r="B20" s="12" t="s">
        <v>30</v>
      </c>
      <c r="C20" s="34">
        <v>13</v>
      </c>
      <c r="D20" s="19" t="s">
        <v>46</v>
      </c>
      <c r="E20" s="19" t="s">
        <v>46</v>
      </c>
      <c r="F20" s="34" t="s">
        <v>33</v>
      </c>
      <c r="G20" s="34">
        <v>90</v>
      </c>
      <c r="H20" s="13"/>
      <c r="I20" s="13"/>
      <c r="J20" s="13">
        <f t="shared" si="0"/>
        <v>0</v>
      </c>
      <c r="K20" s="13">
        <f t="shared" si="1"/>
        <v>0</v>
      </c>
      <c r="L20" s="14" t="s">
        <v>32</v>
      </c>
      <c r="M20" s="24">
        <v>2711.26</v>
      </c>
    </row>
    <row r="21" spans="2:13" ht="79.5" customHeight="1">
      <c r="B21" s="12" t="s">
        <v>30</v>
      </c>
      <c r="C21" s="34">
        <v>14</v>
      </c>
      <c r="D21" s="19" t="s">
        <v>47</v>
      </c>
      <c r="E21" s="19" t="s">
        <v>47</v>
      </c>
      <c r="F21" s="34" t="s">
        <v>33</v>
      </c>
      <c r="G21" s="34">
        <v>120</v>
      </c>
      <c r="H21" s="13"/>
      <c r="I21" s="13"/>
      <c r="J21" s="13">
        <f t="shared" si="0"/>
        <v>0</v>
      </c>
      <c r="K21" s="13">
        <f t="shared" si="1"/>
        <v>0</v>
      </c>
      <c r="L21" s="14" t="s">
        <v>32</v>
      </c>
      <c r="M21" s="24">
        <v>3615.01</v>
      </c>
    </row>
    <row r="22" spans="2:13" ht="79.5" customHeight="1">
      <c r="B22" s="12" t="s">
        <v>30</v>
      </c>
      <c r="C22" s="34">
        <v>15</v>
      </c>
      <c r="D22" s="19" t="s">
        <v>48</v>
      </c>
      <c r="E22" s="19" t="s">
        <v>48</v>
      </c>
      <c r="F22" s="34" t="s">
        <v>33</v>
      </c>
      <c r="G22" s="34">
        <v>181</v>
      </c>
      <c r="H22" s="13"/>
      <c r="I22" s="13"/>
      <c r="J22" s="13">
        <f t="shared" si="0"/>
        <v>0</v>
      </c>
      <c r="K22" s="13">
        <f t="shared" si="1"/>
        <v>0</v>
      </c>
      <c r="L22" s="14" t="s">
        <v>32</v>
      </c>
      <c r="M22" s="24">
        <v>5452.64</v>
      </c>
    </row>
    <row r="23" spans="2:13" ht="79.5" customHeight="1">
      <c r="B23" s="12" t="s">
        <v>30</v>
      </c>
      <c r="C23" s="34">
        <v>16</v>
      </c>
      <c r="D23" s="19" t="s">
        <v>49</v>
      </c>
      <c r="E23" s="19" t="s">
        <v>49</v>
      </c>
      <c r="F23" s="34" t="s">
        <v>33</v>
      </c>
      <c r="G23" s="34">
        <v>130</v>
      </c>
      <c r="H23" s="13"/>
      <c r="I23" s="13"/>
      <c r="J23" s="13">
        <f t="shared" si="0"/>
        <v>0</v>
      </c>
      <c r="K23" s="13">
        <f t="shared" si="1"/>
        <v>0</v>
      </c>
      <c r="L23" s="14" t="s">
        <v>32</v>
      </c>
      <c r="M23" s="24">
        <v>3916.26</v>
      </c>
    </row>
    <row r="24" spans="2:13" ht="79.5" customHeight="1">
      <c r="B24" s="12" t="s">
        <v>30</v>
      </c>
      <c r="C24" s="34">
        <v>17</v>
      </c>
      <c r="D24" s="19" t="s">
        <v>50</v>
      </c>
      <c r="E24" s="19" t="s">
        <v>50</v>
      </c>
      <c r="F24" s="34" t="s">
        <v>33</v>
      </c>
      <c r="G24" s="34">
        <v>60</v>
      </c>
      <c r="H24" s="13"/>
      <c r="I24" s="13"/>
      <c r="J24" s="13">
        <f t="shared" si="0"/>
        <v>0</v>
      </c>
      <c r="K24" s="13">
        <f t="shared" si="1"/>
        <v>0</v>
      </c>
      <c r="L24" s="14" t="s">
        <v>32</v>
      </c>
      <c r="M24" s="24">
        <v>1807.51</v>
      </c>
    </row>
    <row r="25" spans="2:13" ht="79.5" customHeight="1">
      <c r="B25" s="12" t="s">
        <v>30</v>
      </c>
      <c r="C25" s="34">
        <v>18</v>
      </c>
      <c r="D25" s="19" t="s">
        <v>51</v>
      </c>
      <c r="E25" s="19" t="s">
        <v>51</v>
      </c>
      <c r="F25" s="34" t="s">
        <v>33</v>
      </c>
      <c r="G25" s="34">
        <v>95</v>
      </c>
      <c r="H25" s="13"/>
      <c r="I25" s="13"/>
      <c r="J25" s="13">
        <f t="shared" si="0"/>
        <v>0</v>
      </c>
      <c r="K25" s="13">
        <f t="shared" si="1"/>
        <v>0</v>
      </c>
      <c r="L25" s="14" t="s">
        <v>32</v>
      </c>
      <c r="M25" s="24">
        <v>2861.88</v>
      </c>
    </row>
    <row r="26" spans="2:13" ht="79.5" customHeight="1">
      <c r="B26" s="12" t="s">
        <v>30</v>
      </c>
      <c r="C26" s="34">
        <v>19</v>
      </c>
      <c r="D26" s="19" t="s">
        <v>52</v>
      </c>
      <c r="E26" s="19" t="s">
        <v>52</v>
      </c>
      <c r="F26" s="34" t="s">
        <v>33</v>
      </c>
      <c r="G26" s="34">
        <v>25</v>
      </c>
      <c r="H26" s="13"/>
      <c r="I26" s="13"/>
      <c r="J26" s="13">
        <f t="shared" si="0"/>
        <v>0</v>
      </c>
      <c r="K26" s="13">
        <f t="shared" si="1"/>
        <v>0</v>
      </c>
      <c r="L26" s="14" t="s">
        <v>32</v>
      </c>
      <c r="M26" s="24">
        <v>753.13</v>
      </c>
    </row>
    <row r="27" spans="2:13" ht="79.5" customHeight="1">
      <c r="B27" s="12" t="s">
        <v>30</v>
      </c>
      <c r="C27" s="34">
        <v>20</v>
      </c>
      <c r="D27" s="19" t="s">
        <v>53</v>
      </c>
      <c r="E27" s="19" t="s">
        <v>53</v>
      </c>
      <c r="F27" s="34" t="s">
        <v>33</v>
      </c>
      <c r="G27" s="34">
        <v>670</v>
      </c>
      <c r="H27" s="13"/>
      <c r="I27" s="13"/>
      <c r="J27" s="13">
        <f t="shared" si="0"/>
        <v>0</v>
      </c>
      <c r="K27" s="13">
        <f t="shared" si="1"/>
        <v>0</v>
      </c>
      <c r="L27" s="14" t="s">
        <v>32</v>
      </c>
      <c r="M27" s="24">
        <v>76715</v>
      </c>
    </row>
    <row r="28" spans="2:13" ht="79.5" customHeight="1">
      <c r="B28" s="12" t="s">
        <v>30</v>
      </c>
      <c r="C28" s="34">
        <v>21</v>
      </c>
      <c r="D28" s="19" t="s">
        <v>54</v>
      </c>
      <c r="E28" s="19" t="s">
        <v>54</v>
      </c>
      <c r="F28" s="34" t="s">
        <v>33</v>
      </c>
      <c r="G28" s="34">
        <v>2223</v>
      </c>
      <c r="H28" s="13"/>
      <c r="I28" s="13"/>
      <c r="J28" s="13">
        <f t="shared" si="0"/>
        <v>0</v>
      </c>
      <c r="K28" s="13">
        <f t="shared" si="1"/>
        <v>0</v>
      </c>
      <c r="L28" s="14" t="s">
        <v>32</v>
      </c>
      <c r="M28" s="24">
        <v>254533.5</v>
      </c>
    </row>
    <row r="29" spans="2:13" ht="79.5" customHeight="1">
      <c r="B29" s="12" t="s">
        <v>30</v>
      </c>
      <c r="C29" s="34">
        <v>22</v>
      </c>
      <c r="D29" s="19" t="s">
        <v>55</v>
      </c>
      <c r="E29" s="19" t="s">
        <v>55</v>
      </c>
      <c r="F29" s="34" t="s">
        <v>33</v>
      </c>
      <c r="G29" s="34">
        <v>2285</v>
      </c>
      <c r="H29" s="13"/>
      <c r="I29" s="13"/>
      <c r="J29" s="13">
        <f t="shared" si="0"/>
        <v>0</v>
      </c>
      <c r="K29" s="13">
        <f t="shared" si="1"/>
        <v>0</v>
      </c>
      <c r="L29" s="14" t="s">
        <v>32</v>
      </c>
      <c r="M29" s="24">
        <v>261632.5</v>
      </c>
    </row>
    <row r="30" spans="2:13" ht="79.5" customHeight="1">
      <c r="B30" s="12" t="s">
        <v>30</v>
      </c>
      <c r="C30" s="34">
        <v>23</v>
      </c>
      <c r="D30" s="19" t="s">
        <v>56</v>
      </c>
      <c r="E30" s="19" t="s">
        <v>56</v>
      </c>
      <c r="F30" s="34" t="s">
        <v>33</v>
      </c>
      <c r="G30" s="34">
        <v>66680</v>
      </c>
      <c r="H30" s="13"/>
      <c r="I30" s="13"/>
      <c r="J30" s="13">
        <f t="shared" si="0"/>
        <v>0</v>
      </c>
      <c r="K30" s="13">
        <f t="shared" si="1"/>
        <v>0</v>
      </c>
      <c r="L30" s="14" t="s">
        <v>32</v>
      </c>
      <c r="M30" s="24">
        <v>198933.12</v>
      </c>
    </row>
    <row r="31" spans="2:13" ht="79.5" customHeight="1">
      <c r="B31" s="12" t="s">
        <v>30</v>
      </c>
      <c r="C31" s="34">
        <v>24</v>
      </c>
      <c r="D31" s="19" t="s">
        <v>57</v>
      </c>
      <c r="E31" s="19" t="s">
        <v>57</v>
      </c>
      <c r="F31" s="34" t="s">
        <v>33</v>
      </c>
      <c r="G31" s="34">
        <v>6940</v>
      </c>
      <c r="H31" s="13"/>
      <c r="I31" s="13"/>
      <c r="J31" s="13">
        <f t="shared" si="0"/>
        <v>0</v>
      </c>
      <c r="K31" s="13">
        <f t="shared" si="1"/>
        <v>0</v>
      </c>
      <c r="L31" s="14" t="s">
        <v>32</v>
      </c>
      <c r="M31" s="24">
        <v>27066</v>
      </c>
    </row>
    <row r="32" spans="2:13" ht="79.5" customHeight="1">
      <c r="B32" s="12" t="s">
        <v>30</v>
      </c>
      <c r="C32" s="34">
        <v>25</v>
      </c>
      <c r="D32" s="19" t="s">
        <v>58</v>
      </c>
      <c r="E32" s="19" t="s">
        <v>58</v>
      </c>
      <c r="F32" s="34" t="s">
        <v>33</v>
      </c>
      <c r="G32" s="34">
        <v>2819</v>
      </c>
      <c r="H32" s="13"/>
      <c r="I32" s="13"/>
      <c r="J32" s="13">
        <f t="shared" si="0"/>
        <v>0</v>
      </c>
      <c r="K32" s="13">
        <f t="shared" si="1"/>
        <v>0</v>
      </c>
      <c r="L32" s="14" t="s">
        <v>32</v>
      </c>
      <c r="M32" s="24">
        <v>26639.55</v>
      </c>
    </row>
    <row r="33" spans="2:13" ht="79.5" customHeight="1">
      <c r="B33" s="12" t="s">
        <v>30</v>
      </c>
      <c r="C33" s="34">
        <v>26</v>
      </c>
      <c r="D33" s="19" t="s">
        <v>59</v>
      </c>
      <c r="E33" s="19" t="s">
        <v>59</v>
      </c>
      <c r="F33" s="34" t="s">
        <v>33</v>
      </c>
      <c r="G33" s="34">
        <v>3854</v>
      </c>
      <c r="H33" s="13"/>
      <c r="I33" s="13"/>
      <c r="J33" s="13">
        <f t="shared" si="0"/>
        <v>0</v>
      </c>
      <c r="K33" s="13">
        <f t="shared" si="1"/>
        <v>0</v>
      </c>
      <c r="L33" s="14" t="s">
        <v>32</v>
      </c>
      <c r="M33" s="24">
        <v>36420.300000000003</v>
      </c>
    </row>
    <row r="34" spans="2:13" ht="79.5" customHeight="1">
      <c r="B34" s="12" t="s">
        <v>30</v>
      </c>
      <c r="C34" s="34">
        <v>27</v>
      </c>
      <c r="D34" s="19" t="s">
        <v>60</v>
      </c>
      <c r="E34" s="19" t="s">
        <v>60</v>
      </c>
      <c r="F34" s="34" t="s">
        <v>33</v>
      </c>
      <c r="G34" s="34">
        <v>5</v>
      </c>
      <c r="H34" s="13"/>
      <c r="I34" s="13"/>
      <c r="J34" s="13">
        <f t="shared" si="0"/>
        <v>0</v>
      </c>
      <c r="K34" s="13">
        <f t="shared" si="1"/>
        <v>0</v>
      </c>
      <c r="L34" s="14" t="s">
        <v>32</v>
      </c>
      <c r="M34" s="24">
        <v>17150</v>
      </c>
    </row>
    <row r="35" spans="2:13" ht="79.5" customHeight="1">
      <c r="B35" s="12" t="s">
        <v>30</v>
      </c>
      <c r="C35" s="34">
        <v>28</v>
      </c>
      <c r="D35" s="19" t="s">
        <v>61</v>
      </c>
      <c r="E35" s="19" t="s">
        <v>61</v>
      </c>
      <c r="F35" s="34" t="s">
        <v>33</v>
      </c>
      <c r="G35" s="34">
        <v>345</v>
      </c>
      <c r="H35" s="13"/>
      <c r="I35" s="13"/>
      <c r="J35" s="13">
        <f t="shared" si="0"/>
        <v>0</v>
      </c>
      <c r="K35" s="13">
        <f t="shared" si="1"/>
        <v>0</v>
      </c>
      <c r="L35" s="14" t="s">
        <v>32</v>
      </c>
      <c r="M35" s="24">
        <v>1183350</v>
      </c>
    </row>
    <row r="36" spans="2:13" ht="79.5" customHeight="1">
      <c r="B36" s="12" t="s">
        <v>30</v>
      </c>
      <c r="C36" s="34">
        <v>29</v>
      </c>
      <c r="D36" s="19" t="s">
        <v>62</v>
      </c>
      <c r="E36" s="19" t="s">
        <v>62</v>
      </c>
      <c r="F36" s="34" t="s">
        <v>33</v>
      </c>
      <c r="G36" s="34">
        <v>76</v>
      </c>
      <c r="H36" s="13"/>
      <c r="I36" s="13"/>
      <c r="J36" s="13">
        <f t="shared" si="0"/>
        <v>0</v>
      </c>
      <c r="K36" s="13">
        <f t="shared" si="1"/>
        <v>0</v>
      </c>
      <c r="L36" s="14" t="s">
        <v>32</v>
      </c>
      <c r="M36" s="24">
        <v>3762</v>
      </c>
    </row>
    <row r="37" spans="2:13" ht="79.5" customHeight="1">
      <c r="B37" s="12" t="s">
        <v>30</v>
      </c>
      <c r="C37" s="34">
        <v>30</v>
      </c>
      <c r="D37" s="19" t="s">
        <v>63</v>
      </c>
      <c r="E37" s="19" t="s">
        <v>63</v>
      </c>
      <c r="F37" s="34" t="s">
        <v>33</v>
      </c>
      <c r="G37" s="34">
        <v>205</v>
      </c>
      <c r="H37" s="13"/>
      <c r="I37" s="13"/>
      <c r="J37" s="13">
        <f t="shared" si="0"/>
        <v>0</v>
      </c>
      <c r="K37" s="13">
        <f t="shared" si="1"/>
        <v>0</v>
      </c>
      <c r="L37" s="14" t="s">
        <v>32</v>
      </c>
      <c r="M37" s="24">
        <v>10147.5</v>
      </c>
    </row>
    <row r="38" spans="2:13" ht="79.5" customHeight="1">
      <c r="B38" s="12" t="s">
        <v>30</v>
      </c>
      <c r="C38" s="34">
        <v>31</v>
      </c>
      <c r="D38" s="19" t="s">
        <v>64</v>
      </c>
      <c r="E38" s="19" t="s">
        <v>64</v>
      </c>
      <c r="F38" s="34" t="s">
        <v>33</v>
      </c>
      <c r="G38" s="34">
        <v>200</v>
      </c>
      <c r="H38" s="13"/>
      <c r="I38" s="13"/>
      <c r="J38" s="13">
        <f t="shared" si="0"/>
        <v>0</v>
      </c>
      <c r="K38" s="13">
        <f t="shared" si="1"/>
        <v>0</v>
      </c>
      <c r="L38" s="14" t="s">
        <v>32</v>
      </c>
      <c r="M38" s="24">
        <v>9900</v>
      </c>
    </row>
    <row r="39" spans="2:13" ht="79.5" customHeight="1">
      <c r="B39" s="12" t="s">
        <v>30</v>
      </c>
      <c r="C39" s="34">
        <v>32</v>
      </c>
      <c r="D39" s="19" t="s">
        <v>65</v>
      </c>
      <c r="E39" s="19" t="s">
        <v>65</v>
      </c>
      <c r="F39" s="34" t="s">
        <v>33</v>
      </c>
      <c r="G39" s="34">
        <v>50</v>
      </c>
      <c r="H39" s="13"/>
      <c r="I39" s="13"/>
      <c r="J39" s="13">
        <f t="shared" si="0"/>
        <v>0</v>
      </c>
      <c r="K39" s="13">
        <f t="shared" si="1"/>
        <v>0</v>
      </c>
      <c r="L39" s="14" t="s">
        <v>32</v>
      </c>
      <c r="M39" s="24">
        <v>21757.5</v>
      </c>
    </row>
    <row r="40" spans="2:13" ht="79.5" customHeight="1">
      <c r="B40" s="12" t="s">
        <v>30</v>
      </c>
      <c r="C40" s="34">
        <v>33</v>
      </c>
      <c r="D40" s="19" t="s">
        <v>66</v>
      </c>
      <c r="E40" s="19" t="s">
        <v>66</v>
      </c>
      <c r="F40" s="34" t="s">
        <v>33</v>
      </c>
      <c r="G40" s="34">
        <v>19335</v>
      </c>
      <c r="H40" s="13"/>
      <c r="I40" s="13"/>
      <c r="J40" s="13">
        <f t="shared" si="0"/>
        <v>0</v>
      </c>
      <c r="K40" s="13">
        <f t="shared" si="1"/>
        <v>0</v>
      </c>
      <c r="L40" s="14" t="s">
        <v>32</v>
      </c>
      <c r="M40" s="24">
        <v>40603.5</v>
      </c>
    </row>
    <row r="41" spans="2:13" ht="79.5" customHeight="1">
      <c r="B41" s="12" t="s">
        <v>30</v>
      </c>
      <c r="C41" s="34">
        <v>34</v>
      </c>
      <c r="D41" s="19" t="s">
        <v>67</v>
      </c>
      <c r="E41" s="19" t="s">
        <v>67</v>
      </c>
      <c r="F41" s="34" t="s">
        <v>33</v>
      </c>
      <c r="G41" s="34">
        <v>8545</v>
      </c>
      <c r="H41" s="13"/>
      <c r="I41" s="13"/>
      <c r="J41" s="13">
        <f t="shared" si="0"/>
        <v>0</v>
      </c>
      <c r="K41" s="13">
        <f t="shared" si="1"/>
        <v>0</v>
      </c>
      <c r="L41" s="14" t="s">
        <v>32</v>
      </c>
      <c r="M41" s="24">
        <v>17944.5</v>
      </c>
    </row>
    <row r="42" spans="2:13" ht="79.5" customHeight="1">
      <c r="B42" s="12" t="s">
        <v>30</v>
      </c>
      <c r="C42" s="34">
        <v>35</v>
      </c>
      <c r="D42" s="19" t="s">
        <v>68</v>
      </c>
      <c r="E42" s="19" t="s">
        <v>68</v>
      </c>
      <c r="F42" s="34" t="s">
        <v>33</v>
      </c>
      <c r="G42" s="34">
        <v>27430</v>
      </c>
      <c r="H42" s="13"/>
      <c r="I42" s="13"/>
      <c r="J42" s="13">
        <f t="shared" si="0"/>
        <v>0</v>
      </c>
      <c r="K42" s="13">
        <f t="shared" si="1"/>
        <v>0</v>
      </c>
      <c r="L42" s="14" t="s">
        <v>32</v>
      </c>
      <c r="M42" s="24">
        <v>57603</v>
      </c>
    </row>
    <row r="43" spans="2:13" ht="79.5" customHeight="1">
      <c r="B43" s="12" t="s">
        <v>30</v>
      </c>
      <c r="C43" s="34">
        <v>36</v>
      </c>
      <c r="D43" s="19" t="s">
        <v>69</v>
      </c>
      <c r="E43" s="19" t="s">
        <v>69</v>
      </c>
      <c r="F43" s="34" t="s">
        <v>33</v>
      </c>
      <c r="G43" s="34">
        <v>31325</v>
      </c>
      <c r="H43" s="13"/>
      <c r="I43" s="13"/>
      <c r="J43" s="13">
        <f t="shared" si="0"/>
        <v>0</v>
      </c>
      <c r="K43" s="13">
        <f t="shared" si="1"/>
        <v>0</v>
      </c>
      <c r="L43" s="14" t="s">
        <v>32</v>
      </c>
      <c r="M43" s="24">
        <v>65782.5</v>
      </c>
    </row>
    <row r="44" spans="2:13" ht="79.5" customHeight="1">
      <c r="B44" s="12" t="s">
        <v>30</v>
      </c>
      <c r="C44" s="34">
        <v>37</v>
      </c>
      <c r="D44" s="19" t="s">
        <v>70</v>
      </c>
      <c r="E44" s="19" t="s">
        <v>70</v>
      </c>
      <c r="F44" s="34" t="s">
        <v>33</v>
      </c>
      <c r="G44" s="34">
        <v>23870</v>
      </c>
      <c r="H44" s="13"/>
      <c r="I44" s="13"/>
      <c r="J44" s="13">
        <f t="shared" si="0"/>
        <v>0</v>
      </c>
      <c r="K44" s="13">
        <f t="shared" si="1"/>
        <v>0</v>
      </c>
      <c r="L44" s="14" t="s">
        <v>32</v>
      </c>
      <c r="M44" s="24">
        <v>29002.059999999998</v>
      </c>
    </row>
    <row r="45" spans="2:13" ht="81.75" customHeight="1">
      <c r="B45" s="12" t="s">
        <v>30</v>
      </c>
      <c r="C45" s="34">
        <v>38</v>
      </c>
      <c r="D45" s="19" t="s">
        <v>71</v>
      </c>
      <c r="E45" s="19" t="s">
        <v>71</v>
      </c>
      <c r="F45" s="34" t="s">
        <v>33</v>
      </c>
      <c r="G45" s="34">
        <v>34015</v>
      </c>
      <c r="H45" s="13"/>
      <c r="I45" s="13"/>
      <c r="J45" s="13">
        <f t="shared" si="0"/>
        <v>0</v>
      </c>
      <c r="K45" s="13">
        <f t="shared" si="1"/>
        <v>0</v>
      </c>
      <c r="L45" s="14" t="s">
        <v>32</v>
      </c>
      <c r="M45" s="24">
        <v>51022.5</v>
      </c>
    </row>
    <row r="46" spans="2:13" ht="81.75" customHeight="1">
      <c r="B46" s="12" t="s">
        <v>30</v>
      </c>
      <c r="C46" s="34">
        <v>39</v>
      </c>
      <c r="D46" s="19" t="s">
        <v>72</v>
      </c>
      <c r="E46" s="19" t="s">
        <v>72</v>
      </c>
      <c r="F46" s="34" t="s">
        <v>33</v>
      </c>
      <c r="G46" s="34">
        <v>12725</v>
      </c>
      <c r="H46" s="13"/>
      <c r="I46" s="13"/>
      <c r="J46" s="13">
        <f t="shared" si="0"/>
        <v>0</v>
      </c>
      <c r="K46" s="13">
        <f t="shared" si="1"/>
        <v>0</v>
      </c>
      <c r="L46" s="14" t="s">
        <v>32</v>
      </c>
      <c r="M46" s="24">
        <v>26603.739999999998</v>
      </c>
    </row>
    <row r="47" spans="2:13" ht="81.75" customHeight="1">
      <c r="B47" s="12" t="s">
        <v>30</v>
      </c>
      <c r="C47" s="34">
        <v>40</v>
      </c>
      <c r="D47" s="19" t="s">
        <v>73</v>
      </c>
      <c r="E47" s="19" t="s">
        <v>73</v>
      </c>
      <c r="F47" s="34" t="s">
        <v>33</v>
      </c>
      <c r="G47" s="34">
        <v>5365</v>
      </c>
      <c r="H47" s="13"/>
      <c r="I47" s="13"/>
      <c r="J47" s="13">
        <f t="shared" si="0"/>
        <v>0</v>
      </c>
      <c r="K47" s="13">
        <f t="shared" si="1"/>
        <v>0</v>
      </c>
      <c r="L47" s="14" t="s">
        <v>32</v>
      </c>
      <c r="M47" s="24">
        <v>8047.5</v>
      </c>
    </row>
    <row r="48" spans="2:13" ht="81.75" customHeight="1">
      <c r="B48" s="12" t="s">
        <v>30</v>
      </c>
      <c r="C48" s="34">
        <v>41</v>
      </c>
      <c r="D48" s="19" t="s">
        <v>74</v>
      </c>
      <c r="E48" s="19" t="s">
        <v>74</v>
      </c>
      <c r="F48" s="34" t="s">
        <v>33</v>
      </c>
      <c r="G48" s="34">
        <v>4990</v>
      </c>
      <c r="H48" s="13"/>
      <c r="I48" s="13"/>
      <c r="J48" s="13">
        <f t="shared" si="0"/>
        <v>0</v>
      </c>
      <c r="K48" s="13">
        <f t="shared" si="1"/>
        <v>0</v>
      </c>
      <c r="L48" s="14" t="s">
        <v>32</v>
      </c>
      <c r="M48" s="24">
        <v>7485</v>
      </c>
    </row>
    <row r="49" spans="2:13" ht="81.75" customHeight="1">
      <c r="B49" s="12" t="s">
        <v>30</v>
      </c>
      <c r="C49" s="34">
        <v>42</v>
      </c>
      <c r="D49" s="19" t="s">
        <v>75</v>
      </c>
      <c r="E49" s="19" t="s">
        <v>75</v>
      </c>
      <c r="F49" s="34" t="s">
        <v>33</v>
      </c>
      <c r="G49" s="34">
        <v>11170</v>
      </c>
      <c r="H49" s="13"/>
      <c r="I49" s="13"/>
      <c r="J49" s="13">
        <f t="shared" si="0"/>
        <v>0</v>
      </c>
      <c r="K49" s="13">
        <f t="shared" si="1"/>
        <v>0</v>
      </c>
      <c r="L49" s="14" t="s">
        <v>32</v>
      </c>
      <c r="M49" s="24">
        <v>17626.259999999998</v>
      </c>
    </row>
    <row r="50" spans="2:13" ht="81.75" customHeight="1">
      <c r="B50" s="12" t="s">
        <v>30</v>
      </c>
      <c r="C50" s="34">
        <v>43</v>
      </c>
      <c r="D50" s="19" t="s">
        <v>76</v>
      </c>
      <c r="E50" s="19" t="s">
        <v>76</v>
      </c>
      <c r="F50" s="34" t="s">
        <v>33</v>
      </c>
      <c r="G50" s="34">
        <v>6840</v>
      </c>
      <c r="H50" s="13"/>
      <c r="I50" s="13"/>
      <c r="J50" s="13">
        <f t="shared" si="0"/>
        <v>0</v>
      </c>
      <c r="K50" s="13">
        <f t="shared" si="1"/>
        <v>0</v>
      </c>
      <c r="L50" s="14" t="s">
        <v>32</v>
      </c>
      <c r="M50" s="24">
        <v>10260</v>
      </c>
    </row>
    <row r="51" spans="2:13" ht="81.75" customHeight="1">
      <c r="B51" s="12" t="s">
        <v>30</v>
      </c>
      <c r="C51" s="34">
        <v>44</v>
      </c>
      <c r="D51" s="19" t="s">
        <v>77</v>
      </c>
      <c r="E51" s="19" t="s">
        <v>77</v>
      </c>
      <c r="F51" s="34" t="s">
        <v>33</v>
      </c>
      <c r="G51" s="34">
        <v>63220</v>
      </c>
      <c r="H51" s="13"/>
      <c r="I51" s="13"/>
      <c r="J51" s="13">
        <f t="shared" si="0"/>
        <v>0</v>
      </c>
      <c r="K51" s="13">
        <f t="shared" si="1"/>
        <v>0</v>
      </c>
      <c r="L51" s="14" t="s">
        <v>32</v>
      </c>
      <c r="M51" s="24">
        <v>94830</v>
      </c>
    </row>
    <row r="52" spans="2:13" ht="81.75" customHeight="1">
      <c r="B52" s="12" t="s">
        <v>30</v>
      </c>
      <c r="C52" s="34">
        <v>45</v>
      </c>
      <c r="D52" s="19" t="s">
        <v>78</v>
      </c>
      <c r="E52" s="19" t="s">
        <v>78</v>
      </c>
      <c r="F52" s="34" t="s">
        <v>33</v>
      </c>
      <c r="G52" s="34">
        <v>9685</v>
      </c>
      <c r="H52" s="13"/>
      <c r="I52" s="13"/>
      <c r="J52" s="13">
        <f t="shared" si="0"/>
        <v>0</v>
      </c>
      <c r="K52" s="13">
        <f t="shared" si="1"/>
        <v>0</v>
      </c>
      <c r="L52" s="14" t="s">
        <v>32</v>
      </c>
      <c r="M52" s="24">
        <v>14527.5</v>
      </c>
    </row>
    <row r="53" spans="2:13" ht="81.75" customHeight="1">
      <c r="B53" s="12" t="s">
        <v>30</v>
      </c>
      <c r="C53" s="34">
        <v>46</v>
      </c>
      <c r="D53" s="19" t="s">
        <v>79</v>
      </c>
      <c r="E53" s="19" t="s">
        <v>79</v>
      </c>
      <c r="F53" s="34" t="s">
        <v>33</v>
      </c>
      <c r="G53" s="34">
        <v>24530</v>
      </c>
      <c r="H53" s="13"/>
      <c r="I53" s="13"/>
      <c r="J53" s="13">
        <f t="shared" si="0"/>
        <v>0</v>
      </c>
      <c r="K53" s="13">
        <f t="shared" si="1"/>
        <v>0</v>
      </c>
      <c r="L53" s="14" t="s">
        <v>32</v>
      </c>
      <c r="M53" s="24">
        <v>38708.339999999997</v>
      </c>
    </row>
    <row r="54" spans="2:13" ht="81.75" customHeight="1">
      <c r="B54" s="12" t="s">
        <v>30</v>
      </c>
      <c r="C54" s="34">
        <v>47</v>
      </c>
      <c r="D54" s="19" t="s">
        <v>80</v>
      </c>
      <c r="E54" s="19" t="s">
        <v>80</v>
      </c>
      <c r="F54" s="34" t="s">
        <v>33</v>
      </c>
      <c r="G54" s="34">
        <v>2575</v>
      </c>
      <c r="H54" s="13"/>
      <c r="I54" s="13"/>
      <c r="J54" s="13">
        <f t="shared" si="0"/>
        <v>0</v>
      </c>
      <c r="K54" s="13">
        <f t="shared" si="1"/>
        <v>0</v>
      </c>
      <c r="L54" s="14" t="s">
        <v>32</v>
      </c>
      <c r="M54" s="24">
        <v>3612.07</v>
      </c>
    </row>
    <row r="55" spans="2:13" ht="81.75" customHeight="1">
      <c r="B55" s="12" t="s">
        <v>30</v>
      </c>
      <c r="C55" s="34">
        <v>48</v>
      </c>
      <c r="D55" s="19" t="s">
        <v>81</v>
      </c>
      <c r="E55" s="19" t="s">
        <v>81</v>
      </c>
      <c r="F55" s="34" t="s">
        <v>33</v>
      </c>
      <c r="G55" s="34">
        <v>1805</v>
      </c>
      <c r="H55" s="13"/>
      <c r="I55" s="13"/>
      <c r="J55" s="13">
        <f t="shared" si="0"/>
        <v>0</v>
      </c>
      <c r="K55" s="13">
        <f t="shared" si="1"/>
        <v>0</v>
      </c>
      <c r="L55" s="14" t="s">
        <v>32</v>
      </c>
      <c r="M55" s="24">
        <v>80999.37999999999</v>
      </c>
    </row>
    <row r="56" spans="2:13" ht="81.75" customHeight="1">
      <c r="B56" s="12" t="s">
        <v>30</v>
      </c>
      <c r="C56" s="34">
        <v>49</v>
      </c>
      <c r="D56" s="19" t="s">
        <v>82</v>
      </c>
      <c r="E56" s="19" t="s">
        <v>82</v>
      </c>
      <c r="F56" s="34" t="s">
        <v>33</v>
      </c>
      <c r="G56" s="34">
        <v>1724</v>
      </c>
      <c r="H56" s="13"/>
      <c r="I56" s="13"/>
      <c r="J56" s="13">
        <f t="shared" si="0"/>
        <v>0</v>
      </c>
      <c r="K56" s="13">
        <f t="shared" si="1"/>
        <v>0</v>
      </c>
      <c r="L56" s="14" t="s">
        <v>32</v>
      </c>
      <c r="M56" s="24">
        <v>77364.5</v>
      </c>
    </row>
    <row r="57" spans="2:13" ht="81.75" customHeight="1">
      <c r="B57" s="12" t="s">
        <v>30</v>
      </c>
      <c r="C57" s="34">
        <v>50</v>
      </c>
      <c r="D57" s="19" t="s">
        <v>83</v>
      </c>
      <c r="E57" s="19" t="s">
        <v>83</v>
      </c>
      <c r="F57" s="34" t="s">
        <v>33</v>
      </c>
      <c r="G57" s="34">
        <v>1885</v>
      </c>
      <c r="H57" s="13"/>
      <c r="I57" s="13"/>
      <c r="J57" s="13">
        <f t="shared" si="0"/>
        <v>0</v>
      </c>
      <c r="K57" s="13">
        <f t="shared" si="1"/>
        <v>0</v>
      </c>
      <c r="L57" s="14" t="s">
        <v>32</v>
      </c>
      <c r="M57" s="24">
        <v>84589.37999999999</v>
      </c>
    </row>
    <row r="58" spans="2:13" ht="81.75" customHeight="1">
      <c r="B58" s="12" t="s">
        <v>30</v>
      </c>
      <c r="C58" s="34">
        <v>51</v>
      </c>
      <c r="D58" s="19" t="s">
        <v>84</v>
      </c>
      <c r="E58" s="19" t="s">
        <v>84</v>
      </c>
      <c r="F58" s="34" t="s">
        <v>33</v>
      </c>
      <c r="G58" s="34">
        <v>270</v>
      </c>
      <c r="H58" s="13"/>
      <c r="I58" s="13"/>
      <c r="J58" s="13">
        <f t="shared" si="0"/>
        <v>0</v>
      </c>
      <c r="K58" s="13">
        <f t="shared" si="1"/>
        <v>0</v>
      </c>
      <c r="L58" s="14" t="s">
        <v>32</v>
      </c>
      <c r="M58" s="24">
        <v>12690</v>
      </c>
    </row>
    <row r="59" spans="2:13" ht="81.75" customHeight="1">
      <c r="B59" s="12" t="s">
        <v>30</v>
      </c>
      <c r="C59" s="34">
        <v>52</v>
      </c>
      <c r="D59" s="19" t="s">
        <v>85</v>
      </c>
      <c r="E59" s="19" t="s">
        <v>85</v>
      </c>
      <c r="F59" s="34" t="s">
        <v>33</v>
      </c>
      <c r="G59" s="34">
        <v>975</v>
      </c>
      <c r="H59" s="13"/>
      <c r="I59" s="13"/>
      <c r="J59" s="13">
        <f t="shared" si="0"/>
        <v>0</v>
      </c>
      <c r="K59" s="13">
        <f t="shared" si="1"/>
        <v>0</v>
      </c>
      <c r="L59" s="14" t="s">
        <v>32</v>
      </c>
      <c r="M59" s="24">
        <v>45825</v>
      </c>
    </row>
    <row r="60" spans="2:13" ht="81.75" customHeight="1">
      <c r="B60" s="12" t="s">
        <v>30</v>
      </c>
      <c r="C60" s="34">
        <v>53</v>
      </c>
      <c r="D60" s="19" t="s">
        <v>86</v>
      </c>
      <c r="E60" s="19" t="s">
        <v>86</v>
      </c>
      <c r="F60" s="34" t="s">
        <v>33</v>
      </c>
      <c r="G60" s="34">
        <v>580</v>
      </c>
      <c r="H60" s="13"/>
      <c r="I60" s="13"/>
      <c r="J60" s="13">
        <f t="shared" si="0"/>
        <v>0</v>
      </c>
      <c r="K60" s="13">
        <f t="shared" si="1"/>
        <v>0</v>
      </c>
      <c r="L60" s="14" t="s">
        <v>32</v>
      </c>
      <c r="M60" s="24">
        <v>27260</v>
      </c>
    </row>
    <row r="61" spans="2:13" ht="81.75" customHeight="1">
      <c r="B61" s="12" t="s">
        <v>30</v>
      </c>
      <c r="C61" s="34">
        <v>54</v>
      </c>
      <c r="D61" s="19" t="s">
        <v>87</v>
      </c>
      <c r="E61" s="19" t="s">
        <v>87</v>
      </c>
      <c r="F61" s="34" t="s">
        <v>33</v>
      </c>
      <c r="G61" s="34">
        <v>460</v>
      </c>
      <c r="H61" s="13"/>
      <c r="I61" s="13"/>
      <c r="J61" s="13">
        <f t="shared" si="0"/>
        <v>0</v>
      </c>
      <c r="K61" s="13">
        <f t="shared" si="1"/>
        <v>0</v>
      </c>
      <c r="L61" s="14" t="s">
        <v>32</v>
      </c>
      <c r="M61" s="24">
        <v>21620</v>
      </c>
    </row>
    <row r="62" spans="2:13" ht="81.75" customHeight="1">
      <c r="B62" s="12" t="s">
        <v>30</v>
      </c>
      <c r="C62" s="34">
        <v>55</v>
      </c>
      <c r="D62" s="19" t="s">
        <v>88</v>
      </c>
      <c r="E62" s="19" t="s">
        <v>88</v>
      </c>
      <c r="F62" s="34" t="s">
        <v>33</v>
      </c>
      <c r="G62" s="34">
        <v>270</v>
      </c>
      <c r="H62" s="13"/>
      <c r="I62" s="13"/>
      <c r="J62" s="13">
        <f t="shared" si="0"/>
        <v>0</v>
      </c>
      <c r="K62" s="13">
        <f t="shared" si="1"/>
        <v>0</v>
      </c>
      <c r="L62" s="14" t="s">
        <v>32</v>
      </c>
      <c r="M62" s="24">
        <v>12690</v>
      </c>
    </row>
    <row r="63" spans="2:13" ht="81.75" customHeight="1">
      <c r="B63" s="12" t="s">
        <v>30</v>
      </c>
      <c r="C63" s="34">
        <v>56</v>
      </c>
      <c r="D63" s="19" t="s">
        <v>89</v>
      </c>
      <c r="E63" s="19" t="s">
        <v>89</v>
      </c>
      <c r="F63" s="34" t="s">
        <v>33</v>
      </c>
      <c r="G63" s="34">
        <v>260</v>
      </c>
      <c r="H63" s="13"/>
      <c r="I63" s="13"/>
      <c r="J63" s="13">
        <f t="shared" si="0"/>
        <v>0</v>
      </c>
      <c r="K63" s="13">
        <f t="shared" si="1"/>
        <v>0</v>
      </c>
      <c r="L63" s="14" t="s">
        <v>32</v>
      </c>
      <c r="M63" s="24">
        <v>12220</v>
      </c>
    </row>
    <row r="64" spans="2:13" ht="81.75" customHeight="1">
      <c r="B64" s="12" t="s">
        <v>30</v>
      </c>
      <c r="C64" s="34">
        <v>57</v>
      </c>
      <c r="D64" s="19" t="s">
        <v>90</v>
      </c>
      <c r="E64" s="19" t="s">
        <v>90</v>
      </c>
      <c r="F64" s="34" t="s">
        <v>33</v>
      </c>
      <c r="G64" s="34">
        <v>120</v>
      </c>
      <c r="H64" s="13"/>
      <c r="I64" s="13"/>
      <c r="J64" s="13">
        <f t="shared" si="0"/>
        <v>0</v>
      </c>
      <c r="K64" s="13">
        <f t="shared" si="1"/>
        <v>0</v>
      </c>
      <c r="L64" s="14" t="s">
        <v>32</v>
      </c>
      <c r="M64" s="24">
        <v>26880</v>
      </c>
    </row>
    <row r="65" spans="2:13" ht="81.75" customHeight="1">
      <c r="B65" s="12" t="s">
        <v>30</v>
      </c>
      <c r="C65" s="34">
        <v>58</v>
      </c>
      <c r="D65" s="19" t="s">
        <v>91</v>
      </c>
      <c r="E65" s="19" t="s">
        <v>91</v>
      </c>
      <c r="F65" s="34" t="s">
        <v>33</v>
      </c>
      <c r="G65" s="34">
        <v>2370</v>
      </c>
      <c r="H65" s="13"/>
      <c r="I65" s="13"/>
      <c r="J65" s="13">
        <f t="shared" si="0"/>
        <v>0</v>
      </c>
      <c r="K65" s="13">
        <f t="shared" si="1"/>
        <v>0</v>
      </c>
      <c r="L65" s="14" t="s">
        <v>32</v>
      </c>
      <c r="M65" s="24">
        <v>74761.649999999994</v>
      </c>
    </row>
    <row r="66" spans="2:13" ht="81.75" customHeight="1">
      <c r="B66" s="12" t="s">
        <v>30</v>
      </c>
      <c r="C66" s="34">
        <v>59</v>
      </c>
      <c r="D66" s="19" t="s">
        <v>92</v>
      </c>
      <c r="E66" s="19" t="s">
        <v>92</v>
      </c>
      <c r="F66" s="34" t="s">
        <v>33</v>
      </c>
      <c r="G66" s="34">
        <v>4745</v>
      </c>
      <c r="H66" s="13"/>
      <c r="I66" s="13"/>
      <c r="J66" s="13">
        <f t="shared" si="0"/>
        <v>0</v>
      </c>
      <c r="K66" s="13">
        <f t="shared" si="1"/>
        <v>0</v>
      </c>
      <c r="L66" s="14" t="s">
        <v>32</v>
      </c>
      <c r="M66" s="24">
        <v>22918.35</v>
      </c>
    </row>
    <row r="67" spans="2:13" ht="81.75" customHeight="1">
      <c r="B67" s="12" t="s">
        <v>30</v>
      </c>
      <c r="C67" s="34">
        <v>60</v>
      </c>
      <c r="D67" s="19" t="s">
        <v>93</v>
      </c>
      <c r="E67" s="19" t="s">
        <v>93</v>
      </c>
      <c r="F67" s="34" t="s">
        <v>33</v>
      </c>
      <c r="G67" s="34">
        <v>14770</v>
      </c>
      <c r="H67" s="13"/>
      <c r="I67" s="13"/>
      <c r="J67" s="13">
        <f t="shared" si="0"/>
        <v>0</v>
      </c>
      <c r="K67" s="13">
        <f t="shared" si="1"/>
        <v>0</v>
      </c>
      <c r="L67" s="14" t="s">
        <v>32</v>
      </c>
      <c r="M67" s="24">
        <v>71339.100000000006</v>
      </c>
    </row>
    <row r="68" spans="2:13" ht="81.75" customHeight="1">
      <c r="B68" s="12" t="s">
        <v>30</v>
      </c>
      <c r="C68" s="34">
        <v>61</v>
      </c>
      <c r="D68" s="19" t="s">
        <v>94</v>
      </c>
      <c r="E68" s="19" t="s">
        <v>94</v>
      </c>
      <c r="F68" s="34" t="s">
        <v>33</v>
      </c>
      <c r="G68" s="34">
        <v>46352</v>
      </c>
      <c r="H68" s="13"/>
      <c r="I68" s="13"/>
      <c r="J68" s="13">
        <f t="shared" si="0"/>
        <v>0</v>
      </c>
      <c r="K68" s="13">
        <f t="shared" si="1"/>
        <v>0</v>
      </c>
      <c r="L68" s="14" t="s">
        <v>32</v>
      </c>
      <c r="M68" s="24">
        <v>223880.16</v>
      </c>
    </row>
    <row r="69" spans="2:13" ht="81.75" customHeight="1">
      <c r="B69" s="12" t="s">
        <v>30</v>
      </c>
      <c r="C69" s="34">
        <v>62</v>
      </c>
      <c r="D69" s="19" t="s">
        <v>95</v>
      </c>
      <c r="E69" s="19" t="s">
        <v>95</v>
      </c>
      <c r="F69" s="34" t="s">
        <v>33</v>
      </c>
      <c r="G69" s="34">
        <v>4636</v>
      </c>
      <c r="H69" s="13"/>
      <c r="I69" s="13"/>
      <c r="J69" s="13">
        <f t="shared" si="0"/>
        <v>0</v>
      </c>
      <c r="K69" s="13">
        <f t="shared" si="1"/>
        <v>0</v>
      </c>
      <c r="L69" s="14" t="s">
        <v>32</v>
      </c>
      <c r="M69" s="24">
        <v>85766</v>
      </c>
    </row>
    <row r="70" spans="2:13" ht="81.75" customHeight="1">
      <c r="B70" s="12" t="s">
        <v>30</v>
      </c>
      <c r="C70" s="34">
        <v>63</v>
      </c>
      <c r="D70" s="19" t="s">
        <v>96</v>
      </c>
      <c r="E70" s="19" t="s">
        <v>96</v>
      </c>
      <c r="F70" s="34" t="s">
        <v>33</v>
      </c>
      <c r="G70" s="34">
        <v>39833</v>
      </c>
      <c r="H70" s="13"/>
      <c r="I70" s="13"/>
      <c r="J70" s="13">
        <f t="shared" si="0"/>
        <v>0</v>
      </c>
      <c r="K70" s="13">
        <f t="shared" si="1"/>
        <v>0</v>
      </c>
      <c r="L70" s="14" t="s">
        <v>32</v>
      </c>
      <c r="M70" s="24">
        <v>192393.39</v>
      </c>
    </row>
    <row r="71" spans="2:13" ht="81.75" customHeight="1">
      <c r="B71" s="12" t="s">
        <v>30</v>
      </c>
      <c r="C71" s="34">
        <v>64</v>
      </c>
      <c r="D71" s="19" t="s">
        <v>97</v>
      </c>
      <c r="E71" s="19" t="s">
        <v>97</v>
      </c>
      <c r="F71" s="34" t="s">
        <v>33</v>
      </c>
      <c r="G71" s="34">
        <v>2260</v>
      </c>
      <c r="H71" s="13"/>
      <c r="I71" s="13"/>
      <c r="J71" s="13">
        <f t="shared" si="0"/>
        <v>0</v>
      </c>
      <c r="K71" s="13">
        <f t="shared" si="1"/>
        <v>0</v>
      </c>
      <c r="L71" s="14" t="s">
        <v>32</v>
      </c>
      <c r="M71" s="24">
        <v>41990.8</v>
      </c>
    </row>
    <row r="72" spans="2:13" ht="81.75" customHeight="1">
      <c r="B72" s="12" t="s">
        <v>30</v>
      </c>
      <c r="C72" s="34">
        <v>65</v>
      </c>
      <c r="D72" s="19" t="s">
        <v>98</v>
      </c>
      <c r="E72" s="19" t="s">
        <v>98</v>
      </c>
      <c r="F72" s="34" t="s">
        <v>33</v>
      </c>
      <c r="G72" s="34">
        <v>7470</v>
      </c>
      <c r="H72" s="13"/>
      <c r="I72" s="13"/>
      <c r="J72" s="13">
        <f t="shared" si="0"/>
        <v>0</v>
      </c>
      <c r="K72" s="13">
        <f t="shared" si="1"/>
        <v>0</v>
      </c>
      <c r="L72" s="14" t="s">
        <v>32</v>
      </c>
      <c r="M72" s="24">
        <v>36080.1</v>
      </c>
    </row>
    <row r="73" spans="2:13" ht="81.75" customHeight="1">
      <c r="B73" s="12" t="s">
        <v>30</v>
      </c>
      <c r="C73" s="34">
        <v>66</v>
      </c>
      <c r="D73" s="19" t="s">
        <v>99</v>
      </c>
      <c r="E73" s="19" t="s">
        <v>99</v>
      </c>
      <c r="F73" s="34" t="s">
        <v>33</v>
      </c>
      <c r="G73" s="34">
        <v>1995</v>
      </c>
      <c r="H73" s="13"/>
      <c r="I73" s="13"/>
      <c r="J73" s="13">
        <f t="shared" ref="J73:J136" si="2">H73*G73</f>
        <v>0</v>
      </c>
      <c r="K73" s="13">
        <f t="shared" ref="K73:K136" si="3">I73*G73</f>
        <v>0</v>
      </c>
      <c r="L73" s="14" t="s">
        <v>32</v>
      </c>
      <c r="M73" s="24">
        <v>37067.1</v>
      </c>
    </row>
    <row r="74" spans="2:13" ht="81.75" customHeight="1">
      <c r="B74" s="12" t="s">
        <v>30</v>
      </c>
      <c r="C74" s="34">
        <v>67</v>
      </c>
      <c r="D74" s="19" t="s">
        <v>100</v>
      </c>
      <c r="E74" s="19" t="s">
        <v>100</v>
      </c>
      <c r="F74" s="34" t="s">
        <v>33</v>
      </c>
      <c r="G74" s="34">
        <v>3310</v>
      </c>
      <c r="H74" s="13"/>
      <c r="I74" s="13"/>
      <c r="J74" s="13">
        <f t="shared" si="2"/>
        <v>0</v>
      </c>
      <c r="K74" s="13">
        <f t="shared" si="3"/>
        <v>0</v>
      </c>
      <c r="L74" s="14" t="s">
        <v>32</v>
      </c>
      <c r="M74" s="24">
        <v>15987.3</v>
      </c>
    </row>
    <row r="75" spans="2:13" ht="81.75" customHeight="1">
      <c r="B75" s="12" t="s">
        <v>30</v>
      </c>
      <c r="C75" s="34">
        <v>68</v>
      </c>
      <c r="D75" s="19" t="s">
        <v>101</v>
      </c>
      <c r="E75" s="19" t="s">
        <v>101</v>
      </c>
      <c r="F75" s="34" t="s">
        <v>33</v>
      </c>
      <c r="G75" s="34">
        <v>1685</v>
      </c>
      <c r="H75" s="13"/>
      <c r="I75" s="13"/>
      <c r="J75" s="13">
        <f t="shared" si="2"/>
        <v>0</v>
      </c>
      <c r="K75" s="13">
        <f t="shared" si="3"/>
        <v>0</v>
      </c>
      <c r="L75" s="14" t="s">
        <v>32</v>
      </c>
      <c r="M75" s="24">
        <v>31307.3</v>
      </c>
    </row>
    <row r="76" spans="2:13" ht="81.75" customHeight="1">
      <c r="B76" s="12" t="s">
        <v>30</v>
      </c>
      <c r="C76" s="34">
        <v>69</v>
      </c>
      <c r="D76" s="19" t="s">
        <v>102</v>
      </c>
      <c r="E76" s="19" t="s">
        <v>102</v>
      </c>
      <c r="F76" s="34" t="s">
        <v>33</v>
      </c>
      <c r="G76" s="34">
        <v>990</v>
      </c>
      <c r="H76" s="13"/>
      <c r="I76" s="13"/>
      <c r="J76" s="13">
        <f t="shared" si="2"/>
        <v>0</v>
      </c>
      <c r="K76" s="13">
        <f t="shared" si="3"/>
        <v>0</v>
      </c>
      <c r="L76" s="14" t="s">
        <v>32</v>
      </c>
      <c r="M76" s="24">
        <v>4781.7</v>
      </c>
    </row>
    <row r="77" spans="2:13" ht="81.75" customHeight="1">
      <c r="B77" s="12" t="s">
        <v>30</v>
      </c>
      <c r="C77" s="34">
        <v>70</v>
      </c>
      <c r="D77" s="19" t="s">
        <v>103</v>
      </c>
      <c r="E77" s="19" t="s">
        <v>103</v>
      </c>
      <c r="F77" s="34" t="s">
        <v>33</v>
      </c>
      <c r="G77" s="34">
        <v>465</v>
      </c>
      <c r="H77" s="13"/>
      <c r="I77" s="13"/>
      <c r="J77" s="13">
        <f t="shared" si="2"/>
        <v>0</v>
      </c>
      <c r="K77" s="13">
        <f t="shared" si="3"/>
        <v>0</v>
      </c>
      <c r="L77" s="14" t="s">
        <v>32</v>
      </c>
      <c r="M77" s="24">
        <v>12764.25</v>
      </c>
    </row>
    <row r="78" spans="2:13" ht="81.75" customHeight="1">
      <c r="B78" s="12" t="s">
        <v>30</v>
      </c>
      <c r="C78" s="34">
        <v>71</v>
      </c>
      <c r="D78" s="19" t="s">
        <v>104</v>
      </c>
      <c r="E78" s="19" t="s">
        <v>104</v>
      </c>
      <c r="F78" s="34" t="s">
        <v>33</v>
      </c>
      <c r="G78" s="34">
        <v>337</v>
      </c>
      <c r="H78" s="13"/>
      <c r="I78" s="13"/>
      <c r="J78" s="13">
        <f t="shared" si="2"/>
        <v>0</v>
      </c>
      <c r="K78" s="13">
        <f t="shared" si="3"/>
        <v>0</v>
      </c>
      <c r="L78" s="14" t="s">
        <v>32</v>
      </c>
      <c r="M78" s="24">
        <v>2368.7800000000002</v>
      </c>
    </row>
    <row r="79" spans="2:13" ht="81.75" customHeight="1">
      <c r="B79" s="12" t="s">
        <v>30</v>
      </c>
      <c r="C79" s="34">
        <v>72</v>
      </c>
      <c r="D79" s="19" t="s">
        <v>105</v>
      </c>
      <c r="E79" s="19" t="s">
        <v>105</v>
      </c>
      <c r="F79" s="34" t="s">
        <v>33</v>
      </c>
      <c r="G79" s="34">
        <v>120</v>
      </c>
      <c r="H79" s="13"/>
      <c r="I79" s="13"/>
      <c r="J79" s="13">
        <f t="shared" si="2"/>
        <v>0</v>
      </c>
      <c r="K79" s="13">
        <f t="shared" si="3"/>
        <v>0</v>
      </c>
      <c r="L79" s="14" t="s">
        <v>32</v>
      </c>
      <c r="M79" s="24">
        <v>3294</v>
      </c>
    </row>
    <row r="80" spans="2:13" ht="81.75" customHeight="1">
      <c r="B80" s="12" t="s">
        <v>30</v>
      </c>
      <c r="C80" s="34">
        <v>73</v>
      </c>
      <c r="D80" s="19" t="s">
        <v>106</v>
      </c>
      <c r="E80" s="19" t="s">
        <v>106</v>
      </c>
      <c r="F80" s="34" t="s">
        <v>33</v>
      </c>
      <c r="G80" s="34">
        <v>166</v>
      </c>
      <c r="H80" s="13"/>
      <c r="I80" s="13"/>
      <c r="J80" s="13">
        <f t="shared" si="2"/>
        <v>0</v>
      </c>
      <c r="K80" s="13">
        <f t="shared" si="3"/>
        <v>0</v>
      </c>
      <c r="L80" s="14" t="s">
        <v>32</v>
      </c>
      <c r="M80" s="24">
        <v>2363.19</v>
      </c>
    </row>
    <row r="81" spans="2:13" ht="81.75" customHeight="1">
      <c r="B81" s="12" t="s">
        <v>30</v>
      </c>
      <c r="C81" s="34">
        <v>74</v>
      </c>
      <c r="D81" s="19" t="s">
        <v>107</v>
      </c>
      <c r="E81" s="19" t="s">
        <v>107</v>
      </c>
      <c r="F81" s="34" t="s">
        <v>33</v>
      </c>
      <c r="G81" s="34">
        <v>70</v>
      </c>
      <c r="H81" s="13"/>
      <c r="I81" s="13"/>
      <c r="J81" s="13">
        <f t="shared" si="2"/>
        <v>0</v>
      </c>
      <c r="K81" s="13">
        <f t="shared" si="3"/>
        <v>0</v>
      </c>
      <c r="L81" s="14" t="s">
        <v>32</v>
      </c>
      <c r="M81" s="24">
        <v>1921.5</v>
      </c>
    </row>
    <row r="82" spans="2:13" ht="81.75" customHeight="1">
      <c r="B82" s="12" t="s">
        <v>30</v>
      </c>
      <c r="C82" s="34">
        <v>75</v>
      </c>
      <c r="D82" s="19" t="s">
        <v>108</v>
      </c>
      <c r="E82" s="19" t="s">
        <v>108</v>
      </c>
      <c r="F82" s="34" t="s">
        <v>33</v>
      </c>
      <c r="G82" s="34">
        <v>126</v>
      </c>
      <c r="H82" s="13"/>
      <c r="I82" s="13"/>
      <c r="J82" s="13">
        <f t="shared" si="2"/>
        <v>0</v>
      </c>
      <c r="K82" s="13">
        <f t="shared" si="3"/>
        <v>0</v>
      </c>
      <c r="L82" s="14" t="s">
        <v>32</v>
      </c>
      <c r="M82" s="24">
        <v>1967.62</v>
      </c>
    </row>
    <row r="83" spans="2:13" ht="81.75" customHeight="1">
      <c r="B83" s="12" t="s">
        <v>30</v>
      </c>
      <c r="C83" s="34">
        <v>76</v>
      </c>
      <c r="D83" s="19" t="s">
        <v>109</v>
      </c>
      <c r="E83" s="19" t="s">
        <v>109</v>
      </c>
      <c r="F83" s="34" t="s">
        <v>33</v>
      </c>
      <c r="G83" s="34">
        <v>10</v>
      </c>
      <c r="H83" s="13"/>
      <c r="I83" s="13"/>
      <c r="J83" s="13">
        <f t="shared" si="2"/>
        <v>0</v>
      </c>
      <c r="K83" s="13">
        <f t="shared" si="3"/>
        <v>0</v>
      </c>
      <c r="L83" s="14" t="s">
        <v>32</v>
      </c>
      <c r="M83" s="24">
        <v>274.5</v>
      </c>
    </row>
    <row r="84" spans="2:13" ht="81.75" customHeight="1">
      <c r="B84" s="12" t="s">
        <v>30</v>
      </c>
      <c r="C84" s="34">
        <v>77</v>
      </c>
      <c r="D84" s="19" t="s">
        <v>110</v>
      </c>
      <c r="E84" s="19" t="s">
        <v>110</v>
      </c>
      <c r="F84" s="34" t="s">
        <v>33</v>
      </c>
      <c r="G84" s="34">
        <v>1345</v>
      </c>
      <c r="H84" s="13"/>
      <c r="I84" s="13"/>
      <c r="J84" s="13">
        <f t="shared" si="2"/>
        <v>0</v>
      </c>
      <c r="K84" s="13">
        <f t="shared" si="3"/>
        <v>0</v>
      </c>
      <c r="L84" s="14" t="s">
        <v>32</v>
      </c>
      <c r="M84" s="24">
        <v>56041.670000000006</v>
      </c>
    </row>
    <row r="85" spans="2:13" ht="81.75" customHeight="1">
      <c r="B85" s="12" t="s">
        <v>30</v>
      </c>
      <c r="C85" s="34">
        <v>78</v>
      </c>
      <c r="D85" s="19" t="s">
        <v>111</v>
      </c>
      <c r="E85" s="19" t="s">
        <v>111</v>
      </c>
      <c r="F85" s="34" t="s">
        <v>33</v>
      </c>
      <c r="G85" s="34">
        <v>1880</v>
      </c>
      <c r="H85" s="13"/>
      <c r="I85" s="13"/>
      <c r="J85" s="13">
        <f t="shared" si="2"/>
        <v>0</v>
      </c>
      <c r="K85" s="13">
        <f t="shared" si="3"/>
        <v>0</v>
      </c>
      <c r="L85" s="14" t="s">
        <v>32</v>
      </c>
      <c r="M85" s="24">
        <v>78333.34</v>
      </c>
    </row>
    <row r="86" spans="2:13" ht="81.75" customHeight="1">
      <c r="B86" s="12" t="s">
        <v>30</v>
      </c>
      <c r="C86" s="34">
        <v>79</v>
      </c>
      <c r="D86" s="19" t="s">
        <v>112</v>
      </c>
      <c r="E86" s="19" t="s">
        <v>112</v>
      </c>
      <c r="F86" s="34" t="s">
        <v>33</v>
      </c>
      <c r="G86" s="34">
        <v>298</v>
      </c>
      <c r="H86" s="13"/>
      <c r="I86" s="13"/>
      <c r="J86" s="13">
        <f t="shared" si="2"/>
        <v>0</v>
      </c>
      <c r="K86" s="13">
        <f t="shared" si="3"/>
        <v>0</v>
      </c>
      <c r="L86" s="14" t="s">
        <v>32</v>
      </c>
      <c r="M86" s="24">
        <v>8691.67</v>
      </c>
    </row>
    <row r="87" spans="2:13" ht="81.75" customHeight="1">
      <c r="B87" s="12" t="s">
        <v>30</v>
      </c>
      <c r="C87" s="34">
        <v>80</v>
      </c>
      <c r="D87" s="19" t="s">
        <v>113</v>
      </c>
      <c r="E87" s="19" t="s">
        <v>113</v>
      </c>
      <c r="F87" s="34" t="s">
        <v>33</v>
      </c>
      <c r="G87" s="34">
        <v>80</v>
      </c>
      <c r="H87" s="13"/>
      <c r="I87" s="13"/>
      <c r="J87" s="13">
        <f t="shared" si="2"/>
        <v>0</v>
      </c>
      <c r="K87" s="13">
        <f t="shared" si="3"/>
        <v>0</v>
      </c>
      <c r="L87" s="14" t="s">
        <v>32</v>
      </c>
      <c r="M87" s="24">
        <v>2333.34</v>
      </c>
    </row>
    <row r="88" spans="2:13" ht="81.75" customHeight="1">
      <c r="B88" s="12" t="s">
        <v>30</v>
      </c>
      <c r="C88" s="34">
        <v>81</v>
      </c>
      <c r="D88" s="19" t="s">
        <v>114</v>
      </c>
      <c r="E88" s="19" t="s">
        <v>114</v>
      </c>
      <c r="F88" s="34" t="s">
        <v>33</v>
      </c>
      <c r="G88" s="34">
        <v>2120</v>
      </c>
      <c r="H88" s="13"/>
      <c r="I88" s="13"/>
      <c r="J88" s="13">
        <f t="shared" si="2"/>
        <v>0</v>
      </c>
      <c r="K88" s="13">
        <f t="shared" si="3"/>
        <v>0</v>
      </c>
      <c r="L88" s="14" t="s">
        <v>32</v>
      </c>
      <c r="M88" s="24">
        <v>61833.33</v>
      </c>
    </row>
    <row r="89" spans="2:13" ht="81.75" customHeight="1">
      <c r="B89" s="12" t="s">
        <v>30</v>
      </c>
      <c r="C89" s="34">
        <v>82</v>
      </c>
      <c r="D89" s="19" t="s">
        <v>115</v>
      </c>
      <c r="E89" s="19" t="s">
        <v>115</v>
      </c>
      <c r="F89" s="34" t="s">
        <v>33</v>
      </c>
      <c r="G89" s="34">
        <v>170</v>
      </c>
      <c r="H89" s="13"/>
      <c r="I89" s="13"/>
      <c r="J89" s="13">
        <f t="shared" si="2"/>
        <v>0</v>
      </c>
      <c r="K89" s="13">
        <f t="shared" si="3"/>
        <v>0</v>
      </c>
      <c r="L89" s="14" t="s">
        <v>32</v>
      </c>
      <c r="M89" s="24">
        <v>4958.34</v>
      </c>
    </row>
    <row r="90" spans="2:13" ht="81.75" customHeight="1">
      <c r="B90" s="12" t="s">
        <v>30</v>
      </c>
      <c r="C90" s="34">
        <v>83</v>
      </c>
      <c r="D90" s="19" t="s">
        <v>116</v>
      </c>
      <c r="E90" s="19" t="s">
        <v>116</v>
      </c>
      <c r="F90" s="34" t="s">
        <v>33</v>
      </c>
      <c r="G90" s="34">
        <v>10</v>
      </c>
      <c r="H90" s="13"/>
      <c r="I90" s="13"/>
      <c r="J90" s="13">
        <f t="shared" si="2"/>
        <v>0</v>
      </c>
      <c r="K90" s="13">
        <f t="shared" si="3"/>
        <v>0</v>
      </c>
      <c r="L90" s="14" t="s">
        <v>32</v>
      </c>
      <c r="M90" s="24">
        <v>291.67</v>
      </c>
    </row>
    <row r="91" spans="2:13" ht="81.75" customHeight="1">
      <c r="B91" s="12" t="s">
        <v>30</v>
      </c>
      <c r="C91" s="34">
        <v>84</v>
      </c>
      <c r="D91" s="19" t="s">
        <v>117</v>
      </c>
      <c r="E91" s="19" t="s">
        <v>117</v>
      </c>
      <c r="F91" s="34" t="s">
        <v>33</v>
      </c>
      <c r="G91" s="34">
        <v>120</v>
      </c>
      <c r="H91" s="13"/>
      <c r="I91" s="13"/>
      <c r="J91" s="13">
        <f t="shared" si="2"/>
        <v>0</v>
      </c>
      <c r="K91" s="13">
        <f t="shared" si="3"/>
        <v>0</v>
      </c>
      <c r="L91" s="14" t="s">
        <v>32</v>
      </c>
      <c r="M91" s="24">
        <v>9553.77</v>
      </c>
    </row>
    <row r="92" spans="2:13" ht="81.75" customHeight="1">
      <c r="B92" s="12" t="s">
        <v>30</v>
      </c>
      <c r="C92" s="34">
        <v>85</v>
      </c>
      <c r="D92" s="19" t="s">
        <v>118</v>
      </c>
      <c r="E92" s="19" t="s">
        <v>118</v>
      </c>
      <c r="F92" s="34" t="s">
        <v>33</v>
      </c>
      <c r="G92" s="34">
        <v>300</v>
      </c>
      <c r="H92" s="13"/>
      <c r="I92" s="13"/>
      <c r="J92" s="13">
        <f t="shared" si="2"/>
        <v>0</v>
      </c>
      <c r="K92" s="13">
        <f t="shared" si="3"/>
        <v>0</v>
      </c>
      <c r="L92" s="14" t="s">
        <v>32</v>
      </c>
      <c r="M92" s="24">
        <v>23884.41</v>
      </c>
    </row>
    <row r="93" spans="2:13" ht="81.75" customHeight="1">
      <c r="B93" s="12" t="s">
        <v>30</v>
      </c>
      <c r="C93" s="34">
        <v>86</v>
      </c>
      <c r="D93" s="19" t="s">
        <v>119</v>
      </c>
      <c r="E93" s="19" t="s">
        <v>119</v>
      </c>
      <c r="F93" s="34" t="s">
        <v>33</v>
      </c>
      <c r="G93" s="34">
        <v>195</v>
      </c>
      <c r="H93" s="13"/>
      <c r="I93" s="13"/>
      <c r="J93" s="13">
        <f t="shared" si="2"/>
        <v>0</v>
      </c>
      <c r="K93" s="13">
        <f t="shared" si="3"/>
        <v>0</v>
      </c>
      <c r="L93" s="14" t="s">
        <v>32</v>
      </c>
      <c r="M93" s="24">
        <v>15524.87</v>
      </c>
    </row>
    <row r="94" spans="2:13" ht="81.75" customHeight="1">
      <c r="B94" s="12" t="s">
        <v>30</v>
      </c>
      <c r="C94" s="34">
        <v>87</v>
      </c>
      <c r="D94" s="19" t="s">
        <v>120</v>
      </c>
      <c r="E94" s="19" t="s">
        <v>120</v>
      </c>
      <c r="F94" s="34" t="s">
        <v>33</v>
      </c>
      <c r="G94" s="34">
        <v>8888</v>
      </c>
      <c r="H94" s="13"/>
      <c r="I94" s="13"/>
      <c r="J94" s="13">
        <f t="shared" si="2"/>
        <v>0</v>
      </c>
      <c r="K94" s="13">
        <f t="shared" si="3"/>
        <v>0</v>
      </c>
      <c r="L94" s="14" t="s">
        <v>32</v>
      </c>
      <c r="M94" s="24">
        <v>55318.920000000006</v>
      </c>
    </row>
    <row r="95" spans="2:13" ht="81.75" customHeight="1">
      <c r="B95" s="12" t="s">
        <v>30</v>
      </c>
      <c r="C95" s="34">
        <v>88</v>
      </c>
      <c r="D95" s="19" t="s">
        <v>121</v>
      </c>
      <c r="E95" s="19" t="s">
        <v>121</v>
      </c>
      <c r="F95" s="34" t="s">
        <v>33</v>
      </c>
      <c r="G95" s="34">
        <v>15581</v>
      </c>
      <c r="H95" s="13"/>
      <c r="I95" s="13"/>
      <c r="J95" s="13">
        <f t="shared" si="2"/>
        <v>0</v>
      </c>
      <c r="K95" s="13">
        <f t="shared" si="3"/>
        <v>0</v>
      </c>
      <c r="L95" s="14" t="s">
        <v>32</v>
      </c>
      <c r="M95" s="24">
        <v>96976.15</v>
      </c>
    </row>
    <row r="96" spans="2:13" ht="81.75" customHeight="1">
      <c r="B96" s="12" t="s">
        <v>30</v>
      </c>
      <c r="C96" s="34">
        <v>89</v>
      </c>
      <c r="D96" s="19" t="s">
        <v>122</v>
      </c>
      <c r="E96" s="19" t="s">
        <v>122</v>
      </c>
      <c r="F96" s="34" t="s">
        <v>33</v>
      </c>
      <c r="G96" s="34">
        <v>155993</v>
      </c>
      <c r="H96" s="13"/>
      <c r="I96" s="13"/>
      <c r="J96" s="13">
        <f t="shared" si="2"/>
        <v>0</v>
      </c>
      <c r="K96" s="13">
        <f t="shared" si="3"/>
        <v>0</v>
      </c>
      <c r="L96" s="14" t="s">
        <v>32</v>
      </c>
      <c r="M96" s="24">
        <v>577392.5</v>
      </c>
    </row>
    <row r="97" spans="2:13" ht="81.75" customHeight="1">
      <c r="B97" s="12" t="s">
        <v>30</v>
      </c>
      <c r="C97" s="34">
        <v>90</v>
      </c>
      <c r="D97" s="19" t="s">
        <v>123</v>
      </c>
      <c r="E97" s="19" t="s">
        <v>123</v>
      </c>
      <c r="F97" s="34" t="s">
        <v>33</v>
      </c>
      <c r="G97" s="34">
        <v>310905</v>
      </c>
      <c r="H97" s="13"/>
      <c r="I97" s="13"/>
      <c r="J97" s="13">
        <f t="shared" si="2"/>
        <v>0</v>
      </c>
      <c r="K97" s="13">
        <f t="shared" si="3"/>
        <v>0</v>
      </c>
      <c r="L97" s="14" t="s">
        <v>32</v>
      </c>
      <c r="M97" s="24">
        <v>1150783.77</v>
      </c>
    </row>
    <row r="98" spans="2:13" ht="81.75" customHeight="1">
      <c r="B98" s="12" t="s">
        <v>30</v>
      </c>
      <c r="C98" s="34">
        <v>91</v>
      </c>
      <c r="D98" s="19" t="s">
        <v>124</v>
      </c>
      <c r="E98" s="19" t="s">
        <v>124</v>
      </c>
      <c r="F98" s="34" t="s">
        <v>33</v>
      </c>
      <c r="G98" s="34">
        <v>339520</v>
      </c>
      <c r="H98" s="13"/>
      <c r="I98" s="13"/>
      <c r="J98" s="13">
        <f t="shared" si="2"/>
        <v>0</v>
      </c>
      <c r="K98" s="13">
        <f t="shared" si="3"/>
        <v>0</v>
      </c>
      <c r="L98" s="14" t="s">
        <v>32</v>
      </c>
      <c r="M98" s="24">
        <v>1256699.33</v>
      </c>
    </row>
    <row r="99" spans="2:13" ht="81.75" customHeight="1">
      <c r="B99" s="12" t="s">
        <v>30</v>
      </c>
      <c r="C99" s="34">
        <v>92</v>
      </c>
      <c r="D99" s="19" t="s">
        <v>125</v>
      </c>
      <c r="E99" s="19" t="s">
        <v>125</v>
      </c>
      <c r="F99" s="34" t="s">
        <v>33</v>
      </c>
      <c r="G99" s="34">
        <v>169738</v>
      </c>
      <c r="H99" s="13"/>
      <c r="I99" s="13"/>
      <c r="J99" s="13">
        <f t="shared" si="2"/>
        <v>0</v>
      </c>
      <c r="K99" s="13">
        <f t="shared" si="3"/>
        <v>0</v>
      </c>
      <c r="L99" s="14" t="s">
        <v>32</v>
      </c>
      <c r="M99" s="24">
        <v>665220.19999999995</v>
      </c>
    </row>
    <row r="100" spans="2:13" ht="81.75" customHeight="1">
      <c r="B100" s="12" t="s">
        <v>30</v>
      </c>
      <c r="C100" s="34">
        <v>93</v>
      </c>
      <c r="D100" s="19" t="s">
        <v>126</v>
      </c>
      <c r="E100" s="19" t="s">
        <v>126</v>
      </c>
      <c r="F100" s="34" t="s">
        <v>33</v>
      </c>
      <c r="G100" s="34">
        <v>67390</v>
      </c>
      <c r="H100" s="13"/>
      <c r="I100" s="13"/>
      <c r="J100" s="13">
        <f t="shared" si="2"/>
        <v>0</v>
      </c>
      <c r="K100" s="13">
        <f t="shared" si="3"/>
        <v>0</v>
      </c>
      <c r="L100" s="14" t="s">
        <v>32</v>
      </c>
      <c r="M100" s="24">
        <v>353797.5</v>
      </c>
    </row>
    <row r="101" spans="2:13" ht="81.75" customHeight="1">
      <c r="B101" s="12" t="s">
        <v>30</v>
      </c>
      <c r="C101" s="34">
        <v>94</v>
      </c>
      <c r="D101" s="19" t="s">
        <v>127</v>
      </c>
      <c r="E101" s="19" t="s">
        <v>127</v>
      </c>
      <c r="F101" s="34" t="s">
        <v>33</v>
      </c>
      <c r="G101" s="34">
        <v>310</v>
      </c>
      <c r="H101" s="13"/>
      <c r="I101" s="13"/>
      <c r="J101" s="13">
        <f t="shared" si="2"/>
        <v>0</v>
      </c>
      <c r="K101" s="13">
        <f t="shared" si="3"/>
        <v>0</v>
      </c>
      <c r="L101" s="14" t="s">
        <v>32</v>
      </c>
      <c r="M101" s="24">
        <v>7750</v>
      </c>
    </row>
    <row r="102" spans="2:13" ht="81.75" customHeight="1">
      <c r="B102" s="12" t="s">
        <v>30</v>
      </c>
      <c r="C102" s="34">
        <v>95</v>
      </c>
      <c r="D102" s="19" t="s">
        <v>128</v>
      </c>
      <c r="E102" s="19" t="s">
        <v>128</v>
      </c>
      <c r="F102" s="34" t="s">
        <v>33</v>
      </c>
      <c r="G102" s="34">
        <v>410</v>
      </c>
      <c r="H102" s="13"/>
      <c r="I102" s="13"/>
      <c r="J102" s="13">
        <f t="shared" si="2"/>
        <v>0</v>
      </c>
      <c r="K102" s="13">
        <f t="shared" si="3"/>
        <v>0</v>
      </c>
      <c r="L102" s="14" t="s">
        <v>32</v>
      </c>
      <c r="M102" s="24">
        <v>10250</v>
      </c>
    </row>
    <row r="103" spans="2:13" ht="81.75" customHeight="1">
      <c r="B103" s="12" t="s">
        <v>30</v>
      </c>
      <c r="C103" s="34">
        <v>96</v>
      </c>
      <c r="D103" s="19" t="s">
        <v>129</v>
      </c>
      <c r="E103" s="19" t="s">
        <v>129</v>
      </c>
      <c r="F103" s="34" t="s">
        <v>33</v>
      </c>
      <c r="G103" s="34">
        <v>12370</v>
      </c>
      <c r="H103" s="13"/>
      <c r="I103" s="13"/>
      <c r="J103" s="13">
        <f t="shared" si="2"/>
        <v>0</v>
      </c>
      <c r="K103" s="13">
        <f t="shared" si="3"/>
        <v>0</v>
      </c>
      <c r="L103" s="14" t="s">
        <v>32</v>
      </c>
      <c r="M103" s="24">
        <v>309250</v>
      </c>
    </row>
    <row r="104" spans="2:13" ht="81.75" customHeight="1">
      <c r="B104" s="12" t="s">
        <v>30</v>
      </c>
      <c r="C104" s="34">
        <v>97</v>
      </c>
      <c r="D104" s="19" t="s">
        <v>130</v>
      </c>
      <c r="E104" s="19" t="s">
        <v>130</v>
      </c>
      <c r="F104" s="34" t="s">
        <v>33</v>
      </c>
      <c r="G104" s="34">
        <v>13855</v>
      </c>
      <c r="H104" s="13"/>
      <c r="I104" s="13"/>
      <c r="J104" s="13">
        <f t="shared" si="2"/>
        <v>0</v>
      </c>
      <c r="K104" s="13">
        <f t="shared" si="3"/>
        <v>0</v>
      </c>
      <c r="L104" s="14" t="s">
        <v>32</v>
      </c>
      <c r="M104" s="24">
        <v>346375</v>
      </c>
    </row>
    <row r="105" spans="2:13" ht="81.75" customHeight="1">
      <c r="B105" s="12" t="s">
        <v>30</v>
      </c>
      <c r="C105" s="34">
        <v>98</v>
      </c>
      <c r="D105" s="19" t="s">
        <v>131</v>
      </c>
      <c r="E105" s="19" t="s">
        <v>131</v>
      </c>
      <c r="F105" s="34" t="s">
        <v>33</v>
      </c>
      <c r="G105" s="34">
        <v>12635</v>
      </c>
      <c r="H105" s="13"/>
      <c r="I105" s="13"/>
      <c r="J105" s="13">
        <f t="shared" si="2"/>
        <v>0</v>
      </c>
      <c r="K105" s="13">
        <f t="shared" si="3"/>
        <v>0</v>
      </c>
      <c r="L105" s="14" t="s">
        <v>32</v>
      </c>
      <c r="M105" s="24">
        <v>315875</v>
      </c>
    </row>
    <row r="106" spans="2:13" ht="81.75" customHeight="1">
      <c r="B106" s="12" t="s">
        <v>30</v>
      </c>
      <c r="C106" s="34">
        <v>99</v>
      </c>
      <c r="D106" s="19" t="s">
        <v>132</v>
      </c>
      <c r="E106" s="19" t="s">
        <v>132</v>
      </c>
      <c r="F106" s="34" t="s">
        <v>33</v>
      </c>
      <c r="G106" s="34">
        <v>4610</v>
      </c>
      <c r="H106" s="13"/>
      <c r="I106" s="13"/>
      <c r="J106" s="13">
        <f t="shared" si="2"/>
        <v>0</v>
      </c>
      <c r="K106" s="13">
        <f t="shared" si="3"/>
        <v>0</v>
      </c>
      <c r="L106" s="14" t="s">
        <v>32</v>
      </c>
      <c r="M106" s="24">
        <v>115250</v>
      </c>
    </row>
    <row r="107" spans="2:13" ht="81.75" customHeight="1">
      <c r="B107" s="12" t="s">
        <v>30</v>
      </c>
      <c r="C107" s="34">
        <v>100</v>
      </c>
      <c r="D107" s="19" t="s">
        <v>133</v>
      </c>
      <c r="E107" s="19" t="s">
        <v>133</v>
      </c>
      <c r="F107" s="34" t="s">
        <v>33</v>
      </c>
      <c r="G107" s="34">
        <v>355</v>
      </c>
      <c r="H107" s="13"/>
      <c r="I107" s="13"/>
      <c r="J107" s="13">
        <f t="shared" si="2"/>
        <v>0</v>
      </c>
      <c r="K107" s="13">
        <f t="shared" si="3"/>
        <v>0</v>
      </c>
      <c r="L107" s="14" t="s">
        <v>32</v>
      </c>
      <c r="M107" s="24">
        <v>8875</v>
      </c>
    </row>
    <row r="108" spans="2:13" ht="81.75" customHeight="1">
      <c r="B108" s="12" t="s">
        <v>30</v>
      </c>
      <c r="C108" s="34">
        <v>101</v>
      </c>
      <c r="D108" s="19" t="s">
        <v>134</v>
      </c>
      <c r="E108" s="19" t="s">
        <v>134</v>
      </c>
      <c r="F108" s="34" t="s">
        <v>33</v>
      </c>
      <c r="G108" s="34">
        <v>97</v>
      </c>
      <c r="H108" s="13"/>
      <c r="I108" s="13"/>
      <c r="J108" s="13">
        <f t="shared" si="2"/>
        <v>0</v>
      </c>
      <c r="K108" s="13">
        <f t="shared" si="3"/>
        <v>0</v>
      </c>
      <c r="L108" s="14" t="s">
        <v>32</v>
      </c>
      <c r="M108" s="24">
        <v>931.2</v>
      </c>
    </row>
    <row r="109" spans="2:13" ht="81.75" customHeight="1">
      <c r="B109" s="12" t="s">
        <v>30</v>
      </c>
      <c r="C109" s="34">
        <v>102</v>
      </c>
      <c r="D109" s="19" t="s">
        <v>135</v>
      </c>
      <c r="E109" s="19" t="s">
        <v>135</v>
      </c>
      <c r="F109" s="34" t="s">
        <v>33</v>
      </c>
      <c r="G109" s="34">
        <v>217</v>
      </c>
      <c r="H109" s="13"/>
      <c r="I109" s="13"/>
      <c r="J109" s="13">
        <f t="shared" si="2"/>
        <v>0</v>
      </c>
      <c r="K109" s="13">
        <f t="shared" si="3"/>
        <v>0</v>
      </c>
      <c r="L109" s="14" t="s">
        <v>32</v>
      </c>
      <c r="M109" s="24">
        <v>2083.1999999999998</v>
      </c>
    </row>
    <row r="110" spans="2:13" ht="81.75" customHeight="1">
      <c r="B110" s="12" t="s">
        <v>30</v>
      </c>
      <c r="C110" s="34">
        <v>103</v>
      </c>
      <c r="D110" s="19" t="s">
        <v>136</v>
      </c>
      <c r="E110" s="19" t="s">
        <v>136</v>
      </c>
      <c r="F110" s="34" t="s">
        <v>33</v>
      </c>
      <c r="G110" s="34">
        <v>429</v>
      </c>
      <c r="H110" s="13"/>
      <c r="I110" s="13"/>
      <c r="J110" s="13">
        <f t="shared" si="2"/>
        <v>0</v>
      </c>
      <c r="K110" s="13">
        <f t="shared" si="3"/>
        <v>0</v>
      </c>
      <c r="L110" s="14" t="s">
        <v>32</v>
      </c>
      <c r="M110" s="24">
        <v>4118.3999999999996</v>
      </c>
    </row>
    <row r="111" spans="2:13" ht="81.75" customHeight="1">
      <c r="B111" s="12" t="s">
        <v>30</v>
      </c>
      <c r="C111" s="34">
        <v>104</v>
      </c>
      <c r="D111" s="19" t="s">
        <v>137</v>
      </c>
      <c r="E111" s="19" t="s">
        <v>137</v>
      </c>
      <c r="F111" s="34" t="s">
        <v>33</v>
      </c>
      <c r="G111" s="34">
        <v>362</v>
      </c>
      <c r="H111" s="13"/>
      <c r="I111" s="13"/>
      <c r="J111" s="13">
        <f t="shared" si="2"/>
        <v>0</v>
      </c>
      <c r="K111" s="13">
        <f t="shared" si="3"/>
        <v>0</v>
      </c>
      <c r="L111" s="14" t="s">
        <v>32</v>
      </c>
      <c r="M111" s="24">
        <v>3475.2</v>
      </c>
    </row>
    <row r="112" spans="2:13" ht="81.75" customHeight="1">
      <c r="B112" s="12" t="s">
        <v>30</v>
      </c>
      <c r="C112" s="34">
        <v>105</v>
      </c>
      <c r="D112" s="19" t="s">
        <v>138</v>
      </c>
      <c r="E112" s="19" t="s">
        <v>138</v>
      </c>
      <c r="F112" s="34" t="s">
        <v>33</v>
      </c>
      <c r="G112" s="34">
        <v>351</v>
      </c>
      <c r="H112" s="13"/>
      <c r="I112" s="13"/>
      <c r="J112" s="13">
        <f t="shared" si="2"/>
        <v>0</v>
      </c>
      <c r="K112" s="13">
        <f t="shared" si="3"/>
        <v>0</v>
      </c>
      <c r="L112" s="14" t="s">
        <v>32</v>
      </c>
      <c r="M112" s="24">
        <v>4352.3999999999996</v>
      </c>
    </row>
    <row r="113" spans="2:13" ht="81.75" customHeight="1">
      <c r="B113" s="12" t="s">
        <v>30</v>
      </c>
      <c r="C113" s="34">
        <v>106</v>
      </c>
      <c r="D113" s="19" t="s">
        <v>139</v>
      </c>
      <c r="E113" s="19" t="s">
        <v>139</v>
      </c>
      <c r="F113" s="34" t="s">
        <v>33</v>
      </c>
      <c r="G113" s="34">
        <v>55</v>
      </c>
      <c r="H113" s="13"/>
      <c r="I113" s="13"/>
      <c r="J113" s="13">
        <f t="shared" si="2"/>
        <v>0</v>
      </c>
      <c r="K113" s="13">
        <f t="shared" si="3"/>
        <v>0</v>
      </c>
      <c r="L113" s="14" t="s">
        <v>32</v>
      </c>
      <c r="M113" s="24">
        <v>682</v>
      </c>
    </row>
    <row r="114" spans="2:13" ht="81.75" customHeight="1">
      <c r="B114" s="12" t="s">
        <v>30</v>
      </c>
      <c r="C114" s="34">
        <v>107</v>
      </c>
      <c r="D114" s="19" t="s">
        <v>140</v>
      </c>
      <c r="E114" s="19" t="s">
        <v>140</v>
      </c>
      <c r="F114" s="34" t="s">
        <v>33</v>
      </c>
      <c r="G114" s="34">
        <v>25</v>
      </c>
      <c r="H114" s="13"/>
      <c r="I114" s="13"/>
      <c r="J114" s="13">
        <f t="shared" si="2"/>
        <v>0</v>
      </c>
      <c r="K114" s="13">
        <f t="shared" si="3"/>
        <v>0</v>
      </c>
      <c r="L114" s="14" t="s">
        <v>32</v>
      </c>
      <c r="M114" s="24">
        <v>9471.880000000001</v>
      </c>
    </row>
    <row r="115" spans="2:13" ht="81.75" customHeight="1">
      <c r="B115" s="12" t="s">
        <v>30</v>
      </c>
      <c r="C115" s="34">
        <v>108</v>
      </c>
      <c r="D115" s="19" t="s">
        <v>141</v>
      </c>
      <c r="E115" s="19" t="s">
        <v>141</v>
      </c>
      <c r="F115" s="34" t="s">
        <v>33</v>
      </c>
      <c r="G115" s="34">
        <v>75</v>
      </c>
      <c r="H115" s="13"/>
      <c r="I115" s="13"/>
      <c r="J115" s="13">
        <f t="shared" si="2"/>
        <v>0</v>
      </c>
      <c r="K115" s="13">
        <f t="shared" si="3"/>
        <v>0</v>
      </c>
      <c r="L115" s="14" t="s">
        <v>32</v>
      </c>
      <c r="M115" s="24">
        <v>28415.629999999997</v>
      </c>
    </row>
    <row r="116" spans="2:13" ht="81.75" customHeight="1">
      <c r="B116" s="12" t="s">
        <v>30</v>
      </c>
      <c r="C116" s="34">
        <v>109</v>
      </c>
      <c r="D116" s="19" t="s">
        <v>142</v>
      </c>
      <c r="E116" s="19" t="s">
        <v>142</v>
      </c>
      <c r="F116" s="34" t="s">
        <v>33</v>
      </c>
      <c r="G116" s="34">
        <v>22</v>
      </c>
      <c r="H116" s="13"/>
      <c r="I116" s="13"/>
      <c r="J116" s="13">
        <f t="shared" si="2"/>
        <v>0</v>
      </c>
      <c r="K116" s="13">
        <f t="shared" si="3"/>
        <v>0</v>
      </c>
      <c r="L116" s="14" t="s">
        <v>32</v>
      </c>
      <c r="M116" s="24">
        <v>8335.25</v>
      </c>
    </row>
    <row r="117" spans="2:13" ht="81.75" customHeight="1">
      <c r="B117" s="12" t="s">
        <v>30</v>
      </c>
      <c r="C117" s="34">
        <v>110</v>
      </c>
      <c r="D117" s="19" t="s">
        <v>143</v>
      </c>
      <c r="E117" s="19" t="s">
        <v>143</v>
      </c>
      <c r="F117" s="34" t="s">
        <v>33</v>
      </c>
      <c r="G117" s="34">
        <v>123</v>
      </c>
      <c r="H117" s="13"/>
      <c r="I117" s="13"/>
      <c r="J117" s="13">
        <f t="shared" si="2"/>
        <v>0</v>
      </c>
      <c r="K117" s="13">
        <f t="shared" si="3"/>
        <v>0</v>
      </c>
      <c r="L117" s="14" t="s">
        <v>32</v>
      </c>
      <c r="M117" s="24">
        <v>46601.630000000005</v>
      </c>
    </row>
    <row r="118" spans="2:13" ht="81.75" customHeight="1">
      <c r="B118" s="12" t="s">
        <v>30</v>
      </c>
      <c r="C118" s="34">
        <v>111</v>
      </c>
      <c r="D118" s="19" t="s">
        <v>144</v>
      </c>
      <c r="E118" s="19" t="s">
        <v>144</v>
      </c>
      <c r="F118" s="34" t="s">
        <v>33</v>
      </c>
      <c r="G118" s="34">
        <v>23</v>
      </c>
      <c r="H118" s="13"/>
      <c r="I118" s="13"/>
      <c r="J118" s="13">
        <f t="shared" si="2"/>
        <v>0</v>
      </c>
      <c r="K118" s="13">
        <f t="shared" si="3"/>
        <v>0</v>
      </c>
      <c r="L118" s="14" t="s">
        <v>32</v>
      </c>
      <c r="M118" s="24">
        <v>8714.130000000001</v>
      </c>
    </row>
    <row r="119" spans="2:13" ht="81.75" customHeight="1">
      <c r="B119" s="12" t="s">
        <v>30</v>
      </c>
      <c r="C119" s="34">
        <v>112</v>
      </c>
      <c r="D119" s="19" t="s">
        <v>145</v>
      </c>
      <c r="E119" s="19" t="s">
        <v>145</v>
      </c>
      <c r="F119" s="34" t="s">
        <v>33</v>
      </c>
      <c r="G119" s="34">
        <v>146</v>
      </c>
      <c r="H119" s="13"/>
      <c r="I119" s="13"/>
      <c r="J119" s="13">
        <f t="shared" si="2"/>
        <v>0</v>
      </c>
      <c r="K119" s="13">
        <f t="shared" si="3"/>
        <v>0</v>
      </c>
      <c r="L119" s="14" t="s">
        <v>32</v>
      </c>
      <c r="M119" s="24">
        <v>55315.75</v>
      </c>
    </row>
    <row r="120" spans="2:13" ht="81.75" customHeight="1">
      <c r="B120" s="12" t="s">
        <v>30</v>
      </c>
      <c r="C120" s="34">
        <v>113</v>
      </c>
      <c r="D120" s="19" t="s">
        <v>146</v>
      </c>
      <c r="E120" s="19" t="s">
        <v>146</v>
      </c>
      <c r="F120" s="34" t="s">
        <v>33</v>
      </c>
      <c r="G120" s="34">
        <v>10</v>
      </c>
      <c r="H120" s="13"/>
      <c r="I120" s="13"/>
      <c r="J120" s="13">
        <f t="shared" si="2"/>
        <v>0</v>
      </c>
      <c r="K120" s="13">
        <f t="shared" si="3"/>
        <v>0</v>
      </c>
      <c r="L120" s="14" t="s">
        <v>32</v>
      </c>
      <c r="M120" s="24">
        <v>3788.75</v>
      </c>
    </row>
    <row r="121" spans="2:13" ht="81.75" customHeight="1">
      <c r="B121" s="12" t="s">
        <v>30</v>
      </c>
      <c r="C121" s="34">
        <v>114</v>
      </c>
      <c r="D121" s="19" t="s">
        <v>147</v>
      </c>
      <c r="E121" s="19" t="s">
        <v>147</v>
      </c>
      <c r="F121" s="34" t="s">
        <v>33</v>
      </c>
      <c r="G121" s="34">
        <v>34</v>
      </c>
      <c r="H121" s="13"/>
      <c r="I121" s="13"/>
      <c r="J121" s="13">
        <f t="shared" si="2"/>
        <v>0</v>
      </c>
      <c r="K121" s="13">
        <f t="shared" si="3"/>
        <v>0</v>
      </c>
      <c r="L121" s="14" t="s">
        <v>32</v>
      </c>
      <c r="M121" s="24">
        <v>12881.75</v>
      </c>
    </row>
    <row r="122" spans="2:13" ht="81.75" customHeight="1">
      <c r="B122" s="12" t="s">
        <v>30</v>
      </c>
      <c r="C122" s="34">
        <v>115</v>
      </c>
      <c r="D122" s="19" t="s">
        <v>148</v>
      </c>
      <c r="E122" s="19" t="s">
        <v>148</v>
      </c>
      <c r="F122" s="34" t="s">
        <v>33</v>
      </c>
      <c r="G122" s="34">
        <v>1128</v>
      </c>
      <c r="H122" s="13"/>
      <c r="I122" s="13"/>
      <c r="J122" s="13">
        <f t="shared" si="2"/>
        <v>0</v>
      </c>
      <c r="K122" s="13">
        <f t="shared" si="3"/>
        <v>0</v>
      </c>
      <c r="L122" s="14" t="s">
        <v>32</v>
      </c>
      <c r="M122" s="24">
        <v>55328.4</v>
      </c>
    </row>
    <row r="123" spans="2:13" ht="81.75" customHeight="1">
      <c r="B123" s="12" t="s">
        <v>30</v>
      </c>
      <c r="C123" s="34">
        <v>116</v>
      </c>
      <c r="D123" s="19" t="s">
        <v>149</v>
      </c>
      <c r="E123" s="19" t="s">
        <v>149</v>
      </c>
      <c r="F123" s="34" t="s">
        <v>33</v>
      </c>
      <c r="G123" s="34">
        <v>1623</v>
      </c>
      <c r="H123" s="13"/>
      <c r="I123" s="13"/>
      <c r="J123" s="13">
        <f t="shared" si="2"/>
        <v>0</v>
      </c>
      <c r="K123" s="13">
        <f t="shared" si="3"/>
        <v>0</v>
      </c>
      <c r="L123" s="14" t="s">
        <v>32</v>
      </c>
      <c r="M123" s="24">
        <v>79608.149999999994</v>
      </c>
    </row>
    <row r="124" spans="2:13" ht="81.75" customHeight="1">
      <c r="B124" s="12" t="s">
        <v>30</v>
      </c>
      <c r="C124" s="34">
        <v>117</v>
      </c>
      <c r="D124" s="19" t="s">
        <v>150</v>
      </c>
      <c r="E124" s="19" t="s">
        <v>150</v>
      </c>
      <c r="F124" s="34" t="s">
        <v>33</v>
      </c>
      <c r="G124" s="34">
        <v>262</v>
      </c>
      <c r="H124" s="13"/>
      <c r="I124" s="13"/>
      <c r="J124" s="13">
        <f t="shared" si="2"/>
        <v>0</v>
      </c>
      <c r="K124" s="13">
        <f t="shared" si="3"/>
        <v>0</v>
      </c>
      <c r="L124" s="14" t="s">
        <v>32</v>
      </c>
      <c r="M124" s="24">
        <v>104931</v>
      </c>
    </row>
    <row r="125" spans="2:13" ht="81.75" customHeight="1">
      <c r="B125" s="12" t="s">
        <v>30</v>
      </c>
      <c r="C125" s="34">
        <v>118</v>
      </c>
      <c r="D125" s="19" t="s">
        <v>151</v>
      </c>
      <c r="E125" s="19" t="s">
        <v>151</v>
      </c>
      <c r="F125" s="34" t="s">
        <v>33</v>
      </c>
      <c r="G125" s="34">
        <v>222</v>
      </c>
      <c r="H125" s="13"/>
      <c r="I125" s="13"/>
      <c r="J125" s="13">
        <f t="shared" si="2"/>
        <v>0</v>
      </c>
      <c r="K125" s="13">
        <f t="shared" si="3"/>
        <v>0</v>
      </c>
      <c r="L125" s="14" t="s">
        <v>32</v>
      </c>
      <c r="M125" s="24">
        <v>88911</v>
      </c>
    </row>
    <row r="126" spans="2:13" ht="81.75" customHeight="1">
      <c r="B126" s="12" t="s">
        <v>30</v>
      </c>
      <c r="C126" s="34">
        <v>119</v>
      </c>
      <c r="D126" s="19" t="s">
        <v>152</v>
      </c>
      <c r="E126" s="19" t="s">
        <v>152</v>
      </c>
      <c r="F126" s="34" t="s">
        <v>33</v>
      </c>
      <c r="G126" s="34">
        <v>152</v>
      </c>
      <c r="H126" s="13"/>
      <c r="I126" s="13"/>
      <c r="J126" s="13">
        <f t="shared" si="2"/>
        <v>0</v>
      </c>
      <c r="K126" s="13">
        <f t="shared" si="3"/>
        <v>0</v>
      </c>
      <c r="L126" s="14" t="s">
        <v>32</v>
      </c>
      <c r="M126" s="24">
        <v>60876</v>
      </c>
    </row>
    <row r="127" spans="2:13" ht="81.75" customHeight="1">
      <c r="B127" s="12" t="s">
        <v>30</v>
      </c>
      <c r="C127" s="34">
        <v>120</v>
      </c>
      <c r="D127" s="19" t="s">
        <v>153</v>
      </c>
      <c r="E127" s="19" t="s">
        <v>153</v>
      </c>
      <c r="F127" s="34" t="s">
        <v>33</v>
      </c>
      <c r="G127" s="34">
        <v>92</v>
      </c>
      <c r="H127" s="13"/>
      <c r="I127" s="13"/>
      <c r="J127" s="13">
        <f t="shared" si="2"/>
        <v>0</v>
      </c>
      <c r="K127" s="13">
        <f t="shared" si="3"/>
        <v>0</v>
      </c>
      <c r="L127" s="14" t="s">
        <v>32</v>
      </c>
      <c r="M127" s="24">
        <v>36846</v>
      </c>
    </row>
    <row r="128" spans="2:13" ht="81.75" customHeight="1">
      <c r="B128" s="12" t="s">
        <v>30</v>
      </c>
      <c r="C128" s="34">
        <v>121</v>
      </c>
      <c r="D128" s="19" t="s">
        <v>154</v>
      </c>
      <c r="E128" s="19" t="s">
        <v>154</v>
      </c>
      <c r="F128" s="34" t="s">
        <v>33</v>
      </c>
      <c r="G128" s="34">
        <v>92</v>
      </c>
      <c r="H128" s="13"/>
      <c r="I128" s="13"/>
      <c r="J128" s="13">
        <f t="shared" si="2"/>
        <v>0</v>
      </c>
      <c r="K128" s="13">
        <f t="shared" si="3"/>
        <v>0</v>
      </c>
      <c r="L128" s="14" t="s">
        <v>32</v>
      </c>
      <c r="M128" s="24">
        <v>36846</v>
      </c>
    </row>
    <row r="129" spans="2:13" ht="78" customHeight="1">
      <c r="B129" s="12" t="s">
        <v>30</v>
      </c>
      <c r="C129" s="34">
        <v>122</v>
      </c>
      <c r="D129" s="19" t="s">
        <v>155</v>
      </c>
      <c r="E129" s="19" t="s">
        <v>155</v>
      </c>
      <c r="F129" s="34" t="s">
        <v>33</v>
      </c>
      <c r="G129" s="34">
        <v>75</v>
      </c>
      <c r="H129" s="13"/>
      <c r="I129" s="13"/>
      <c r="J129" s="13">
        <f t="shared" si="2"/>
        <v>0</v>
      </c>
      <c r="K129" s="13">
        <f t="shared" si="3"/>
        <v>0</v>
      </c>
      <c r="L129" s="14" t="s">
        <v>32</v>
      </c>
      <c r="M129" s="24">
        <v>2625</v>
      </c>
    </row>
    <row r="130" spans="2:13" ht="78" customHeight="1">
      <c r="B130" s="12" t="s">
        <v>30</v>
      </c>
      <c r="C130" s="34">
        <v>123</v>
      </c>
      <c r="D130" s="19" t="s">
        <v>156</v>
      </c>
      <c r="E130" s="19" t="s">
        <v>156</v>
      </c>
      <c r="F130" s="34" t="s">
        <v>33</v>
      </c>
      <c r="G130" s="34">
        <v>75</v>
      </c>
      <c r="H130" s="13"/>
      <c r="I130" s="13"/>
      <c r="J130" s="13">
        <f t="shared" si="2"/>
        <v>0</v>
      </c>
      <c r="K130" s="13">
        <f t="shared" si="3"/>
        <v>0</v>
      </c>
      <c r="L130" s="14" t="s">
        <v>32</v>
      </c>
      <c r="M130" s="24">
        <v>2625</v>
      </c>
    </row>
    <row r="131" spans="2:13" ht="78" customHeight="1">
      <c r="B131" s="12" t="s">
        <v>30</v>
      </c>
      <c r="C131" s="34">
        <v>124</v>
      </c>
      <c r="D131" s="19" t="s">
        <v>157</v>
      </c>
      <c r="E131" s="19" t="s">
        <v>157</v>
      </c>
      <c r="F131" s="34" t="s">
        <v>33</v>
      </c>
      <c r="G131" s="34">
        <v>21</v>
      </c>
      <c r="H131" s="13"/>
      <c r="I131" s="13"/>
      <c r="J131" s="13">
        <f t="shared" si="2"/>
        <v>0</v>
      </c>
      <c r="K131" s="13">
        <f t="shared" si="3"/>
        <v>0</v>
      </c>
      <c r="L131" s="14" t="s">
        <v>32</v>
      </c>
      <c r="M131" s="24">
        <v>735</v>
      </c>
    </row>
    <row r="132" spans="2:13" ht="78" customHeight="1">
      <c r="B132" s="12" t="s">
        <v>30</v>
      </c>
      <c r="C132" s="34">
        <v>125</v>
      </c>
      <c r="D132" s="19" t="s">
        <v>158</v>
      </c>
      <c r="E132" s="19" t="s">
        <v>158</v>
      </c>
      <c r="F132" s="34" t="s">
        <v>33</v>
      </c>
      <c r="G132" s="34">
        <v>117</v>
      </c>
      <c r="H132" s="13"/>
      <c r="I132" s="13"/>
      <c r="J132" s="13">
        <f t="shared" si="2"/>
        <v>0</v>
      </c>
      <c r="K132" s="13">
        <f t="shared" si="3"/>
        <v>0</v>
      </c>
      <c r="L132" s="14" t="s">
        <v>32</v>
      </c>
      <c r="M132" s="24">
        <v>3322.8</v>
      </c>
    </row>
    <row r="133" spans="2:13" ht="78" customHeight="1">
      <c r="B133" s="12" t="s">
        <v>30</v>
      </c>
      <c r="C133" s="34">
        <v>126</v>
      </c>
      <c r="D133" s="19" t="s">
        <v>159</v>
      </c>
      <c r="E133" s="19" t="s">
        <v>159</v>
      </c>
      <c r="F133" s="34" t="s">
        <v>33</v>
      </c>
      <c r="G133" s="34">
        <v>112</v>
      </c>
      <c r="H133" s="13"/>
      <c r="I133" s="13"/>
      <c r="J133" s="13">
        <f t="shared" si="2"/>
        <v>0</v>
      </c>
      <c r="K133" s="13">
        <f t="shared" si="3"/>
        <v>0</v>
      </c>
      <c r="L133" s="14" t="s">
        <v>32</v>
      </c>
      <c r="M133" s="24">
        <v>3180.8</v>
      </c>
    </row>
    <row r="134" spans="2:13" ht="78" customHeight="1">
      <c r="B134" s="12" t="s">
        <v>30</v>
      </c>
      <c r="C134" s="34">
        <v>127</v>
      </c>
      <c r="D134" s="19" t="s">
        <v>160</v>
      </c>
      <c r="E134" s="19" t="s">
        <v>160</v>
      </c>
      <c r="F134" s="34" t="s">
        <v>33</v>
      </c>
      <c r="G134" s="34">
        <v>885</v>
      </c>
      <c r="H134" s="13"/>
      <c r="I134" s="13"/>
      <c r="J134" s="13">
        <f t="shared" si="2"/>
        <v>0</v>
      </c>
      <c r="K134" s="13">
        <f t="shared" si="3"/>
        <v>0</v>
      </c>
      <c r="L134" s="14" t="s">
        <v>32</v>
      </c>
      <c r="M134" s="24">
        <v>2655</v>
      </c>
    </row>
    <row r="135" spans="2:13" ht="78" customHeight="1">
      <c r="B135" s="12" t="s">
        <v>30</v>
      </c>
      <c r="C135" s="34">
        <v>128</v>
      </c>
      <c r="D135" s="19" t="s">
        <v>161</v>
      </c>
      <c r="E135" s="19" t="s">
        <v>161</v>
      </c>
      <c r="F135" s="34" t="s">
        <v>33</v>
      </c>
      <c r="G135" s="34">
        <v>405</v>
      </c>
      <c r="H135" s="13"/>
      <c r="I135" s="13"/>
      <c r="J135" s="13">
        <f t="shared" si="2"/>
        <v>0</v>
      </c>
      <c r="K135" s="13">
        <f t="shared" si="3"/>
        <v>0</v>
      </c>
      <c r="L135" s="14" t="s">
        <v>32</v>
      </c>
      <c r="M135" s="24">
        <v>1215</v>
      </c>
    </row>
    <row r="136" spans="2:13" ht="78" customHeight="1">
      <c r="B136" s="12" t="s">
        <v>30</v>
      </c>
      <c r="C136" s="34">
        <v>129</v>
      </c>
      <c r="D136" s="19" t="s">
        <v>162</v>
      </c>
      <c r="E136" s="19" t="s">
        <v>162</v>
      </c>
      <c r="F136" s="34" t="s">
        <v>33</v>
      </c>
      <c r="G136" s="34">
        <v>350</v>
      </c>
      <c r="H136" s="13"/>
      <c r="I136" s="13"/>
      <c r="J136" s="13">
        <f t="shared" si="2"/>
        <v>0</v>
      </c>
      <c r="K136" s="13">
        <f t="shared" si="3"/>
        <v>0</v>
      </c>
      <c r="L136" s="14" t="s">
        <v>32</v>
      </c>
      <c r="M136" s="24">
        <v>1050</v>
      </c>
    </row>
    <row r="137" spans="2:13" ht="78" customHeight="1">
      <c r="B137" s="12" t="s">
        <v>30</v>
      </c>
      <c r="C137" s="34">
        <v>130</v>
      </c>
      <c r="D137" s="19" t="s">
        <v>163</v>
      </c>
      <c r="E137" s="19" t="s">
        <v>163</v>
      </c>
      <c r="F137" s="34" t="s">
        <v>33</v>
      </c>
      <c r="G137" s="34">
        <v>1830</v>
      </c>
      <c r="H137" s="13"/>
      <c r="I137" s="13"/>
      <c r="J137" s="13">
        <f t="shared" ref="J137:J178" si="4">H137*G137</f>
        <v>0</v>
      </c>
      <c r="K137" s="13">
        <f t="shared" ref="K137:K178" si="5">I137*G137</f>
        <v>0</v>
      </c>
      <c r="L137" s="14" t="s">
        <v>32</v>
      </c>
      <c r="M137" s="24">
        <v>5490</v>
      </c>
    </row>
    <row r="138" spans="2:13" ht="78" customHeight="1">
      <c r="B138" s="12" t="s">
        <v>30</v>
      </c>
      <c r="C138" s="34">
        <v>131</v>
      </c>
      <c r="D138" s="19" t="s">
        <v>164</v>
      </c>
      <c r="E138" s="19" t="s">
        <v>164</v>
      </c>
      <c r="F138" s="34" t="s">
        <v>33</v>
      </c>
      <c r="G138" s="34">
        <v>1890</v>
      </c>
      <c r="H138" s="13"/>
      <c r="I138" s="13"/>
      <c r="J138" s="13">
        <f t="shared" si="4"/>
        <v>0</v>
      </c>
      <c r="K138" s="13">
        <f t="shared" si="5"/>
        <v>0</v>
      </c>
      <c r="L138" s="14" t="s">
        <v>32</v>
      </c>
      <c r="M138" s="24">
        <v>5670</v>
      </c>
    </row>
    <row r="139" spans="2:13" ht="78" customHeight="1">
      <c r="B139" s="12" t="s">
        <v>30</v>
      </c>
      <c r="C139" s="34">
        <v>132</v>
      </c>
      <c r="D139" s="19" t="s">
        <v>165</v>
      </c>
      <c r="E139" s="19" t="s">
        <v>165</v>
      </c>
      <c r="F139" s="34" t="s">
        <v>33</v>
      </c>
      <c r="G139" s="34">
        <v>370</v>
      </c>
      <c r="H139" s="13"/>
      <c r="I139" s="13"/>
      <c r="J139" s="13">
        <f t="shared" si="4"/>
        <v>0</v>
      </c>
      <c r="K139" s="13">
        <f t="shared" si="5"/>
        <v>0</v>
      </c>
      <c r="L139" s="14" t="s">
        <v>32</v>
      </c>
      <c r="M139" s="24">
        <v>1295</v>
      </c>
    </row>
    <row r="140" spans="2:13" ht="78" customHeight="1">
      <c r="B140" s="12" t="s">
        <v>30</v>
      </c>
      <c r="C140" s="34">
        <v>133</v>
      </c>
      <c r="D140" s="19" t="s">
        <v>166</v>
      </c>
      <c r="E140" s="19" t="s">
        <v>166</v>
      </c>
      <c r="F140" s="34" t="s">
        <v>33</v>
      </c>
      <c r="G140" s="34">
        <v>330</v>
      </c>
      <c r="H140" s="13"/>
      <c r="I140" s="13"/>
      <c r="J140" s="13">
        <f t="shared" si="4"/>
        <v>0</v>
      </c>
      <c r="K140" s="13">
        <f t="shared" si="5"/>
        <v>0</v>
      </c>
      <c r="L140" s="14" t="s">
        <v>32</v>
      </c>
      <c r="M140" s="24">
        <v>1155</v>
      </c>
    </row>
    <row r="141" spans="2:13" ht="78" customHeight="1">
      <c r="B141" s="12" t="s">
        <v>30</v>
      </c>
      <c r="C141" s="34">
        <v>134</v>
      </c>
      <c r="D141" s="19" t="s">
        <v>167</v>
      </c>
      <c r="E141" s="19" t="s">
        <v>167</v>
      </c>
      <c r="F141" s="34" t="s">
        <v>33</v>
      </c>
      <c r="G141" s="34">
        <v>340</v>
      </c>
      <c r="H141" s="13"/>
      <c r="I141" s="13"/>
      <c r="J141" s="13">
        <f t="shared" si="4"/>
        <v>0</v>
      </c>
      <c r="K141" s="13">
        <f t="shared" si="5"/>
        <v>0</v>
      </c>
      <c r="L141" s="14" t="s">
        <v>32</v>
      </c>
      <c r="M141" s="24">
        <v>1190</v>
      </c>
    </row>
    <row r="142" spans="2:13" ht="78" customHeight="1">
      <c r="B142" s="12" t="s">
        <v>30</v>
      </c>
      <c r="C142" s="34">
        <v>135</v>
      </c>
      <c r="D142" s="19" t="s">
        <v>168</v>
      </c>
      <c r="E142" s="19" t="s">
        <v>168</v>
      </c>
      <c r="F142" s="34" t="s">
        <v>33</v>
      </c>
      <c r="G142" s="34">
        <v>212</v>
      </c>
      <c r="H142" s="13"/>
      <c r="I142" s="13"/>
      <c r="J142" s="13">
        <f t="shared" si="4"/>
        <v>0</v>
      </c>
      <c r="K142" s="13">
        <f t="shared" si="5"/>
        <v>0</v>
      </c>
      <c r="L142" s="14" t="s">
        <v>32</v>
      </c>
      <c r="M142" s="24">
        <v>742</v>
      </c>
    </row>
    <row r="143" spans="2:13" ht="78" customHeight="1">
      <c r="B143" s="12" t="s">
        <v>30</v>
      </c>
      <c r="C143" s="34">
        <v>136</v>
      </c>
      <c r="D143" s="19" t="s">
        <v>169</v>
      </c>
      <c r="E143" s="19" t="s">
        <v>169</v>
      </c>
      <c r="F143" s="34" t="s">
        <v>33</v>
      </c>
      <c r="G143" s="34">
        <v>1752</v>
      </c>
      <c r="H143" s="13"/>
      <c r="I143" s="13"/>
      <c r="J143" s="13">
        <f t="shared" si="4"/>
        <v>0</v>
      </c>
      <c r="K143" s="13">
        <f t="shared" si="5"/>
        <v>0</v>
      </c>
      <c r="L143" s="14" t="s">
        <v>32</v>
      </c>
      <c r="M143" s="24">
        <v>6132</v>
      </c>
    </row>
    <row r="144" spans="2:13" ht="78" customHeight="1">
      <c r="B144" s="12" t="s">
        <v>30</v>
      </c>
      <c r="C144" s="34">
        <v>137</v>
      </c>
      <c r="D144" s="19" t="s">
        <v>170</v>
      </c>
      <c r="E144" s="19" t="s">
        <v>170</v>
      </c>
      <c r="F144" s="34" t="s">
        <v>33</v>
      </c>
      <c r="G144" s="34">
        <v>290</v>
      </c>
      <c r="H144" s="13"/>
      <c r="I144" s="13"/>
      <c r="J144" s="13">
        <f t="shared" si="4"/>
        <v>0</v>
      </c>
      <c r="K144" s="13">
        <f t="shared" si="5"/>
        <v>0</v>
      </c>
      <c r="L144" s="14" t="s">
        <v>32</v>
      </c>
      <c r="M144" s="24">
        <v>1015</v>
      </c>
    </row>
    <row r="145" spans="2:13" ht="78" customHeight="1">
      <c r="B145" s="12" t="s">
        <v>30</v>
      </c>
      <c r="C145" s="34">
        <v>138</v>
      </c>
      <c r="D145" s="19" t="s">
        <v>171</v>
      </c>
      <c r="E145" s="19" t="s">
        <v>171</v>
      </c>
      <c r="F145" s="34" t="s">
        <v>33</v>
      </c>
      <c r="G145" s="34">
        <v>5830</v>
      </c>
      <c r="H145" s="13"/>
      <c r="I145" s="13"/>
      <c r="J145" s="13">
        <f t="shared" si="4"/>
        <v>0</v>
      </c>
      <c r="K145" s="13">
        <f t="shared" si="5"/>
        <v>0</v>
      </c>
      <c r="L145" s="14" t="s">
        <v>32</v>
      </c>
      <c r="M145" s="24">
        <v>20405</v>
      </c>
    </row>
    <row r="146" spans="2:13" ht="78" customHeight="1">
      <c r="B146" s="12" t="s">
        <v>30</v>
      </c>
      <c r="C146" s="34">
        <v>139</v>
      </c>
      <c r="D146" s="19" t="s">
        <v>172</v>
      </c>
      <c r="E146" s="19" t="s">
        <v>172</v>
      </c>
      <c r="F146" s="34" t="s">
        <v>33</v>
      </c>
      <c r="G146" s="34">
        <v>563</v>
      </c>
      <c r="H146" s="13"/>
      <c r="I146" s="13"/>
      <c r="J146" s="13">
        <f t="shared" si="4"/>
        <v>0</v>
      </c>
      <c r="K146" s="13">
        <f t="shared" si="5"/>
        <v>0</v>
      </c>
      <c r="L146" s="14" t="s">
        <v>32</v>
      </c>
      <c r="M146" s="24">
        <v>10360.61</v>
      </c>
    </row>
    <row r="147" spans="2:13" ht="78" customHeight="1">
      <c r="B147" s="12" t="s">
        <v>30</v>
      </c>
      <c r="C147" s="34">
        <v>140</v>
      </c>
      <c r="D147" s="19" t="s">
        <v>173</v>
      </c>
      <c r="E147" s="19" t="s">
        <v>173</v>
      </c>
      <c r="F147" s="34" t="s">
        <v>33</v>
      </c>
      <c r="G147" s="34">
        <v>640</v>
      </c>
      <c r="H147" s="13"/>
      <c r="I147" s="13"/>
      <c r="J147" s="13">
        <f t="shared" si="4"/>
        <v>0</v>
      </c>
      <c r="K147" s="13">
        <f t="shared" si="5"/>
        <v>0</v>
      </c>
      <c r="L147" s="14" t="s">
        <v>32</v>
      </c>
      <c r="M147" s="24">
        <v>27555.52</v>
      </c>
    </row>
    <row r="148" spans="2:13" ht="78" customHeight="1">
      <c r="B148" s="12" t="s">
        <v>30</v>
      </c>
      <c r="C148" s="34">
        <v>141</v>
      </c>
      <c r="D148" s="19" t="s">
        <v>174</v>
      </c>
      <c r="E148" s="19" t="s">
        <v>174</v>
      </c>
      <c r="F148" s="34" t="s">
        <v>33</v>
      </c>
      <c r="G148" s="34">
        <v>783</v>
      </c>
      <c r="H148" s="13"/>
      <c r="I148" s="13"/>
      <c r="J148" s="13">
        <f t="shared" si="4"/>
        <v>0</v>
      </c>
      <c r="K148" s="13">
        <f t="shared" si="5"/>
        <v>0</v>
      </c>
      <c r="L148" s="14" t="s">
        <v>32</v>
      </c>
      <c r="M148" s="24">
        <v>54924.32</v>
      </c>
    </row>
    <row r="149" spans="2:13" ht="78" customHeight="1">
      <c r="B149" s="12" t="s">
        <v>30</v>
      </c>
      <c r="C149" s="34">
        <v>142</v>
      </c>
      <c r="D149" s="19" t="s">
        <v>175</v>
      </c>
      <c r="E149" s="19" t="s">
        <v>175</v>
      </c>
      <c r="F149" s="34" t="s">
        <v>33</v>
      </c>
      <c r="G149" s="34">
        <v>897</v>
      </c>
      <c r="H149" s="13"/>
      <c r="I149" s="13"/>
      <c r="J149" s="13">
        <f t="shared" si="4"/>
        <v>0</v>
      </c>
      <c r="K149" s="13">
        <f t="shared" si="5"/>
        <v>0</v>
      </c>
      <c r="L149" s="14" t="s">
        <v>32</v>
      </c>
      <c r="M149" s="24">
        <v>38620.79</v>
      </c>
    </row>
    <row r="150" spans="2:13" ht="78" customHeight="1">
      <c r="B150" s="12" t="s">
        <v>30</v>
      </c>
      <c r="C150" s="34">
        <v>143</v>
      </c>
      <c r="D150" s="19" t="s">
        <v>176</v>
      </c>
      <c r="E150" s="19" t="s">
        <v>176</v>
      </c>
      <c r="F150" s="34" t="s">
        <v>33</v>
      </c>
      <c r="G150" s="34">
        <v>810</v>
      </c>
      <c r="H150" s="13"/>
      <c r="I150" s="13"/>
      <c r="J150" s="13">
        <f t="shared" si="4"/>
        <v>0</v>
      </c>
      <c r="K150" s="13">
        <f t="shared" si="5"/>
        <v>0</v>
      </c>
      <c r="L150" s="14" t="s">
        <v>32</v>
      </c>
      <c r="M150" s="24">
        <v>34020</v>
      </c>
    </row>
    <row r="151" spans="2:13" ht="78" customHeight="1">
      <c r="B151" s="12" t="s">
        <v>30</v>
      </c>
      <c r="C151" s="34">
        <v>144</v>
      </c>
      <c r="D151" s="19" t="s">
        <v>177</v>
      </c>
      <c r="E151" s="19" t="s">
        <v>177</v>
      </c>
      <c r="F151" s="34" t="s">
        <v>33</v>
      </c>
      <c r="G151" s="34">
        <v>286</v>
      </c>
      <c r="H151" s="13"/>
      <c r="I151" s="13"/>
      <c r="J151" s="13">
        <f t="shared" si="4"/>
        <v>0</v>
      </c>
      <c r="K151" s="13">
        <f t="shared" si="5"/>
        <v>0</v>
      </c>
      <c r="L151" s="14" t="s">
        <v>32</v>
      </c>
      <c r="M151" s="24">
        <v>20061.759999999998</v>
      </c>
    </row>
    <row r="152" spans="2:13" ht="78" customHeight="1">
      <c r="B152" s="12" t="s">
        <v>30</v>
      </c>
      <c r="C152" s="34">
        <v>145</v>
      </c>
      <c r="D152" s="19" t="s">
        <v>178</v>
      </c>
      <c r="E152" s="19" t="s">
        <v>178</v>
      </c>
      <c r="F152" s="34" t="s">
        <v>33</v>
      </c>
      <c r="G152" s="34">
        <v>285</v>
      </c>
      <c r="H152" s="13"/>
      <c r="I152" s="13"/>
      <c r="J152" s="13">
        <f t="shared" si="4"/>
        <v>0</v>
      </c>
      <c r="K152" s="13">
        <f t="shared" si="5"/>
        <v>0</v>
      </c>
      <c r="L152" s="14" t="s">
        <v>32</v>
      </c>
      <c r="M152" s="24">
        <v>19991.61</v>
      </c>
    </row>
    <row r="153" spans="2:13" ht="78" customHeight="1">
      <c r="B153" s="12" t="s">
        <v>30</v>
      </c>
      <c r="C153" s="34">
        <v>146</v>
      </c>
      <c r="D153" s="19" t="s">
        <v>179</v>
      </c>
      <c r="E153" s="19" t="s">
        <v>179</v>
      </c>
      <c r="F153" s="34" t="s">
        <v>33</v>
      </c>
      <c r="G153" s="34">
        <v>112</v>
      </c>
      <c r="H153" s="13"/>
      <c r="I153" s="13"/>
      <c r="J153" s="13">
        <f t="shared" si="4"/>
        <v>0</v>
      </c>
      <c r="K153" s="13">
        <f t="shared" si="5"/>
        <v>0</v>
      </c>
      <c r="L153" s="14" t="s">
        <v>32</v>
      </c>
      <c r="M153" s="24">
        <v>4822.22</v>
      </c>
    </row>
    <row r="154" spans="2:13" ht="78" customHeight="1">
      <c r="B154" s="12" t="s">
        <v>30</v>
      </c>
      <c r="C154" s="34">
        <v>147</v>
      </c>
      <c r="D154" s="19" t="s">
        <v>180</v>
      </c>
      <c r="E154" s="19" t="s">
        <v>180</v>
      </c>
      <c r="F154" s="34" t="s">
        <v>33</v>
      </c>
      <c r="G154" s="34">
        <v>247</v>
      </c>
      <c r="H154" s="13"/>
      <c r="I154" s="13"/>
      <c r="J154" s="13">
        <f t="shared" si="4"/>
        <v>0</v>
      </c>
      <c r="K154" s="13">
        <f t="shared" si="5"/>
        <v>0</v>
      </c>
      <c r="L154" s="14" t="s">
        <v>32</v>
      </c>
      <c r="M154" s="24">
        <v>17326.07</v>
      </c>
    </row>
    <row r="155" spans="2:13" ht="78" customHeight="1">
      <c r="B155" s="12" t="s">
        <v>30</v>
      </c>
      <c r="C155" s="34">
        <v>148</v>
      </c>
      <c r="D155" s="19" t="s">
        <v>181</v>
      </c>
      <c r="E155" s="19" t="s">
        <v>181</v>
      </c>
      <c r="F155" s="34" t="s">
        <v>33</v>
      </c>
      <c r="G155" s="34">
        <v>140</v>
      </c>
      <c r="H155" s="13"/>
      <c r="I155" s="13"/>
      <c r="J155" s="13">
        <f t="shared" si="4"/>
        <v>0</v>
      </c>
      <c r="K155" s="13">
        <f t="shared" si="5"/>
        <v>0</v>
      </c>
      <c r="L155" s="14" t="s">
        <v>32</v>
      </c>
      <c r="M155" s="24">
        <v>6027.77</v>
      </c>
    </row>
    <row r="156" spans="2:13" ht="78" customHeight="1">
      <c r="B156" s="12" t="s">
        <v>30</v>
      </c>
      <c r="C156" s="34">
        <v>149</v>
      </c>
      <c r="D156" s="19" t="s">
        <v>182</v>
      </c>
      <c r="E156" s="19" t="s">
        <v>182</v>
      </c>
      <c r="F156" s="34" t="s">
        <v>33</v>
      </c>
      <c r="G156" s="34">
        <v>475</v>
      </c>
      <c r="H156" s="13"/>
      <c r="I156" s="13"/>
      <c r="J156" s="13">
        <f t="shared" si="4"/>
        <v>0</v>
      </c>
      <c r="K156" s="13">
        <f t="shared" si="5"/>
        <v>0</v>
      </c>
      <c r="L156" s="14" t="s">
        <v>32</v>
      </c>
      <c r="M156" s="24">
        <v>19950</v>
      </c>
    </row>
    <row r="157" spans="2:13" ht="78" customHeight="1">
      <c r="B157" s="12" t="s">
        <v>30</v>
      </c>
      <c r="C157" s="34">
        <v>150</v>
      </c>
      <c r="D157" s="19" t="s">
        <v>183</v>
      </c>
      <c r="E157" s="19" t="s">
        <v>183</v>
      </c>
      <c r="F157" s="34" t="s">
        <v>33</v>
      </c>
      <c r="G157" s="34">
        <v>165</v>
      </c>
      <c r="H157" s="13"/>
      <c r="I157" s="13"/>
      <c r="J157" s="13">
        <f t="shared" si="4"/>
        <v>0</v>
      </c>
      <c r="K157" s="13">
        <f t="shared" si="5"/>
        <v>0</v>
      </c>
      <c r="L157" s="14" t="s">
        <v>32</v>
      </c>
      <c r="M157" s="24">
        <v>11574.09</v>
      </c>
    </row>
    <row r="158" spans="2:13" ht="78" customHeight="1">
      <c r="B158" s="12" t="s">
        <v>30</v>
      </c>
      <c r="C158" s="34">
        <v>151</v>
      </c>
      <c r="D158" s="19" t="s">
        <v>184</v>
      </c>
      <c r="E158" s="19" t="s">
        <v>184</v>
      </c>
      <c r="F158" s="34" t="s">
        <v>33</v>
      </c>
      <c r="G158" s="34">
        <v>435</v>
      </c>
      <c r="H158" s="13"/>
      <c r="I158" s="13"/>
      <c r="J158" s="13">
        <f t="shared" si="4"/>
        <v>0</v>
      </c>
      <c r="K158" s="13">
        <f t="shared" si="5"/>
        <v>0</v>
      </c>
      <c r="L158" s="14" t="s">
        <v>32</v>
      </c>
      <c r="M158" s="24">
        <v>30513.51</v>
      </c>
    </row>
    <row r="159" spans="2:13" ht="78" customHeight="1">
      <c r="B159" s="12" t="s">
        <v>30</v>
      </c>
      <c r="C159" s="34">
        <v>152</v>
      </c>
      <c r="D159" s="19" t="s">
        <v>185</v>
      </c>
      <c r="E159" s="19" t="s">
        <v>185</v>
      </c>
      <c r="F159" s="34" t="s">
        <v>33</v>
      </c>
      <c r="G159" s="34">
        <v>100</v>
      </c>
      <c r="H159" s="13"/>
      <c r="I159" s="13"/>
      <c r="J159" s="13">
        <f t="shared" si="4"/>
        <v>0</v>
      </c>
      <c r="K159" s="13">
        <f t="shared" si="5"/>
        <v>0</v>
      </c>
      <c r="L159" s="14" t="s">
        <v>32</v>
      </c>
      <c r="M159" s="24">
        <v>10000</v>
      </c>
    </row>
    <row r="160" spans="2:13" ht="78" customHeight="1">
      <c r="B160" s="12" t="s">
        <v>30</v>
      </c>
      <c r="C160" s="34">
        <v>153</v>
      </c>
      <c r="D160" s="19" t="s">
        <v>186</v>
      </c>
      <c r="E160" s="19" t="s">
        <v>186</v>
      </c>
      <c r="F160" s="34" t="s">
        <v>33</v>
      </c>
      <c r="G160" s="34">
        <v>640</v>
      </c>
      <c r="H160" s="13"/>
      <c r="I160" s="13"/>
      <c r="J160" s="13">
        <f t="shared" si="4"/>
        <v>0</v>
      </c>
      <c r="K160" s="13">
        <f t="shared" si="5"/>
        <v>0</v>
      </c>
      <c r="L160" s="14" t="s">
        <v>32</v>
      </c>
      <c r="M160" s="24">
        <v>73600</v>
      </c>
    </row>
    <row r="161" spans="2:13" ht="78" customHeight="1">
      <c r="B161" s="12" t="s">
        <v>30</v>
      </c>
      <c r="C161" s="34">
        <v>154</v>
      </c>
      <c r="D161" s="19" t="s">
        <v>187</v>
      </c>
      <c r="E161" s="19" t="s">
        <v>187</v>
      </c>
      <c r="F161" s="34" t="s">
        <v>33</v>
      </c>
      <c r="G161" s="34">
        <v>155</v>
      </c>
      <c r="H161" s="13"/>
      <c r="I161" s="13"/>
      <c r="J161" s="13">
        <f t="shared" si="4"/>
        <v>0</v>
      </c>
      <c r="K161" s="13">
        <f t="shared" si="5"/>
        <v>0</v>
      </c>
      <c r="L161" s="14" t="s">
        <v>32</v>
      </c>
      <c r="M161" s="24">
        <v>17825</v>
      </c>
    </row>
    <row r="162" spans="2:13" ht="78" customHeight="1">
      <c r="B162" s="12" t="s">
        <v>30</v>
      </c>
      <c r="C162" s="34">
        <v>155</v>
      </c>
      <c r="D162" s="19" t="s">
        <v>188</v>
      </c>
      <c r="E162" s="19" t="s">
        <v>188</v>
      </c>
      <c r="F162" s="34" t="s">
        <v>33</v>
      </c>
      <c r="G162" s="34">
        <v>155</v>
      </c>
      <c r="H162" s="13"/>
      <c r="I162" s="13"/>
      <c r="J162" s="13">
        <f t="shared" si="4"/>
        <v>0</v>
      </c>
      <c r="K162" s="13">
        <f t="shared" si="5"/>
        <v>0</v>
      </c>
      <c r="L162" s="14" t="s">
        <v>32</v>
      </c>
      <c r="M162" s="24">
        <v>17825</v>
      </c>
    </row>
    <row r="163" spans="2:13" ht="78" customHeight="1">
      <c r="B163" s="12" t="s">
        <v>30</v>
      </c>
      <c r="C163" s="34">
        <v>156</v>
      </c>
      <c r="D163" s="19" t="s">
        <v>189</v>
      </c>
      <c r="E163" s="19" t="s">
        <v>189</v>
      </c>
      <c r="F163" s="34" t="s">
        <v>33</v>
      </c>
      <c r="G163" s="34">
        <v>4232</v>
      </c>
      <c r="H163" s="13"/>
      <c r="I163" s="13"/>
      <c r="J163" s="13">
        <f t="shared" si="4"/>
        <v>0</v>
      </c>
      <c r="K163" s="13">
        <f t="shared" si="5"/>
        <v>0</v>
      </c>
      <c r="L163" s="14" t="s">
        <v>32</v>
      </c>
      <c r="M163" s="24">
        <v>5594.7300000000005</v>
      </c>
    </row>
    <row r="164" spans="2:13" ht="78" customHeight="1">
      <c r="B164" s="12" t="s">
        <v>30</v>
      </c>
      <c r="C164" s="34">
        <v>157</v>
      </c>
      <c r="D164" s="19" t="s">
        <v>190</v>
      </c>
      <c r="E164" s="19" t="s">
        <v>190</v>
      </c>
      <c r="F164" s="34" t="s">
        <v>33</v>
      </c>
      <c r="G164" s="34">
        <v>4505</v>
      </c>
      <c r="H164" s="13"/>
      <c r="I164" s="13"/>
      <c r="J164" s="13">
        <f t="shared" si="4"/>
        <v>0</v>
      </c>
      <c r="K164" s="13">
        <f t="shared" si="5"/>
        <v>0</v>
      </c>
      <c r="L164" s="14" t="s">
        <v>32</v>
      </c>
      <c r="M164" s="24">
        <v>5955.64</v>
      </c>
    </row>
    <row r="165" spans="2:13" ht="78" customHeight="1">
      <c r="B165" s="12" t="s">
        <v>30</v>
      </c>
      <c r="C165" s="34">
        <v>158</v>
      </c>
      <c r="D165" s="19" t="s">
        <v>191</v>
      </c>
      <c r="E165" s="19" t="s">
        <v>191</v>
      </c>
      <c r="F165" s="34" t="s">
        <v>33</v>
      </c>
      <c r="G165" s="34">
        <v>3600</v>
      </c>
      <c r="H165" s="13"/>
      <c r="I165" s="13"/>
      <c r="J165" s="13">
        <f t="shared" si="4"/>
        <v>0</v>
      </c>
      <c r="K165" s="13">
        <f t="shared" si="5"/>
        <v>0</v>
      </c>
      <c r="L165" s="14" t="s">
        <v>32</v>
      </c>
      <c r="M165" s="24">
        <v>4759.24</v>
      </c>
    </row>
    <row r="166" spans="2:13" ht="78" customHeight="1">
      <c r="B166" s="12" t="s">
        <v>30</v>
      </c>
      <c r="C166" s="34">
        <v>159</v>
      </c>
      <c r="D166" s="19" t="s">
        <v>192</v>
      </c>
      <c r="E166" s="19" t="s">
        <v>192</v>
      </c>
      <c r="F166" s="34" t="s">
        <v>33</v>
      </c>
      <c r="G166" s="34">
        <v>4810</v>
      </c>
      <c r="H166" s="13"/>
      <c r="I166" s="13"/>
      <c r="J166" s="13">
        <f t="shared" si="4"/>
        <v>0</v>
      </c>
      <c r="K166" s="13">
        <f t="shared" si="5"/>
        <v>0</v>
      </c>
      <c r="L166" s="14" t="s">
        <v>32</v>
      </c>
      <c r="M166" s="24">
        <v>6358.8600000000006</v>
      </c>
    </row>
    <row r="167" spans="2:13" ht="78" customHeight="1">
      <c r="B167" s="12" t="s">
        <v>30</v>
      </c>
      <c r="C167" s="34">
        <v>160</v>
      </c>
      <c r="D167" s="19" t="s">
        <v>193</v>
      </c>
      <c r="E167" s="19" t="s">
        <v>193</v>
      </c>
      <c r="F167" s="34" t="s">
        <v>33</v>
      </c>
      <c r="G167" s="34">
        <v>9065</v>
      </c>
      <c r="H167" s="13"/>
      <c r="I167" s="13"/>
      <c r="J167" s="13">
        <f t="shared" si="4"/>
        <v>0</v>
      </c>
      <c r="K167" s="13">
        <f t="shared" si="5"/>
        <v>0</v>
      </c>
      <c r="L167" s="14" t="s">
        <v>32</v>
      </c>
      <c r="M167" s="24">
        <v>11984.01</v>
      </c>
    </row>
    <row r="168" spans="2:13" ht="78" customHeight="1">
      <c r="B168" s="12" t="s">
        <v>30</v>
      </c>
      <c r="C168" s="34">
        <v>161</v>
      </c>
      <c r="D168" s="19" t="s">
        <v>194</v>
      </c>
      <c r="E168" s="19" t="s">
        <v>194</v>
      </c>
      <c r="F168" s="34" t="s">
        <v>33</v>
      </c>
      <c r="G168" s="34">
        <v>17306</v>
      </c>
      <c r="H168" s="13"/>
      <c r="I168" s="13"/>
      <c r="J168" s="13">
        <f t="shared" si="4"/>
        <v>0</v>
      </c>
      <c r="K168" s="13">
        <f t="shared" si="5"/>
        <v>0</v>
      </c>
      <c r="L168" s="14" t="s">
        <v>32</v>
      </c>
      <c r="M168" s="24">
        <v>22878.679999999997</v>
      </c>
    </row>
    <row r="169" spans="2:13" ht="78" customHeight="1">
      <c r="B169" s="12" t="s">
        <v>30</v>
      </c>
      <c r="C169" s="34">
        <v>162</v>
      </c>
      <c r="D169" s="19" t="s">
        <v>195</v>
      </c>
      <c r="E169" s="19" t="s">
        <v>195</v>
      </c>
      <c r="F169" s="34" t="s">
        <v>33</v>
      </c>
      <c r="G169" s="34">
        <v>14522</v>
      </c>
      <c r="H169" s="13"/>
      <c r="I169" s="13"/>
      <c r="J169" s="13">
        <f t="shared" si="4"/>
        <v>0</v>
      </c>
      <c r="K169" s="13">
        <f t="shared" si="5"/>
        <v>0</v>
      </c>
      <c r="L169" s="14" t="s">
        <v>32</v>
      </c>
      <c r="M169" s="24">
        <v>19198.21</v>
      </c>
    </row>
    <row r="170" spans="2:13" ht="78" customHeight="1">
      <c r="B170" s="12" t="s">
        <v>30</v>
      </c>
      <c r="C170" s="34">
        <v>163</v>
      </c>
      <c r="D170" s="19" t="s">
        <v>196</v>
      </c>
      <c r="E170" s="19" t="s">
        <v>196</v>
      </c>
      <c r="F170" s="34" t="s">
        <v>33</v>
      </c>
      <c r="G170" s="34">
        <v>4113</v>
      </c>
      <c r="H170" s="13"/>
      <c r="I170" s="13"/>
      <c r="J170" s="13">
        <f t="shared" si="4"/>
        <v>0</v>
      </c>
      <c r="K170" s="13">
        <f t="shared" si="5"/>
        <v>0</v>
      </c>
      <c r="L170" s="14" t="s">
        <v>32</v>
      </c>
      <c r="M170" s="24">
        <v>5437.43</v>
      </c>
    </row>
    <row r="171" spans="2:13" ht="78" customHeight="1">
      <c r="B171" s="12" t="s">
        <v>30</v>
      </c>
      <c r="C171" s="34">
        <v>164</v>
      </c>
      <c r="D171" s="19" t="s">
        <v>197</v>
      </c>
      <c r="E171" s="19" t="s">
        <v>197</v>
      </c>
      <c r="F171" s="34" t="s">
        <v>33</v>
      </c>
      <c r="G171" s="34">
        <v>1706</v>
      </c>
      <c r="H171" s="13"/>
      <c r="I171" s="13"/>
      <c r="J171" s="13">
        <f t="shared" si="4"/>
        <v>0</v>
      </c>
      <c r="K171" s="13">
        <f t="shared" si="5"/>
        <v>0</v>
      </c>
      <c r="L171" s="14" t="s">
        <v>32</v>
      </c>
      <c r="M171" s="24">
        <v>2255.36</v>
      </c>
    </row>
    <row r="172" spans="2:13" ht="78" customHeight="1">
      <c r="B172" s="12" t="s">
        <v>30</v>
      </c>
      <c r="C172" s="34">
        <v>165</v>
      </c>
      <c r="D172" s="19" t="s">
        <v>198</v>
      </c>
      <c r="E172" s="19" t="s">
        <v>198</v>
      </c>
      <c r="F172" s="34" t="s">
        <v>33</v>
      </c>
      <c r="G172" s="34">
        <v>214</v>
      </c>
      <c r="H172" s="13"/>
      <c r="I172" s="13"/>
      <c r="J172" s="13">
        <f t="shared" si="4"/>
        <v>0</v>
      </c>
      <c r="K172" s="13">
        <f t="shared" si="5"/>
        <v>0</v>
      </c>
      <c r="L172" s="14" t="s">
        <v>32</v>
      </c>
      <c r="M172" s="24">
        <v>171200</v>
      </c>
    </row>
    <row r="173" spans="2:13" ht="78" customHeight="1">
      <c r="B173" s="12" t="s">
        <v>30</v>
      </c>
      <c r="C173" s="34">
        <v>166</v>
      </c>
      <c r="D173" s="19" t="s">
        <v>199</v>
      </c>
      <c r="E173" s="19" t="s">
        <v>199</v>
      </c>
      <c r="F173" s="34" t="s">
        <v>33</v>
      </c>
      <c r="G173" s="34">
        <v>3286</v>
      </c>
      <c r="H173" s="13"/>
      <c r="I173" s="13"/>
      <c r="J173" s="13">
        <f t="shared" si="4"/>
        <v>0</v>
      </c>
      <c r="K173" s="13">
        <f t="shared" si="5"/>
        <v>0</v>
      </c>
      <c r="L173" s="14" t="s">
        <v>32</v>
      </c>
      <c r="M173" s="24">
        <v>213031.38</v>
      </c>
    </row>
    <row r="174" spans="2:13" ht="78" customHeight="1">
      <c r="B174" s="12" t="s">
        <v>30</v>
      </c>
      <c r="C174" s="34">
        <v>167</v>
      </c>
      <c r="D174" s="19" t="s">
        <v>200</v>
      </c>
      <c r="E174" s="19" t="s">
        <v>200</v>
      </c>
      <c r="F174" s="34" t="s">
        <v>33</v>
      </c>
      <c r="G174" s="34">
        <v>8320</v>
      </c>
      <c r="H174" s="13"/>
      <c r="I174" s="13"/>
      <c r="J174" s="13">
        <f t="shared" si="4"/>
        <v>0</v>
      </c>
      <c r="K174" s="13">
        <f t="shared" si="5"/>
        <v>0</v>
      </c>
      <c r="L174" s="14" t="s">
        <v>32</v>
      </c>
      <c r="M174" s="24">
        <v>24960</v>
      </c>
    </row>
    <row r="175" spans="2:13" ht="78" customHeight="1">
      <c r="B175" s="12" t="s">
        <v>30</v>
      </c>
      <c r="C175" s="34">
        <v>168</v>
      </c>
      <c r="D175" s="19" t="s">
        <v>201</v>
      </c>
      <c r="E175" s="19" t="s">
        <v>201</v>
      </c>
      <c r="F175" s="34" t="s">
        <v>33</v>
      </c>
      <c r="G175" s="34">
        <v>1</v>
      </c>
      <c r="H175" s="13"/>
      <c r="I175" s="13"/>
      <c r="J175" s="13">
        <f t="shared" si="4"/>
        <v>0</v>
      </c>
      <c r="K175" s="13">
        <f t="shared" si="5"/>
        <v>0</v>
      </c>
      <c r="L175" s="14" t="s">
        <v>32</v>
      </c>
      <c r="M175" s="24">
        <v>532</v>
      </c>
    </row>
    <row r="176" spans="2:13" ht="78" customHeight="1">
      <c r="B176" s="12" t="s">
        <v>30</v>
      </c>
      <c r="C176" s="34">
        <v>169</v>
      </c>
      <c r="D176" s="19" t="s">
        <v>202</v>
      </c>
      <c r="E176" s="19" t="s">
        <v>202</v>
      </c>
      <c r="F176" s="34" t="s">
        <v>33</v>
      </c>
      <c r="G176" s="34">
        <v>111</v>
      </c>
      <c r="H176" s="13"/>
      <c r="I176" s="13"/>
      <c r="J176" s="13">
        <f t="shared" si="4"/>
        <v>0</v>
      </c>
      <c r="K176" s="13">
        <f t="shared" si="5"/>
        <v>0</v>
      </c>
      <c r="L176" s="14" t="s">
        <v>32</v>
      </c>
      <c r="M176" s="24">
        <v>122100</v>
      </c>
    </row>
    <row r="177" spans="2:13" ht="78" customHeight="1">
      <c r="B177" s="12" t="s">
        <v>30</v>
      </c>
      <c r="C177" s="34">
        <v>170</v>
      </c>
      <c r="D177" s="19" t="s">
        <v>203</v>
      </c>
      <c r="E177" s="19" t="s">
        <v>203</v>
      </c>
      <c r="F177" s="34" t="s">
        <v>33</v>
      </c>
      <c r="G177" s="34">
        <v>539</v>
      </c>
      <c r="H177" s="13"/>
      <c r="I177" s="13"/>
      <c r="J177" s="13">
        <f t="shared" si="4"/>
        <v>0</v>
      </c>
      <c r="K177" s="13">
        <f t="shared" si="5"/>
        <v>0</v>
      </c>
      <c r="L177" s="14" t="s">
        <v>32</v>
      </c>
      <c r="M177" s="24">
        <v>88935</v>
      </c>
    </row>
    <row r="178" spans="2:13" ht="78" customHeight="1">
      <c r="B178" s="12" t="s">
        <v>30</v>
      </c>
      <c r="C178" s="34">
        <v>171</v>
      </c>
      <c r="D178" s="19" t="s">
        <v>204</v>
      </c>
      <c r="E178" s="19" t="s">
        <v>204</v>
      </c>
      <c r="F178" s="34" t="s">
        <v>33</v>
      </c>
      <c r="G178" s="34">
        <v>195</v>
      </c>
      <c r="H178" s="13"/>
      <c r="I178" s="13"/>
      <c r="J178" s="13">
        <f t="shared" si="4"/>
        <v>0</v>
      </c>
      <c r="K178" s="13">
        <f t="shared" si="5"/>
        <v>0</v>
      </c>
      <c r="L178" s="14" t="s">
        <v>32</v>
      </c>
      <c r="M178" s="24">
        <v>58500</v>
      </c>
    </row>
    <row r="179" spans="2:13" ht="78.75">
      <c r="B179" s="12" t="s">
        <v>30</v>
      </c>
      <c r="C179" s="13">
        <v>172</v>
      </c>
      <c r="D179" s="13" t="s">
        <v>205</v>
      </c>
      <c r="E179" s="13" t="s">
        <v>205</v>
      </c>
      <c r="F179" s="13" t="s">
        <v>33</v>
      </c>
      <c r="G179" s="37">
        <v>83</v>
      </c>
      <c r="H179" s="13"/>
      <c r="I179" s="13"/>
      <c r="J179" s="13">
        <f t="shared" ref="J179:J242" si="6">H179*G179</f>
        <v>0</v>
      </c>
      <c r="K179" s="13">
        <f t="shared" ref="K179:K242" si="7">I179*G179</f>
        <v>0</v>
      </c>
      <c r="L179" s="14" t="s">
        <v>32</v>
      </c>
      <c r="M179" s="38">
        <v>31911.01</v>
      </c>
    </row>
    <row r="180" spans="2:13" ht="78.75">
      <c r="B180" s="12" t="s">
        <v>30</v>
      </c>
      <c r="C180" s="13">
        <v>173</v>
      </c>
      <c r="D180" s="13" t="s">
        <v>206</v>
      </c>
      <c r="E180" s="13" t="s">
        <v>206</v>
      </c>
      <c r="F180" s="13" t="s">
        <v>33</v>
      </c>
      <c r="G180" s="37">
        <v>29</v>
      </c>
      <c r="H180" s="13"/>
      <c r="I180" s="13"/>
      <c r="J180" s="13">
        <f t="shared" si="6"/>
        <v>0</v>
      </c>
      <c r="K180" s="13">
        <f t="shared" si="7"/>
        <v>0</v>
      </c>
      <c r="L180" s="14" t="s">
        <v>32</v>
      </c>
      <c r="M180" s="13">
        <v>11149.63</v>
      </c>
    </row>
    <row r="181" spans="2:13" ht="78.75">
      <c r="B181" s="12" t="s">
        <v>30</v>
      </c>
      <c r="C181" s="13">
        <v>174</v>
      </c>
      <c r="D181" s="13" t="s">
        <v>207</v>
      </c>
      <c r="E181" s="13" t="s">
        <v>207</v>
      </c>
      <c r="F181" s="13" t="s">
        <v>33</v>
      </c>
      <c r="G181" s="37">
        <v>24</v>
      </c>
      <c r="H181" s="13"/>
      <c r="I181" s="13"/>
      <c r="J181" s="13">
        <f t="shared" si="6"/>
        <v>0</v>
      </c>
      <c r="K181" s="13">
        <f t="shared" si="7"/>
        <v>0</v>
      </c>
      <c r="L181" s="14" t="s">
        <v>32</v>
      </c>
      <c r="M181" s="13">
        <v>9227.2800000000007</v>
      </c>
    </row>
    <row r="182" spans="2:13" ht="78.75">
      <c r="B182" s="12" t="s">
        <v>30</v>
      </c>
      <c r="C182" s="13">
        <v>175</v>
      </c>
      <c r="D182" s="13" t="s">
        <v>208</v>
      </c>
      <c r="E182" s="13" t="s">
        <v>208</v>
      </c>
      <c r="F182" s="13" t="s">
        <v>33</v>
      </c>
      <c r="G182" s="37">
        <v>13</v>
      </c>
      <c r="H182" s="13"/>
      <c r="I182" s="13"/>
      <c r="J182" s="13">
        <f t="shared" si="6"/>
        <v>0</v>
      </c>
      <c r="K182" s="13">
        <f t="shared" si="7"/>
        <v>0</v>
      </c>
      <c r="L182" s="14" t="s">
        <v>32</v>
      </c>
      <c r="M182" s="13">
        <v>4998.1099999999997</v>
      </c>
    </row>
    <row r="183" spans="2:13" ht="78.75">
      <c r="B183" s="12" t="s">
        <v>30</v>
      </c>
      <c r="C183" s="13">
        <v>176</v>
      </c>
      <c r="D183" s="13" t="s">
        <v>209</v>
      </c>
      <c r="E183" s="13" t="s">
        <v>209</v>
      </c>
      <c r="F183" s="13" t="s">
        <v>33</v>
      </c>
      <c r="G183" s="37">
        <v>134</v>
      </c>
      <c r="H183" s="13"/>
      <c r="I183" s="13"/>
      <c r="J183" s="13">
        <f t="shared" si="6"/>
        <v>0</v>
      </c>
      <c r="K183" s="13">
        <f t="shared" si="7"/>
        <v>0</v>
      </c>
      <c r="L183" s="14" t="s">
        <v>32</v>
      </c>
      <c r="M183" s="13">
        <v>51518.98</v>
      </c>
    </row>
    <row r="184" spans="2:13" ht="78.75">
      <c r="B184" s="12" t="s">
        <v>30</v>
      </c>
      <c r="C184" s="13">
        <v>177</v>
      </c>
      <c r="D184" s="13" t="s">
        <v>210</v>
      </c>
      <c r="E184" s="13" t="s">
        <v>210</v>
      </c>
      <c r="F184" s="13" t="s">
        <v>33</v>
      </c>
      <c r="G184" s="37">
        <v>103</v>
      </c>
      <c r="H184" s="13"/>
      <c r="I184" s="13"/>
      <c r="J184" s="13">
        <f t="shared" si="6"/>
        <v>0</v>
      </c>
      <c r="K184" s="13">
        <f t="shared" si="7"/>
        <v>0</v>
      </c>
      <c r="L184" s="14" t="s">
        <v>32</v>
      </c>
      <c r="M184" s="13">
        <v>39600.410000000003</v>
      </c>
    </row>
    <row r="185" spans="2:13" ht="78.75">
      <c r="B185" s="12" t="s">
        <v>30</v>
      </c>
      <c r="C185" s="13">
        <v>178</v>
      </c>
      <c r="D185" s="13" t="s">
        <v>211</v>
      </c>
      <c r="E185" s="13" t="s">
        <v>211</v>
      </c>
      <c r="F185" s="13" t="s">
        <v>33</v>
      </c>
      <c r="G185" s="37">
        <v>119</v>
      </c>
      <c r="H185" s="13"/>
      <c r="I185" s="13"/>
      <c r="J185" s="13">
        <f t="shared" si="6"/>
        <v>0</v>
      </c>
      <c r="K185" s="13">
        <f t="shared" si="7"/>
        <v>0</v>
      </c>
      <c r="L185" s="14" t="s">
        <v>32</v>
      </c>
      <c r="M185" s="13">
        <v>45751.93</v>
      </c>
    </row>
    <row r="186" spans="2:13" ht="78.75">
      <c r="B186" s="12" t="s">
        <v>30</v>
      </c>
      <c r="C186" s="13">
        <v>179</v>
      </c>
      <c r="D186" s="13" t="s">
        <v>212</v>
      </c>
      <c r="E186" s="13" t="s">
        <v>212</v>
      </c>
      <c r="F186" s="13" t="s">
        <v>33</v>
      </c>
      <c r="G186" s="37">
        <v>8765</v>
      </c>
      <c r="H186" s="13"/>
      <c r="I186" s="13"/>
      <c r="J186" s="13">
        <f t="shared" si="6"/>
        <v>0</v>
      </c>
      <c r="K186" s="13">
        <f t="shared" si="7"/>
        <v>0</v>
      </c>
      <c r="L186" s="14" t="s">
        <v>32</v>
      </c>
      <c r="M186" s="13">
        <v>162152.5</v>
      </c>
    </row>
    <row r="187" spans="2:13" ht="78.75">
      <c r="B187" s="12" t="s">
        <v>30</v>
      </c>
      <c r="C187" s="13">
        <v>180</v>
      </c>
      <c r="D187" s="13" t="s">
        <v>213</v>
      </c>
      <c r="E187" s="13" t="s">
        <v>213</v>
      </c>
      <c r="F187" s="13" t="s">
        <v>33</v>
      </c>
      <c r="G187" s="37">
        <v>58</v>
      </c>
      <c r="H187" s="13"/>
      <c r="I187" s="13"/>
      <c r="J187" s="13">
        <f t="shared" si="6"/>
        <v>0</v>
      </c>
      <c r="K187" s="13">
        <f t="shared" si="7"/>
        <v>0</v>
      </c>
      <c r="L187" s="14" t="s">
        <v>32</v>
      </c>
      <c r="M187" s="13">
        <v>13334.67</v>
      </c>
    </row>
    <row r="188" spans="2:13" ht="78.75">
      <c r="B188" s="12" t="s">
        <v>30</v>
      </c>
      <c r="C188" s="13">
        <v>181</v>
      </c>
      <c r="D188" s="13" t="s">
        <v>214</v>
      </c>
      <c r="E188" s="13" t="s">
        <v>214</v>
      </c>
      <c r="F188" s="13" t="s">
        <v>33</v>
      </c>
      <c r="G188" s="37">
        <v>216</v>
      </c>
      <c r="H188" s="13"/>
      <c r="I188" s="13"/>
      <c r="J188" s="13">
        <f t="shared" si="6"/>
        <v>0</v>
      </c>
      <c r="K188" s="13">
        <f t="shared" si="7"/>
        <v>0</v>
      </c>
      <c r="L188" s="14" t="s">
        <v>32</v>
      </c>
      <c r="M188" s="13">
        <v>49660.130000000005</v>
      </c>
    </row>
    <row r="189" spans="2:13" ht="78.75">
      <c r="B189" s="12" t="s">
        <v>30</v>
      </c>
      <c r="C189" s="13">
        <v>182</v>
      </c>
      <c r="D189" s="13" t="s">
        <v>215</v>
      </c>
      <c r="E189" s="13" t="s">
        <v>215</v>
      </c>
      <c r="F189" s="13" t="s">
        <v>33</v>
      </c>
      <c r="G189" s="37">
        <v>353</v>
      </c>
      <c r="H189" s="13"/>
      <c r="I189" s="13"/>
      <c r="J189" s="13">
        <f t="shared" si="6"/>
        <v>0</v>
      </c>
      <c r="K189" s="13">
        <f t="shared" si="7"/>
        <v>0</v>
      </c>
      <c r="L189" s="14" t="s">
        <v>32</v>
      </c>
      <c r="M189" s="13">
        <v>81157.53</v>
      </c>
    </row>
    <row r="190" spans="2:13" ht="78.75">
      <c r="B190" s="12" t="s">
        <v>30</v>
      </c>
      <c r="C190" s="13">
        <v>183</v>
      </c>
      <c r="D190" s="13" t="s">
        <v>216</v>
      </c>
      <c r="E190" s="13" t="s">
        <v>216</v>
      </c>
      <c r="F190" s="13" t="s">
        <v>33</v>
      </c>
      <c r="G190" s="37">
        <v>422</v>
      </c>
      <c r="H190" s="13"/>
      <c r="I190" s="13"/>
      <c r="J190" s="13">
        <f t="shared" si="6"/>
        <v>0</v>
      </c>
      <c r="K190" s="13">
        <f t="shared" si="7"/>
        <v>0</v>
      </c>
      <c r="L190" s="14" t="s">
        <v>32</v>
      </c>
      <c r="M190" s="13">
        <v>97021.18</v>
      </c>
    </row>
    <row r="191" spans="2:13" ht="78.75">
      <c r="B191" s="12" t="s">
        <v>30</v>
      </c>
      <c r="C191" s="13">
        <v>184</v>
      </c>
      <c r="D191" s="13" t="s">
        <v>217</v>
      </c>
      <c r="E191" s="13" t="s">
        <v>217</v>
      </c>
      <c r="F191" s="13" t="s">
        <v>33</v>
      </c>
      <c r="G191" s="37">
        <v>311</v>
      </c>
      <c r="H191" s="13"/>
      <c r="I191" s="13"/>
      <c r="J191" s="13">
        <f t="shared" si="6"/>
        <v>0</v>
      </c>
      <c r="K191" s="13">
        <f t="shared" si="7"/>
        <v>0</v>
      </c>
      <c r="L191" s="14" t="s">
        <v>32</v>
      </c>
      <c r="M191" s="13">
        <v>71501.39</v>
      </c>
    </row>
    <row r="192" spans="2:13" ht="78.75">
      <c r="B192" s="12" t="s">
        <v>30</v>
      </c>
      <c r="C192" s="13">
        <v>185</v>
      </c>
      <c r="D192" s="13" t="s">
        <v>218</v>
      </c>
      <c r="E192" s="13" t="s">
        <v>218</v>
      </c>
      <c r="F192" s="13" t="s">
        <v>33</v>
      </c>
      <c r="G192" s="37">
        <v>24</v>
      </c>
      <c r="H192" s="13"/>
      <c r="I192" s="13"/>
      <c r="J192" s="13">
        <f t="shared" si="6"/>
        <v>0</v>
      </c>
      <c r="K192" s="13">
        <f t="shared" si="7"/>
        <v>0</v>
      </c>
      <c r="L192" s="14" t="s">
        <v>32</v>
      </c>
      <c r="M192" s="13">
        <v>2176.8000000000002</v>
      </c>
    </row>
    <row r="193" spans="2:13" ht="78.75">
      <c r="B193" s="12" t="s">
        <v>30</v>
      </c>
      <c r="C193" s="13">
        <v>186</v>
      </c>
      <c r="D193" s="13" t="s">
        <v>219</v>
      </c>
      <c r="E193" s="13" t="s">
        <v>219</v>
      </c>
      <c r="F193" s="13" t="s">
        <v>33</v>
      </c>
      <c r="G193" s="37">
        <v>323</v>
      </c>
      <c r="H193" s="13"/>
      <c r="I193" s="13"/>
      <c r="J193" s="13">
        <f t="shared" si="6"/>
        <v>0</v>
      </c>
      <c r="K193" s="13">
        <f t="shared" si="7"/>
        <v>0</v>
      </c>
      <c r="L193" s="14" t="s">
        <v>32</v>
      </c>
      <c r="M193" s="13">
        <v>29296.1</v>
      </c>
    </row>
    <row r="194" spans="2:13" ht="78.75">
      <c r="B194" s="12" t="s">
        <v>30</v>
      </c>
      <c r="C194" s="13">
        <v>187</v>
      </c>
      <c r="D194" s="13" t="s">
        <v>220</v>
      </c>
      <c r="E194" s="13" t="s">
        <v>220</v>
      </c>
      <c r="F194" s="13" t="s">
        <v>33</v>
      </c>
      <c r="G194" s="37">
        <v>385</v>
      </c>
      <c r="H194" s="13"/>
      <c r="I194" s="13"/>
      <c r="J194" s="13">
        <f t="shared" si="6"/>
        <v>0</v>
      </c>
      <c r="K194" s="13">
        <f t="shared" si="7"/>
        <v>0</v>
      </c>
      <c r="L194" s="14" t="s">
        <v>32</v>
      </c>
      <c r="M194" s="13">
        <v>34919.5</v>
      </c>
    </row>
    <row r="195" spans="2:13" ht="78.75">
      <c r="B195" s="12" t="s">
        <v>30</v>
      </c>
      <c r="C195" s="13">
        <v>188</v>
      </c>
      <c r="D195" s="13" t="s">
        <v>221</v>
      </c>
      <c r="E195" s="13" t="s">
        <v>221</v>
      </c>
      <c r="F195" s="13" t="s">
        <v>33</v>
      </c>
      <c r="G195" s="37">
        <v>469</v>
      </c>
      <c r="H195" s="13"/>
      <c r="I195" s="13"/>
      <c r="J195" s="13">
        <f t="shared" si="6"/>
        <v>0</v>
      </c>
      <c r="K195" s="13">
        <f t="shared" si="7"/>
        <v>0</v>
      </c>
      <c r="L195" s="14" t="s">
        <v>32</v>
      </c>
      <c r="M195" s="13">
        <v>42538.3</v>
      </c>
    </row>
    <row r="196" spans="2:13" ht="78.75">
      <c r="B196" s="12" t="s">
        <v>30</v>
      </c>
      <c r="C196" s="13">
        <v>189</v>
      </c>
      <c r="D196" s="13" t="s">
        <v>222</v>
      </c>
      <c r="E196" s="13" t="s">
        <v>222</v>
      </c>
      <c r="F196" s="13" t="s">
        <v>33</v>
      </c>
      <c r="G196" s="37">
        <v>225</v>
      </c>
      <c r="H196" s="13"/>
      <c r="I196" s="13"/>
      <c r="J196" s="13">
        <f t="shared" si="6"/>
        <v>0</v>
      </c>
      <c r="K196" s="13">
        <f t="shared" si="7"/>
        <v>0</v>
      </c>
      <c r="L196" s="14" t="s">
        <v>32</v>
      </c>
      <c r="M196" s="13">
        <v>20407.5</v>
      </c>
    </row>
    <row r="197" spans="2:13" ht="78.75">
      <c r="B197" s="12" t="s">
        <v>30</v>
      </c>
      <c r="C197" s="13">
        <v>190</v>
      </c>
      <c r="D197" s="13" t="s">
        <v>223</v>
      </c>
      <c r="E197" s="13" t="s">
        <v>223</v>
      </c>
      <c r="F197" s="13" t="s">
        <v>33</v>
      </c>
      <c r="G197" s="37">
        <v>39327</v>
      </c>
      <c r="H197" s="13"/>
      <c r="I197" s="13"/>
      <c r="J197" s="13">
        <f t="shared" si="6"/>
        <v>0</v>
      </c>
      <c r="K197" s="13">
        <f t="shared" si="7"/>
        <v>0</v>
      </c>
      <c r="L197" s="14" t="s">
        <v>32</v>
      </c>
      <c r="M197" s="13">
        <v>206466.75</v>
      </c>
    </row>
    <row r="198" spans="2:13" ht="78.75">
      <c r="B198" s="12" t="s">
        <v>30</v>
      </c>
      <c r="C198" s="13">
        <v>191</v>
      </c>
      <c r="D198" s="13" t="s">
        <v>224</v>
      </c>
      <c r="E198" s="13" t="s">
        <v>224</v>
      </c>
      <c r="F198" s="13" t="s">
        <v>33</v>
      </c>
      <c r="G198" s="37">
        <v>1828</v>
      </c>
      <c r="H198" s="13"/>
      <c r="I198" s="13"/>
      <c r="J198" s="13">
        <f t="shared" si="6"/>
        <v>0</v>
      </c>
      <c r="K198" s="13">
        <f t="shared" si="7"/>
        <v>0</v>
      </c>
      <c r="L198" s="14" t="s">
        <v>32</v>
      </c>
      <c r="M198" s="13">
        <v>14624</v>
      </c>
    </row>
    <row r="199" spans="2:13" ht="78.75">
      <c r="B199" s="12" t="s">
        <v>30</v>
      </c>
      <c r="C199" s="13">
        <v>192</v>
      </c>
      <c r="D199" s="13" t="s">
        <v>225</v>
      </c>
      <c r="E199" s="13" t="s">
        <v>225</v>
      </c>
      <c r="F199" s="13" t="s">
        <v>33</v>
      </c>
      <c r="G199" s="37">
        <v>2059</v>
      </c>
      <c r="H199" s="13"/>
      <c r="I199" s="13"/>
      <c r="J199" s="13">
        <f t="shared" si="6"/>
        <v>0</v>
      </c>
      <c r="K199" s="13">
        <f t="shared" si="7"/>
        <v>0</v>
      </c>
      <c r="L199" s="14" t="s">
        <v>32</v>
      </c>
      <c r="M199" s="13">
        <v>16472</v>
      </c>
    </row>
    <row r="200" spans="2:13" ht="78.75">
      <c r="B200" s="12" t="s">
        <v>30</v>
      </c>
      <c r="C200" s="13">
        <v>193</v>
      </c>
      <c r="D200" s="13" t="s">
        <v>226</v>
      </c>
      <c r="E200" s="13" t="s">
        <v>226</v>
      </c>
      <c r="F200" s="13" t="s">
        <v>33</v>
      </c>
      <c r="G200" s="37">
        <v>1587</v>
      </c>
      <c r="H200" s="13"/>
      <c r="I200" s="13"/>
      <c r="J200" s="13">
        <f t="shared" si="6"/>
        <v>0</v>
      </c>
      <c r="K200" s="13">
        <f t="shared" si="7"/>
        <v>0</v>
      </c>
      <c r="L200" s="14" t="s">
        <v>32</v>
      </c>
      <c r="M200" s="13">
        <v>12696</v>
      </c>
    </row>
    <row r="201" spans="2:13" ht="78.75">
      <c r="B201" s="12" t="s">
        <v>30</v>
      </c>
      <c r="C201" s="13">
        <v>194</v>
      </c>
      <c r="D201" s="13" t="s">
        <v>227</v>
      </c>
      <c r="E201" s="13" t="s">
        <v>227</v>
      </c>
      <c r="F201" s="13" t="s">
        <v>33</v>
      </c>
      <c r="G201" s="37">
        <v>123</v>
      </c>
      <c r="H201" s="13"/>
      <c r="I201" s="13"/>
      <c r="J201" s="13">
        <f t="shared" si="6"/>
        <v>0</v>
      </c>
      <c r="K201" s="13">
        <f t="shared" si="7"/>
        <v>0</v>
      </c>
      <c r="L201" s="14" t="s">
        <v>32</v>
      </c>
      <c r="M201" s="13">
        <v>60885</v>
      </c>
    </row>
    <row r="202" spans="2:13" ht="78.75">
      <c r="B202" s="12" t="s">
        <v>30</v>
      </c>
      <c r="C202" s="13">
        <v>195</v>
      </c>
      <c r="D202" s="13" t="s">
        <v>228</v>
      </c>
      <c r="E202" s="13" t="s">
        <v>228</v>
      </c>
      <c r="F202" s="13" t="s">
        <v>33</v>
      </c>
      <c r="G202" s="37">
        <v>102</v>
      </c>
      <c r="H202" s="13"/>
      <c r="I202" s="13"/>
      <c r="J202" s="13">
        <f t="shared" si="6"/>
        <v>0</v>
      </c>
      <c r="K202" s="13">
        <f t="shared" si="7"/>
        <v>0</v>
      </c>
      <c r="L202" s="14" t="s">
        <v>32</v>
      </c>
      <c r="M202" s="13">
        <v>8867.8799999999992</v>
      </c>
    </row>
    <row r="203" spans="2:13" ht="78.75">
      <c r="B203" s="12" t="s">
        <v>30</v>
      </c>
      <c r="C203" s="13">
        <v>196</v>
      </c>
      <c r="D203" s="13" t="s">
        <v>229</v>
      </c>
      <c r="E203" s="13" t="s">
        <v>229</v>
      </c>
      <c r="F203" s="13" t="s">
        <v>33</v>
      </c>
      <c r="G203" s="37">
        <v>97</v>
      </c>
      <c r="H203" s="13"/>
      <c r="I203" s="13"/>
      <c r="J203" s="13">
        <f t="shared" si="6"/>
        <v>0</v>
      </c>
      <c r="K203" s="13">
        <f t="shared" si="7"/>
        <v>0</v>
      </c>
      <c r="L203" s="14" t="s">
        <v>32</v>
      </c>
      <c r="M203" s="13">
        <v>8433.18</v>
      </c>
    </row>
    <row r="204" spans="2:13" ht="78.75">
      <c r="B204" s="12" t="s">
        <v>30</v>
      </c>
      <c r="C204" s="13">
        <v>197</v>
      </c>
      <c r="D204" s="13" t="s">
        <v>230</v>
      </c>
      <c r="E204" s="13" t="s">
        <v>230</v>
      </c>
      <c r="F204" s="13" t="s">
        <v>33</v>
      </c>
      <c r="G204" s="37">
        <v>103</v>
      </c>
      <c r="H204" s="13"/>
      <c r="I204" s="13"/>
      <c r="J204" s="13">
        <f t="shared" si="6"/>
        <v>0</v>
      </c>
      <c r="K204" s="13">
        <f t="shared" si="7"/>
        <v>0</v>
      </c>
      <c r="L204" s="14" t="s">
        <v>32</v>
      </c>
      <c r="M204" s="13">
        <v>8954.82</v>
      </c>
    </row>
    <row r="205" spans="2:13" ht="78.75">
      <c r="B205" s="12" t="s">
        <v>30</v>
      </c>
      <c r="C205" s="13">
        <v>198</v>
      </c>
      <c r="D205" s="13" t="s">
        <v>231</v>
      </c>
      <c r="E205" s="13" t="s">
        <v>231</v>
      </c>
      <c r="F205" s="13" t="s">
        <v>33</v>
      </c>
      <c r="G205" s="37">
        <v>576</v>
      </c>
      <c r="H205" s="13"/>
      <c r="I205" s="13"/>
      <c r="J205" s="13">
        <f t="shared" si="6"/>
        <v>0</v>
      </c>
      <c r="K205" s="13">
        <f t="shared" si="7"/>
        <v>0</v>
      </c>
      <c r="L205" s="14" t="s">
        <v>32</v>
      </c>
      <c r="M205" s="13">
        <v>9504</v>
      </c>
    </row>
    <row r="206" spans="2:13" ht="78.75">
      <c r="B206" s="12" t="s">
        <v>30</v>
      </c>
      <c r="C206" s="13">
        <v>199</v>
      </c>
      <c r="D206" s="13" t="s">
        <v>232</v>
      </c>
      <c r="E206" s="13" t="s">
        <v>232</v>
      </c>
      <c r="F206" s="13" t="s">
        <v>33</v>
      </c>
      <c r="G206" s="37">
        <v>98</v>
      </c>
      <c r="H206" s="13"/>
      <c r="I206" s="13"/>
      <c r="J206" s="13">
        <f t="shared" si="6"/>
        <v>0</v>
      </c>
      <c r="K206" s="13">
        <f t="shared" si="7"/>
        <v>0</v>
      </c>
      <c r="L206" s="14" t="s">
        <v>32</v>
      </c>
      <c r="M206" s="13">
        <v>8520.1200000000008</v>
      </c>
    </row>
    <row r="207" spans="2:13" ht="78.75">
      <c r="B207" s="12" t="s">
        <v>30</v>
      </c>
      <c r="C207" s="13">
        <v>200</v>
      </c>
      <c r="D207" s="13" t="s">
        <v>233</v>
      </c>
      <c r="E207" s="13" t="s">
        <v>233</v>
      </c>
      <c r="F207" s="13" t="s">
        <v>33</v>
      </c>
      <c r="G207" s="37">
        <v>97</v>
      </c>
      <c r="H207" s="13"/>
      <c r="I207" s="13"/>
      <c r="J207" s="13">
        <f t="shared" si="6"/>
        <v>0</v>
      </c>
      <c r="K207" s="13">
        <f t="shared" si="7"/>
        <v>0</v>
      </c>
      <c r="L207" s="14" t="s">
        <v>32</v>
      </c>
      <c r="M207" s="13">
        <v>1600.5</v>
      </c>
    </row>
    <row r="208" spans="2:13" ht="78.75">
      <c r="B208" s="12" t="s">
        <v>30</v>
      </c>
      <c r="C208" s="13">
        <v>201</v>
      </c>
      <c r="D208" s="13" t="s">
        <v>234</v>
      </c>
      <c r="E208" s="13" t="s">
        <v>234</v>
      </c>
      <c r="F208" s="13" t="s">
        <v>33</v>
      </c>
      <c r="G208" s="37">
        <v>33</v>
      </c>
      <c r="H208" s="13"/>
      <c r="I208" s="13"/>
      <c r="J208" s="13">
        <f t="shared" si="6"/>
        <v>0</v>
      </c>
      <c r="K208" s="13">
        <f t="shared" si="7"/>
        <v>0</v>
      </c>
      <c r="L208" s="14" t="s">
        <v>32</v>
      </c>
      <c r="M208" s="13">
        <v>2869.02</v>
      </c>
    </row>
    <row r="209" spans="2:13" ht="78.75">
      <c r="B209" s="12" t="s">
        <v>30</v>
      </c>
      <c r="C209" s="13">
        <v>202</v>
      </c>
      <c r="D209" s="13" t="s">
        <v>235</v>
      </c>
      <c r="E209" s="13" t="s">
        <v>235</v>
      </c>
      <c r="F209" s="13" t="s">
        <v>33</v>
      </c>
      <c r="G209" s="37">
        <v>1606</v>
      </c>
      <c r="H209" s="13"/>
      <c r="I209" s="13"/>
      <c r="J209" s="13">
        <f t="shared" si="6"/>
        <v>0</v>
      </c>
      <c r="K209" s="13">
        <f t="shared" si="7"/>
        <v>0</v>
      </c>
      <c r="L209" s="14" t="s">
        <v>32</v>
      </c>
      <c r="M209" s="13">
        <v>26499</v>
      </c>
    </row>
    <row r="210" spans="2:13" ht="78.75">
      <c r="B210" s="12" t="s">
        <v>30</v>
      </c>
      <c r="C210" s="13">
        <v>203</v>
      </c>
      <c r="D210" s="13" t="s">
        <v>236</v>
      </c>
      <c r="E210" s="13" t="s">
        <v>236</v>
      </c>
      <c r="F210" s="13" t="s">
        <v>33</v>
      </c>
      <c r="G210" s="37">
        <v>13</v>
      </c>
      <c r="H210" s="13"/>
      <c r="I210" s="13"/>
      <c r="J210" s="13">
        <f t="shared" si="6"/>
        <v>0</v>
      </c>
      <c r="K210" s="13">
        <f t="shared" si="7"/>
        <v>0</v>
      </c>
      <c r="L210" s="14" t="s">
        <v>32</v>
      </c>
      <c r="M210" s="13">
        <v>1130.22</v>
      </c>
    </row>
    <row r="211" spans="2:13" ht="78.75">
      <c r="B211" s="12" t="s">
        <v>30</v>
      </c>
      <c r="C211" s="13">
        <v>204</v>
      </c>
      <c r="D211" s="13" t="s">
        <v>237</v>
      </c>
      <c r="E211" s="13" t="s">
        <v>237</v>
      </c>
      <c r="F211" s="13" t="s">
        <v>33</v>
      </c>
      <c r="G211" s="37">
        <v>93</v>
      </c>
      <c r="H211" s="13"/>
      <c r="I211" s="13"/>
      <c r="J211" s="13">
        <f t="shared" si="6"/>
        <v>0</v>
      </c>
      <c r="K211" s="13">
        <f t="shared" si="7"/>
        <v>0</v>
      </c>
      <c r="L211" s="14" t="s">
        <v>32</v>
      </c>
      <c r="M211" s="13">
        <v>1534.5</v>
      </c>
    </row>
    <row r="212" spans="2:13" ht="78.75">
      <c r="B212" s="12" t="s">
        <v>30</v>
      </c>
      <c r="C212" s="13">
        <v>205</v>
      </c>
      <c r="D212" s="13" t="s">
        <v>238</v>
      </c>
      <c r="E212" s="13" t="s">
        <v>238</v>
      </c>
      <c r="F212" s="13" t="s">
        <v>33</v>
      </c>
      <c r="G212" s="37">
        <v>29</v>
      </c>
      <c r="H212" s="13"/>
      <c r="I212" s="13"/>
      <c r="J212" s="13">
        <f t="shared" si="6"/>
        <v>0</v>
      </c>
      <c r="K212" s="13">
        <f t="shared" si="7"/>
        <v>0</v>
      </c>
      <c r="L212" s="14" t="s">
        <v>32</v>
      </c>
      <c r="M212" s="13">
        <v>2521.2600000000002</v>
      </c>
    </row>
    <row r="213" spans="2:13" ht="78.75">
      <c r="B213" s="12" t="s">
        <v>30</v>
      </c>
      <c r="C213" s="13">
        <v>206</v>
      </c>
      <c r="D213" s="13" t="s">
        <v>239</v>
      </c>
      <c r="E213" s="13" t="s">
        <v>239</v>
      </c>
      <c r="F213" s="13" t="s">
        <v>33</v>
      </c>
      <c r="G213" s="37">
        <v>115</v>
      </c>
      <c r="H213" s="13"/>
      <c r="I213" s="13"/>
      <c r="J213" s="13">
        <f t="shared" si="6"/>
        <v>0</v>
      </c>
      <c r="K213" s="13">
        <f t="shared" si="7"/>
        <v>0</v>
      </c>
      <c r="L213" s="14" t="s">
        <v>32</v>
      </c>
      <c r="M213" s="13">
        <v>1897.5</v>
      </c>
    </row>
    <row r="214" spans="2:13" ht="78.75">
      <c r="B214" s="12" t="s">
        <v>30</v>
      </c>
      <c r="C214" s="13">
        <v>207</v>
      </c>
      <c r="D214" s="13" t="s">
        <v>240</v>
      </c>
      <c r="E214" s="13" t="s">
        <v>240</v>
      </c>
      <c r="F214" s="13" t="s">
        <v>33</v>
      </c>
      <c r="G214" s="37">
        <v>101</v>
      </c>
      <c r="H214" s="13"/>
      <c r="I214" s="13"/>
      <c r="J214" s="13">
        <f t="shared" si="6"/>
        <v>0</v>
      </c>
      <c r="K214" s="13">
        <f t="shared" si="7"/>
        <v>0</v>
      </c>
      <c r="L214" s="14" t="s">
        <v>32</v>
      </c>
      <c r="M214" s="13">
        <v>5050</v>
      </c>
    </row>
    <row r="215" spans="2:13" ht="78.75">
      <c r="B215" s="12" t="s">
        <v>30</v>
      </c>
      <c r="C215" s="13">
        <v>208</v>
      </c>
      <c r="D215" s="13" t="s">
        <v>241</v>
      </c>
      <c r="E215" s="13" t="s">
        <v>241</v>
      </c>
      <c r="F215" s="13" t="s">
        <v>33</v>
      </c>
      <c r="G215" s="37">
        <v>115</v>
      </c>
      <c r="H215" s="13"/>
      <c r="I215" s="13"/>
      <c r="J215" s="13">
        <f t="shared" si="6"/>
        <v>0</v>
      </c>
      <c r="K215" s="13">
        <f t="shared" si="7"/>
        <v>0</v>
      </c>
      <c r="L215" s="14" t="s">
        <v>32</v>
      </c>
      <c r="M215" s="13">
        <v>5750</v>
      </c>
    </row>
    <row r="216" spans="2:13" ht="78.75">
      <c r="B216" s="12" t="s">
        <v>30</v>
      </c>
      <c r="C216" s="13">
        <v>209</v>
      </c>
      <c r="D216" s="13" t="s">
        <v>242</v>
      </c>
      <c r="E216" s="13" t="s">
        <v>242</v>
      </c>
      <c r="F216" s="13" t="s">
        <v>33</v>
      </c>
      <c r="G216" s="37">
        <v>77</v>
      </c>
      <c r="H216" s="13"/>
      <c r="I216" s="13"/>
      <c r="J216" s="13">
        <f t="shared" si="6"/>
        <v>0</v>
      </c>
      <c r="K216" s="13">
        <f t="shared" si="7"/>
        <v>0</v>
      </c>
      <c r="L216" s="14" t="s">
        <v>32</v>
      </c>
      <c r="M216" s="13">
        <v>3850</v>
      </c>
    </row>
    <row r="217" spans="2:13" ht="78.75">
      <c r="B217" s="12" t="s">
        <v>30</v>
      </c>
      <c r="C217" s="13">
        <v>210</v>
      </c>
      <c r="D217" s="13" t="s">
        <v>243</v>
      </c>
      <c r="E217" s="13" t="s">
        <v>243</v>
      </c>
      <c r="F217" s="13" t="s">
        <v>33</v>
      </c>
      <c r="G217" s="37">
        <v>108</v>
      </c>
      <c r="H217" s="13"/>
      <c r="I217" s="13"/>
      <c r="J217" s="13">
        <f t="shared" si="6"/>
        <v>0</v>
      </c>
      <c r="K217" s="13">
        <f t="shared" si="7"/>
        <v>0</v>
      </c>
      <c r="L217" s="14" t="s">
        <v>32</v>
      </c>
      <c r="M217" s="13">
        <v>5400</v>
      </c>
    </row>
    <row r="218" spans="2:13" ht="78.75">
      <c r="B218" s="12" t="s">
        <v>30</v>
      </c>
      <c r="C218" s="13">
        <v>211</v>
      </c>
      <c r="D218" s="13" t="s">
        <v>244</v>
      </c>
      <c r="E218" s="13" t="s">
        <v>244</v>
      </c>
      <c r="F218" s="13" t="s">
        <v>33</v>
      </c>
      <c r="G218" s="37">
        <v>235</v>
      </c>
      <c r="H218" s="13"/>
      <c r="I218" s="13"/>
      <c r="J218" s="13">
        <f t="shared" si="6"/>
        <v>0</v>
      </c>
      <c r="K218" s="13">
        <f t="shared" si="7"/>
        <v>0</v>
      </c>
      <c r="L218" s="14" t="s">
        <v>32</v>
      </c>
      <c r="M218" s="13">
        <v>11750</v>
      </c>
    </row>
    <row r="219" spans="2:13" ht="78.75">
      <c r="B219" s="12" t="s">
        <v>30</v>
      </c>
      <c r="C219" s="13">
        <v>212</v>
      </c>
      <c r="D219" s="13" t="s">
        <v>245</v>
      </c>
      <c r="E219" s="13" t="s">
        <v>245</v>
      </c>
      <c r="F219" s="13" t="s">
        <v>33</v>
      </c>
      <c r="G219" s="37">
        <v>190</v>
      </c>
      <c r="H219" s="13"/>
      <c r="I219" s="13"/>
      <c r="J219" s="13">
        <f t="shared" si="6"/>
        <v>0</v>
      </c>
      <c r="K219" s="13">
        <f t="shared" si="7"/>
        <v>0</v>
      </c>
      <c r="L219" s="14" t="s">
        <v>32</v>
      </c>
      <c r="M219" s="13">
        <v>9500</v>
      </c>
    </row>
    <row r="220" spans="2:13" ht="78.75">
      <c r="B220" s="12" t="s">
        <v>30</v>
      </c>
      <c r="C220" s="13">
        <v>213</v>
      </c>
      <c r="D220" s="13" t="s">
        <v>246</v>
      </c>
      <c r="E220" s="13" t="s">
        <v>246</v>
      </c>
      <c r="F220" s="13" t="s">
        <v>33</v>
      </c>
      <c r="G220" s="37">
        <v>120</v>
      </c>
      <c r="H220" s="13"/>
      <c r="I220" s="13"/>
      <c r="J220" s="13">
        <f t="shared" si="6"/>
        <v>0</v>
      </c>
      <c r="K220" s="13">
        <f t="shared" si="7"/>
        <v>0</v>
      </c>
      <c r="L220" s="14" t="s">
        <v>32</v>
      </c>
      <c r="M220" s="13">
        <v>6000</v>
      </c>
    </row>
    <row r="221" spans="2:13" ht="78.75">
      <c r="B221" s="12" t="s">
        <v>30</v>
      </c>
      <c r="C221" s="13">
        <v>214</v>
      </c>
      <c r="D221" s="13" t="s">
        <v>247</v>
      </c>
      <c r="E221" s="13" t="s">
        <v>247</v>
      </c>
      <c r="F221" s="13" t="s">
        <v>33</v>
      </c>
      <c r="G221" s="37">
        <v>11385</v>
      </c>
      <c r="H221" s="13"/>
      <c r="I221" s="13"/>
      <c r="J221" s="13">
        <f t="shared" si="6"/>
        <v>0</v>
      </c>
      <c r="K221" s="13">
        <f t="shared" si="7"/>
        <v>0</v>
      </c>
      <c r="L221" s="14" t="s">
        <v>32</v>
      </c>
      <c r="M221" s="13">
        <v>6113.75</v>
      </c>
    </row>
    <row r="222" spans="2:13" ht="78.75">
      <c r="B222" s="12" t="s">
        <v>30</v>
      </c>
      <c r="C222" s="13">
        <v>215</v>
      </c>
      <c r="D222" s="13" t="s">
        <v>248</v>
      </c>
      <c r="E222" s="13" t="s">
        <v>248</v>
      </c>
      <c r="F222" s="13" t="s">
        <v>33</v>
      </c>
      <c r="G222" s="37">
        <v>16990</v>
      </c>
      <c r="H222" s="13"/>
      <c r="I222" s="13"/>
      <c r="J222" s="13">
        <f t="shared" si="6"/>
        <v>0</v>
      </c>
      <c r="K222" s="13">
        <f t="shared" si="7"/>
        <v>0</v>
      </c>
      <c r="L222" s="14" t="s">
        <v>32</v>
      </c>
      <c r="M222" s="13">
        <v>9123.6299999999992</v>
      </c>
    </row>
    <row r="223" spans="2:13" ht="78.75">
      <c r="B223" s="12" t="s">
        <v>30</v>
      </c>
      <c r="C223" s="13">
        <v>216</v>
      </c>
      <c r="D223" s="13" t="s">
        <v>249</v>
      </c>
      <c r="E223" s="13" t="s">
        <v>249</v>
      </c>
      <c r="F223" s="13" t="s">
        <v>33</v>
      </c>
      <c r="G223" s="37">
        <v>64135</v>
      </c>
      <c r="H223" s="13"/>
      <c r="I223" s="13"/>
      <c r="J223" s="13">
        <f t="shared" si="6"/>
        <v>0</v>
      </c>
      <c r="K223" s="13">
        <f t="shared" si="7"/>
        <v>0</v>
      </c>
      <c r="L223" s="14" t="s">
        <v>32</v>
      </c>
      <c r="M223" s="13">
        <v>34440.5</v>
      </c>
    </row>
    <row r="224" spans="2:13" ht="78.75">
      <c r="B224" s="12" t="s">
        <v>30</v>
      </c>
      <c r="C224" s="13">
        <v>217</v>
      </c>
      <c r="D224" s="13" t="s">
        <v>250</v>
      </c>
      <c r="E224" s="13" t="s">
        <v>250</v>
      </c>
      <c r="F224" s="13" t="s">
        <v>33</v>
      </c>
      <c r="G224" s="37">
        <v>103360</v>
      </c>
      <c r="H224" s="13"/>
      <c r="I224" s="13"/>
      <c r="J224" s="13">
        <f t="shared" si="6"/>
        <v>0</v>
      </c>
      <c r="K224" s="13">
        <f t="shared" si="7"/>
        <v>0</v>
      </c>
      <c r="L224" s="14" t="s">
        <v>32</v>
      </c>
      <c r="M224" s="13">
        <v>55504.32</v>
      </c>
    </row>
    <row r="225" spans="2:13" ht="78.75">
      <c r="B225" s="12" t="s">
        <v>30</v>
      </c>
      <c r="C225" s="13">
        <v>218</v>
      </c>
      <c r="D225" s="13" t="s">
        <v>251</v>
      </c>
      <c r="E225" s="13" t="s">
        <v>251</v>
      </c>
      <c r="F225" s="13" t="s">
        <v>33</v>
      </c>
      <c r="G225" s="37">
        <v>133035</v>
      </c>
      <c r="H225" s="13"/>
      <c r="I225" s="13"/>
      <c r="J225" s="13">
        <f t="shared" si="6"/>
        <v>0</v>
      </c>
      <c r="K225" s="13">
        <f t="shared" si="7"/>
        <v>0</v>
      </c>
      <c r="L225" s="14" t="s">
        <v>32</v>
      </c>
      <c r="M225" s="13">
        <v>71439.799999999988</v>
      </c>
    </row>
    <row r="226" spans="2:13" ht="78.75">
      <c r="B226" s="12" t="s">
        <v>30</v>
      </c>
      <c r="C226" s="13">
        <v>219</v>
      </c>
      <c r="D226" s="13" t="s">
        <v>252</v>
      </c>
      <c r="E226" s="13" t="s">
        <v>252</v>
      </c>
      <c r="F226" s="13" t="s">
        <v>33</v>
      </c>
      <c r="G226" s="37">
        <v>33980</v>
      </c>
      <c r="H226" s="13"/>
      <c r="I226" s="13"/>
      <c r="J226" s="13">
        <f t="shared" si="6"/>
        <v>0</v>
      </c>
      <c r="K226" s="13">
        <f t="shared" si="7"/>
        <v>0</v>
      </c>
      <c r="L226" s="14" t="s">
        <v>32</v>
      </c>
      <c r="M226" s="13">
        <v>18247.259999999998</v>
      </c>
    </row>
    <row r="227" spans="2:13" ht="78.75">
      <c r="B227" s="12" t="s">
        <v>30</v>
      </c>
      <c r="C227" s="13">
        <v>220</v>
      </c>
      <c r="D227" s="13" t="s">
        <v>253</v>
      </c>
      <c r="E227" s="13" t="s">
        <v>253</v>
      </c>
      <c r="F227" s="13" t="s">
        <v>33</v>
      </c>
      <c r="G227" s="37">
        <v>24400</v>
      </c>
      <c r="H227" s="13"/>
      <c r="I227" s="13"/>
      <c r="J227" s="13">
        <f t="shared" si="6"/>
        <v>0</v>
      </c>
      <c r="K227" s="13">
        <f t="shared" si="7"/>
        <v>0</v>
      </c>
      <c r="L227" s="14" t="s">
        <v>32</v>
      </c>
      <c r="M227" s="13">
        <v>13102.8</v>
      </c>
    </row>
    <row r="228" spans="2:13" ht="78.75">
      <c r="B228" s="12" t="s">
        <v>30</v>
      </c>
      <c r="C228" s="13">
        <v>221</v>
      </c>
      <c r="D228" s="13" t="s">
        <v>254</v>
      </c>
      <c r="E228" s="13" t="s">
        <v>254</v>
      </c>
      <c r="F228" s="13" t="s">
        <v>33</v>
      </c>
      <c r="G228" s="37">
        <v>2810</v>
      </c>
      <c r="H228" s="13"/>
      <c r="I228" s="13"/>
      <c r="J228" s="13">
        <f t="shared" si="6"/>
        <v>0</v>
      </c>
      <c r="K228" s="13">
        <f t="shared" si="7"/>
        <v>0</v>
      </c>
      <c r="L228" s="14" t="s">
        <v>32</v>
      </c>
      <c r="M228" s="13">
        <v>1508.97</v>
      </c>
    </row>
    <row r="229" spans="2:13" ht="78.75">
      <c r="B229" s="12" t="s">
        <v>30</v>
      </c>
      <c r="C229" s="13">
        <v>222</v>
      </c>
      <c r="D229" s="13" t="s">
        <v>255</v>
      </c>
      <c r="E229" s="13" t="s">
        <v>255</v>
      </c>
      <c r="F229" s="13" t="s">
        <v>33</v>
      </c>
      <c r="G229" s="37">
        <v>5910</v>
      </c>
      <c r="H229" s="13"/>
      <c r="I229" s="13"/>
      <c r="J229" s="13">
        <f t="shared" si="6"/>
        <v>0</v>
      </c>
      <c r="K229" s="13">
        <f t="shared" si="7"/>
        <v>0</v>
      </c>
      <c r="L229" s="14" t="s">
        <v>32</v>
      </c>
      <c r="M229" s="13">
        <v>3173.67</v>
      </c>
    </row>
    <row r="230" spans="2:13" ht="78.75">
      <c r="B230" s="12" t="s">
        <v>30</v>
      </c>
      <c r="C230" s="13">
        <v>223</v>
      </c>
      <c r="D230" s="13" t="s">
        <v>256</v>
      </c>
      <c r="E230" s="13" t="s">
        <v>256</v>
      </c>
      <c r="F230" s="13" t="s">
        <v>33</v>
      </c>
      <c r="G230" s="37">
        <v>8660</v>
      </c>
      <c r="H230" s="13"/>
      <c r="I230" s="13"/>
      <c r="J230" s="13">
        <f t="shared" si="6"/>
        <v>0</v>
      </c>
      <c r="K230" s="13">
        <f t="shared" si="7"/>
        <v>0</v>
      </c>
      <c r="L230" s="14" t="s">
        <v>32</v>
      </c>
      <c r="M230" s="13">
        <v>19398.400000000001</v>
      </c>
    </row>
    <row r="231" spans="2:13" ht="78.75">
      <c r="B231" s="12" t="s">
        <v>30</v>
      </c>
      <c r="C231" s="13">
        <v>224</v>
      </c>
      <c r="D231" s="13" t="s">
        <v>257</v>
      </c>
      <c r="E231" s="13" t="s">
        <v>257</v>
      </c>
      <c r="F231" s="13" t="s">
        <v>33</v>
      </c>
      <c r="G231" s="37">
        <v>1367</v>
      </c>
      <c r="H231" s="13"/>
      <c r="I231" s="13"/>
      <c r="J231" s="13">
        <f t="shared" si="6"/>
        <v>0</v>
      </c>
      <c r="K231" s="13">
        <f t="shared" si="7"/>
        <v>0</v>
      </c>
      <c r="L231" s="14" t="s">
        <v>32</v>
      </c>
      <c r="M231" s="13">
        <v>5057.8999999999996</v>
      </c>
    </row>
    <row r="232" spans="2:13" ht="78.75">
      <c r="B232" s="12" t="s">
        <v>30</v>
      </c>
      <c r="C232" s="13">
        <v>225</v>
      </c>
      <c r="D232" s="13" t="s">
        <v>258</v>
      </c>
      <c r="E232" s="13" t="s">
        <v>258</v>
      </c>
      <c r="F232" s="13" t="s">
        <v>33</v>
      </c>
      <c r="G232" s="37">
        <v>1447</v>
      </c>
      <c r="H232" s="13"/>
      <c r="I232" s="13"/>
      <c r="J232" s="13">
        <f t="shared" si="6"/>
        <v>0</v>
      </c>
      <c r="K232" s="13">
        <f t="shared" si="7"/>
        <v>0</v>
      </c>
      <c r="L232" s="14" t="s">
        <v>32</v>
      </c>
      <c r="M232" s="13">
        <v>4532.01</v>
      </c>
    </row>
    <row r="233" spans="2:13" ht="78.75">
      <c r="B233" s="12" t="s">
        <v>30</v>
      </c>
      <c r="C233" s="13">
        <v>226</v>
      </c>
      <c r="D233" s="13" t="s">
        <v>259</v>
      </c>
      <c r="E233" s="13" t="s">
        <v>259</v>
      </c>
      <c r="F233" s="13" t="s">
        <v>33</v>
      </c>
      <c r="G233" s="37">
        <v>1435</v>
      </c>
      <c r="H233" s="13"/>
      <c r="I233" s="13"/>
      <c r="J233" s="13">
        <f t="shared" si="6"/>
        <v>0</v>
      </c>
      <c r="K233" s="13">
        <f t="shared" si="7"/>
        <v>0</v>
      </c>
      <c r="L233" s="14" t="s">
        <v>32</v>
      </c>
      <c r="M233" s="13">
        <v>5309.5</v>
      </c>
    </row>
    <row r="234" spans="2:13" ht="78.75">
      <c r="B234" s="12" t="s">
        <v>30</v>
      </c>
      <c r="C234" s="13">
        <v>227</v>
      </c>
      <c r="D234" s="13" t="s">
        <v>260</v>
      </c>
      <c r="E234" s="13" t="s">
        <v>260</v>
      </c>
      <c r="F234" s="13" t="s">
        <v>33</v>
      </c>
      <c r="G234" s="37">
        <v>9</v>
      </c>
      <c r="H234" s="13"/>
      <c r="I234" s="13"/>
      <c r="J234" s="13">
        <f t="shared" si="6"/>
        <v>0</v>
      </c>
      <c r="K234" s="13">
        <f t="shared" si="7"/>
        <v>0</v>
      </c>
      <c r="L234" s="14" t="s">
        <v>32</v>
      </c>
      <c r="M234" s="13">
        <v>465.75</v>
      </c>
    </row>
    <row r="235" spans="2:13" ht="78.75">
      <c r="B235" s="12" t="s">
        <v>30</v>
      </c>
      <c r="C235" s="13">
        <v>228</v>
      </c>
      <c r="D235" s="13" t="s">
        <v>261</v>
      </c>
      <c r="E235" s="13" t="s">
        <v>261</v>
      </c>
      <c r="F235" s="13" t="s">
        <v>33</v>
      </c>
      <c r="G235" s="37">
        <v>5202</v>
      </c>
      <c r="H235" s="13"/>
      <c r="I235" s="13"/>
      <c r="J235" s="13">
        <f t="shared" si="6"/>
        <v>0</v>
      </c>
      <c r="K235" s="13">
        <f t="shared" si="7"/>
        <v>0</v>
      </c>
      <c r="L235" s="14" t="s">
        <v>32</v>
      </c>
      <c r="M235" s="13">
        <v>59823</v>
      </c>
    </row>
    <row r="236" spans="2:13" ht="78.75">
      <c r="B236" s="12" t="s">
        <v>30</v>
      </c>
      <c r="C236" s="13">
        <v>229</v>
      </c>
      <c r="D236" s="13" t="s">
        <v>262</v>
      </c>
      <c r="E236" s="13" t="s">
        <v>262</v>
      </c>
      <c r="F236" s="13" t="s">
        <v>33</v>
      </c>
      <c r="G236" s="37">
        <v>17480</v>
      </c>
      <c r="H236" s="13"/>
      <c r="I236" s="13"/>
      <c r="J236" s="13">
        <f t="shared" si="6"/>
        <v>0</v>
      </c>
      <c r="K236" s="13">
        <f t="shared" si="7"/>
        <v>0</v>
      </c>
      <c r="L236" s="14" t="s">
        <v>32</v>
      </c>
      <c r="M236" s="13">
        <v>209760</v>
      </c>
    </row>
    <row r="237" spans="2:13" ht="78.75">
      <c r="B237" s="12" t="s">
        <v>30</v>
      </c>
      <c r="C237" s="13">
        <v>230</v>
      </c>
      <c r="D237" s="13" t="s">
        <v>263</v>
      </c>
      <c r="E237" s="13" t="s">
        <v>263</v>
      </c>
      <c r="F237" s="13" t="s">
        <v>33</v>
      </c>
      <c r="G237" s="37">
        <v>3290</v>
      </c>
      <c r="H237" s="13"/>
      <c r="I237" s="13"/>
      <c r="J237" s="13">
        <f t="shared" si="6"/>
        <v>0</v>
      </c>
      <c r="K237" s="13">
        <f t="shared" si="7"/>
        <v>0</v>
      </c>
      <c r="L237" s="14" t="s">
        <v>32</v>
      </c>
      <c r="M237" s="13">
        <v>63058.340000000004</v>
      </c>
    </row>
    <row r="238" spans="2:13" ht="78.75">
      <c r="B238" s="12" t="s">
        <v>30</v>
      </c>
      <c r="C238" s="13">
        <v>231</v>
      </c>
      <c r="D238" s="13" t="s">
        <v>264</v>
      </c>
      <c r="E238" s="13" t="s">
        <v>264</v>
      </c>
      <c r="F238" s="13" t="s">
        <v>33</v>
      </c>
      <c r="G238" s="37">
        <v>200</v>
      </c>
      <c r="H238" s="13"/>
      <c r="I238" s="13"/>
      <c r="J238" s="13">
        <f t="shared" si="6"/>
        <v>0</v>
      </c>
      <c r="K238" s="13">
        <f t="shared" si="7"/>
        <v>0</v>
      </c>
      <c r="L238" s="14" t="s">
        <v>32</v>
      </c>
      <c r="M238" s="13">
        <v>2500</v>
      </c>
    </row>
    <row r="239" spans="2:13" ht="78.75">
      <c r="B239" s="12" t="s">
        <v>30</v>
      </c>
      <c r="C239" s="13">
        <v>232</v>
      </c>
      <c r="D239" s="13" t="s">
        <v>265</v>
      </c>
      <c r="E239" s="13" t="s">
        <v>265</v>
      </c>
      <c r="F239" s="13" t="s">
        <v>33</v>
      </c>
      <c r="G239" s="37">
        <v>42100</v>
      </c>
      <c r="H239" s="13"/>
      <c r="I239" s="13"/>
      <c r="J239" s="13">
        <f t="shared" si="6"/>
        <v>0</v>
      </c>
      <c r="K239" s="13">
        <f t="shared" si="7"/>
        <v>0</v>
      </c>
      <c r="L239" s="14" t="s">
        <v>32</v>
      </c>
      <c r="M239" s="13">
        <v>105250</v>
      </c>
    </row>
    <row r="240" spans="2:13" ht="78.75">
      <c r="B240" s="12" t="s">
        <v>30</v>
      </c>
      <c r="C240" s="13">
        <v>233</v>
      </c>
      <c r="D240" s="13" t="s">
        <v>266</v>
      </c>
      <c r="E240" s="13" t="s">
        <v>266</v>
      </c>
      <c r="F240" s="13" t="s">
        <v>33</v>
      </c>
      <c r="G240" s="37">
        <v>258662</v>
      </c>
      <c r="H240" s="13"/>
      <c r="I240" s="13"/>
      <c r="J240" s="13">
        <f t="shared" si="6"/>
        <v>0</v>
      </c>
      <c r="K240" s="13">
        <f t="shared" si="7"/>
        <v>0</v>
      </c>
      <c r="L240" s="14" t="s">
        <v>32</v>
      </c>
      <c r="M240" s="13">
        <v>786332.48</v>
      </c>
    </row>
    <row r="241" spans="2:13" ht="78.75">
      <c r="B241" s="12" t="s">
        <v>30</v>
      </c>
      <c r="C241" s="13">
        <v>234</v>
      </c>
      <c r="D241" s="13" t="s">
        <v>267</v>
      </c>
      <c r="E241" s="13" t="s">
        <v>267</v>
      </c>
      <c r="F241" s="13" t="s">
        <v>33</v>
      </c>
      <c r="G241" s="37">
        <v>2025</v>
      </c>
      <c r="H241" s="13"/>
      <c r="I241" s="13"/>
      <c r="J241" s="13">
        <f t="shared" si="6"/>
        <v>0</v>
      </c>
      <c r="K241" s="13">
        <f t="shared" si="7"/>
        <v>0</v>
      </c>
      <c r="L241" s="14" t="s">
        <v>32</v>
      </c>
      <c r="M241" s="13">
        <v>121500</v>
      </c>
    </row>
    <row r="242" spans="2:13" ht="78.75">
      <c r="B242" s="12" t="s">
        <v>30</v>
      </c>
      <c r="C242" s="13">
        <v>235</v>
      </c>
      <c r="D242" s="13" t="s">
        <v>268</v>
      </c>
      <c r="E242" s="13" t="s">
        <v>268</v>
      </c>
      <c r="F242" s="13" t="s">
        <v>33</v>
      </c>
      <c r="G242" s="37">
        <v>1687</v>
      </c>
      <c r="H242" s="13"/>
      <c r="I242" s="13"/>
      <c r="J242" s="13">
        <f t="shared" si="6"/>
        <v>0</v>
      </c>
      <c r="K242" s="13">
        <f t="shared" si="7"/>
        <v>0</v>
      </c>
      <c r="L242" s="14" t="s">
        <v>32</v>
      </c>
      <c r="M242" s="13">
        <v>101220</v>
      </c>
    </row>
    <row r="243" spans="2:13" ht="78.75">
      <c r="B243" s="12" t="s">
        <v>30</v>
      </c>
      <c r="C243" s="13">
        <v>236</v>
      </c>
      <c r="D243" s="13" t="s">
        <v>269</v>
      </c>
      <c r="E243" s="13" t="s">
        <v>269</v>
      </c>
      <c r="F243" s="13" t="s">
        <v>33</v>
      </c>
      <c r="G243" s="37">
        <v>75</v>
      </c>
      <c r="H243" s="13"/>
      <c r="I243" s="13"/>
      <c r="J243" s="13">
        <f t="shared" ref="J243:J257" si="8">H243*G243</f>
        <v>0</v>
      </c>
      <c r="K243" s="13">
        <f t="shared" ref="K243:K257" si="9">I243*G243</f>
        <v>0</v>
      </c>
      <c r="L243" s="14" t="s">
        <v>32</v>
      </c>
      <c r="M243" s="13">
        <v>4500</v>
      </c>
    </row>
    <row r="244" spans="2:13" ht="78.75">
      <c r="B244" s="12" t="s">
        <v>30</v>
      </c>
      <c r="C244" s="13">
        <v>237</v>
      </c>
      <c r="D244" s="13" t="s">
        <v>270</v>
      </c>
      <c r="E244" s="13" t="s">
        <v>270</v>
      </c>
      <c r="F244" s="13" t="s">
        <v>33</v>
      </c>
      <c r="G244" s="37">
        <v>5448</v>
      </c>
      <c r="H244" s="13"/>
      <c r="I244" s="13"/>
      <c r="J244" s="13">
        <f t="shared" si="8"/>
        <v>0</v>
      </c>
      <c r="K244" s="13">
        <f t="shared" si="9"/>
        <v>0</v>
      </c>
      <c r="L244" s="14" t="s">
        <v>32</v>
      </c>
      <c r="M244" s="13">
        <v>92616</v>
      </c>
    </row>
    <row r="245" spans="2:13" ht="78.75">
      <c r="B245" s="12" t="s">
        <v>30</v>
      </c>
      <c r="C245" s="13">
        <v>238</v>
      </c>
      <c r="D245" s="13" t="s">
        <v>271</v>
      </c>
      <c r="E245" s="13" t="s">
        <v>271</v>
      </c>
      <c r="F245" s="13" t="s">
        <v>33</v>
      </c>
      <c r="G245" s="37">
        <v>3220</v>
      </c>
      <c r="H245" s="13"/>
      <c r="I245" s="13"/>
      <c r="J245" s="13">
        <f t="shared" si="8"/>
        <v>0</v>
      </c>
      <c r="K245" s="13">
        <f t="shared" si="9"/>
        <v>0</v>
      </c>
      <c r="L245" s="14" t="s">
        <v>32</v>
      </c>
      <c r="M245" s="13">
        <v>376740</v>
      </c>
    </row>
    <row r="246" spans="2:13" ht="78.75">
      <c r="B246" s="12" t="s">
        <v>30</v>
      </c>
      <c r="C246" s="13">
        <v>239</v>
      </c>
      <c r="D246" s="13" t="s">
        <v>272</v>
      </c>
      <c r="E246" s="13" t="s">
        <v>272</v>
      </c>
      <c r="F246" s="13" t="s">
        <v>33</v>
      </c>
      <c r="G246" s="37">
        <v>1490</v>
      </c>
      <c r="H246" s="13"/>
      <c r="I246" s="13"/>
      <c r="J246" s="13">
        <f t="shared" si="8"/>
        <v>0</v>
      </c>
      <c r="K246" s="13">
        <f t="shared" si="9"/>
        <v>0</v>
      </c>
      <c r="L246" s="14" t="s">
        <v>32</v>
      </c>
      <c r="M246" s="13">
        <v>174330</v>
      </c>
    </row>
    <row r="247" spans="2:13" ht="78.75">
      <c r="B247" s="12" t="s">
        <v>30</v>
      </c>
      <c r="C247" s="13">
        <v>240</v>
      </c>
      <c r="D247" s="13" t="s">
        <v>273</v>
      </c>
      <c r="E247" s="13" t="s">
        <v>273</v>
      </c>
      <c r="F247" s="13" t="s">
        <v>33</v>
      </c>
      <c r="G247" s="37">
        <v>2088</v>
      </c>
      <c r="H247" s="13"/>
      <c r="I247" s="13"/>
      <c r="J247" s="13">
        <f t="shared" si="8"/>
        <v>0</v>
      </c>
      <c r="K247" s="13">
        <f t="shared" si="9"/>
        <v>0</v>
      </c>
      <c r="L247" s="14" t="s">
        <v>32</v>
      </c>
      <c r="M247" s="13">
        <v>244296</v>
      </c>
    </row>
    <row r="248" spans="2:13" ht="78.75">
      <c r="B248" s="12" t="s">
        <v>30</v>
      </c>
      <c r="C248" s="13">
        <v>241</v>
      </c>
      <c r="D248" s="13" t="s">
        <v>274</v>
      </c>
      <c r="E248" s="13" t="s">
        <v>274</v>
      </c>
      <c r="F248" s="13" t="s">
        <v>33</v>
      </c>
      <c r="G248" s="37">
        <v>1545</v>
      </c>
      <c r="H248" s="13"/>
      <c r="I248" s="13"/>
      <c r="J248" s="13">
        <f t="shared" si="8"/>
        <v>0</v>
      </c>
      <c r="K248" s="13">
        <f t="shared" si="9"/>
        <v>0</v>
      </c>
      <c r="L248" s="14" t="s">
        <v>32</v>
      </c>
      <c r="M248" s="13">
        <v>180765</v>
      </c>
    </row>
    <row r="249" spans="2:13" ht="78.75">
      <c r="B249" s="12" t="s">
        <v>30</v>
      </c>
      <c r="C249" s="13">
        <v>242</v>
      </c>
      <c r="D249" s="13" t="s">
        <v>275</v>
      </c>
      <c r="E249" s="13" t="s">
        <v>275</v>
      </c>
      <c r="F249" s="13" t="s">
        <v>33</v>
      </c>
      <c r="G249" s="37">
        <v>228</v>
      </c>
      <c r="H249" s="13"/>
      <c r="I249" s="13"/>
      <c r="J249" s="13">
        <f t="shared" si="8"/>
        <v>0</v>
      </c>
      <c r="K249" s="13">
        <f t="shared" si="9"/>
        <v>0</v>
      </c>
      <c r="L249" s="14" t="s">
        <v>32</v>
      </c>
      <c r="M249" s="13">
        <v>26676</v>
      </c>
    </row>
    <row r="250" spans="2:13" ht="78.75">
      <c r="B250" s="12" t="s">
        <v>30</v>
      </c>
      <c r="C250" s="13">
        <v>243</v>
      </c>
      <c r="D250" s="13" t="s">
        <v>276</v>
      </c>
      <c r="E250" s="13" t="s">
        <v>276</v>
      </c>
      <c r="F250" s="13" t="s">
        <v>33</v>
      </c>
      <c r="G250" s="37">
        <v>670</v>
      </c>
      <c r="H250" s="13"/>
      <c r="I250" s="13"/>
      <c r="J250" s="13">
        <f t="shared" si="8"/>
        <v>0</v>
      </c>
      <c r="K250" s="13">
        <f t="shared" si="9"/>
        <v>0</v>
      </c>
      <c r="L250" s="14" t="s">
        <v>32</v>
      </c>
      <c r="M250" s="13">
        <v>78390</v>
      </c>
    </row>
    <row r="251" spans="2:13" ht="78.75">
      <c r="B251" s="12" t="s">
        <v>30</v>
      </c>
      <c r="C251" s="13">
        <v>244</v>
      </c>
      <c r="D251" s="13" t="s">
        <v>277</v>
      </c>
      <c r="E251" s="13" t="s">
        <v>277</v>
      </c>
      <c r="F251" s="13" t="s">
        <v>33</v>
      </c>
      <c r="G251" s="37">
        <v>93</v>
      </c>
      <c r="H251" s="13"/>
      <c r="I251" s="13"/>
      <c r="J251" s="13">
        <f t="shared" si="8"/>
        <v>0</v>
      </c>
      <c r="K251" s="13">
        <f t="shared" si="9"/>
        <v>0</v>
      </c>
      <c r="L251" s="14" t="s">
        <v>32</v>
      </c>
      <c r="M251" s="13">
        <v>10881</v>
      </c>
    </row>
    <row r="252" spans="2:13" ht="78.75">
      <c r="B252" s="12" t="s">
        <v>30</v>
      </c>
      <c r="C252" s="13">
        <v>245</v>
      </c>
      <c r="D252" s="13" t="s">
        <v>278</v>
      </c>
      <c r="E252" s="13" t="s">
        <v>278</v>
      </c>
      <c r="F252" s="13" t="s">
        <v>33</v>
      </c>
      <c r="G252" s="37">
        <v>115</v>
      </c>
      <c r="H252" s="13"/>
      <c r="I252" s="13"/>
      <c r="J252" s="13">
        <f t="shared" si="8"/>
        <v>0</v>
      </c>
      <c r="K252" s="13">
        <f t="shared" si="9"/>
        <v>0</v>
      </c>
      <c r="L252" s="14" t="s">
        <v>32</v>
      </c>
      <c r="M252" s="13">
        <v>13455</v>
      </c>
    </row>
    <row r="253" spans="2:13" ht="78.75">
      <c r="B253" s="12" t="s">
        <v>30</v>
      </c>
      <c r="C253" s="13">
        <v>246</v>
      </c>
      <c r="D253" s="13" t="s">
        <v>279</v>
      </c>
      <c r="E253" s="13" t="s">
        <v>279</v>
      </c>
      <c r="F253" s="13" t="s">
        <v>33</v>
      </c>
      <c r="G253" s="37">
        <v>2195</v>
      </c>
      <c r="H253" s="13"/>
      <c r="I253" s="13"/>
      <c r="J253" s="13">
        <f t="shared" si="8"/>
        <v>0</v>
      </c>
      <c r="K253" s="13">
        <f t="shared" si="9"/>
        <v>0</v>
      </c>
      <c r="L253" s="14" t="s">
        <v>32</v>
      </c>
      <c r="M253" s="13">
        <v>391631.9</v>
      </c>
    </row>
    <row r="254" spans="2:13" ht="78.75">
      <c r="B254" s="12" t="s">
        <v>30</v>
      </c>
      <c r="C254" s="13">
        <v>247</v>
      </c>
      <c r="D254" s="13" t="s">
        <v>280</v>
      </c>
      <c r="E254" s="13" t="s">
        <v>280</v>
      </c>
      <c r="F254" s="13" t="s">
        <v>33</v>
      </c>
      <c r="G254" s="37">
        <v>562</v>
      </c>
      <c r="H254" s="13"/>
      <c r="I254" s="13"/>
      <c r="J254" s="13">
        <f t="shared" si="8"/>
        <v>0</v>
      </c>
      <c r="K254" s="13">
        <f t="shared" si="9"/>
        <v>0</v>
      </c>
      <c r="L254" s="14" t="s">
        <v>32</v>
      </c>
      <c r="M254" s="13">
        <v>140500</v>
      </c>
    </row>
    <row r="255" spans="2:13" ht="78.75">
      <c r="B255" s="12" t="s">
        <v>30</v>
      </c>
      <c r="C255" s="13">
        <v>248</v>
      </c>
      <c r="D255" s="13" t="s">
        <v>281</v>
      </c>
      <c r="E255" s="13" t="s">
        <v>281</v>
      </c>
      <c r="F255" s="13" t="s">
        <v>33</v>
      </c>
      <c r="G255" s="37">
        <v>800</v>
      </c>
      <c r="H255" s="13"/>
      <c r="I255" s="13"/>
      <c r="J255" s="13">
        <f t="shared" si="8"/>
        <v>0</v>
      </c>
      <c r="K255" s="13">
        <f t="shared" si="9"/>
        <v>0</v>
      </c>
      <c r="L255" s="14" t="s">
        <v>32</v>
      </c>
      <c r="M255" s="13">
        <v>106200</v>
      </c>
    </row>
    <row r="256" spans="2:13" ht="78.75">
      <c r="B256" s="12" t="s">
        <v>30</v>
      </c>
      <c r="C256" s="13">
        <v>249</v>
      </c>
      <c r="D256" s="13" t="s">
        <v>282</v>
      </c>
      <c r="E256" s="13" t="s">
        <v>282</v>
      </c>
      <c r="F256" s="13" t="s">
        <v>33</v>
      </c>
      <c r="G256" s="37">
        <v>21575</v>
      </c>
      <c r="H256" s="13"/>
      <c r="I256" s="13"/>
      <c r="J256" s="13">
        <f t="shared" si="8"/>
        <v>0</v>
      </c>
      <c r="K256" s="13">
        <f t="shared" si="9"/>
        <v>0</v>
      </c>
      <c r="L256" s="14" t="s">
        <v>32</v>
      </c>
      <c r="M256" s="13">
        <v>590076.25</v>
      </c>
    </row>
    <row r="257" spans="2:13" ht="78.75">
      <c r="B257" s="12" t="s">
        <v>30</v>
      </c>
      <c r="C257" s="13">
        <v>250</v>
      </c>
      <c r="D257" s="13" t="s">
        <v>283</v>
      </c>
      <c r="E257" s="13" t="s">
        <v>283</v>
      </c>
      <c r="F257" s="13" t="s">
        <v>33</v>
      </c>
      <c r="G257" s="37">
        <v>125</v>
      </c>
      <c r="H257" s="13"/>
      <c r="I257" s="13"/>
      <c r="J257" s="13">
        <f t="shared" si="8"/>
        <v>0</v>
      </c>
      <c r="K257" s="13">
        <f t="shared" si="9"/>
        <v>0</v>
      </c>
      <c r="L257" s="14" t="s">
        <v>32</v>
      </c>
      <c r="M257" s="13">
        <v>7500</v>
      </c>
    </row>
    <row r="258" spans="2:13">
      <c r="B258" s="13"/>
      <c r="C258" s="13"/>
      <c r="D258" s="13" t="s">
        <v>519</v>
      </c>
      <c r="E258" s="52"/>
      <c r="F258" s="13"/>
      <c r="G258" s="37"/>
      <c r="H258" s="13"/>
      <c r="I258" s="13"/>
      <c r="J258" s="13">
        <f>SUM(J8:J257)</f>
        <v>0</v>
      </c>
      <c r="K258" s="13">
        <f t="shared" ref="K258:M258" si="10">SUM(K8:K257)</f>
        <v>0</v>
      </c>
      <c r="L258" s="13"/>
      <c r="M258" s="13">
        <f t="shared" si="10"/>
        <v>16788384.340000004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1" t="s">
        <v>25</v>
      </c>
      <c r="I12" s="8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2024-08-30T07:20:04Z</dcterms:modified>
</cp:coreProperties>
</file>