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199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Toc356920194" localSheetId="0">'Лист1'!#REF!</definedName>
  </definedNames>
  <calcPr calcId="124519" refMode="R1C1"/>
</workbook>
</file>

<file path=xl/sharedStrings.xml><?xml version="1.0" encoding="utf-8"?>
<sst xmlns="http://schemas.openxmlformats.org/spreadsheetml/2006/main" count="284" uniqueCount="96">
  <si>
    <t>Specificaţii tehnice (F4.1)</t>
  </si>
  <si>
    <t>Cod CPV</t>
  </si>
  <si>
    <t>Denumirea serviciilor</t>
  </si>
  <si>
    <t>Specificarea tehnică deplină solicitată de către autoritatea contractantă</t>
  </si>
  <si>
    <t>Specificarea tehnică deplină propusă de către ofertant</t>
  </si>
  <si>
    <t>LOTUL nr.1</t>
  </si>
  <si>
    <t>34300000-0</t>
  </si>
  <si>
    <t>Oglinzi</t>
  </si>
  <si>
    <t>KAMAZ 5320 a.p. 1983-1990</t>
  </si>
  <si>
    <t>Amplificator pneumo-hidraulic (PGU)</t>
  </si>
  <si>
    <t>Pompă de combustibil manuală</t>
  </si>
  <si>
    <t>Energocamere</t>
  </si>
  <si>
    <t>Cleme AKB</t>
  </si>
  <si>
    <t>Separator (deliteli) cutiei de viteze în complet</t>
  </si>
  <si>
    <t>Inel la chiulasă (gazouplo-tnitelinîe colita) în complet</t>
  </si>
  <si>
    <t>Robinetul de la sistemul de frînare</t>
  </si>
  <si>
    <t>Rulumenti a puntii din fată 7610</t>
  </si>
  <si>
    <t>Rulumenti a puntii din fată 7613</t>
  </si>
  <si>
    <r>
      <t> </t>
    </r>
    <r>
      <rPr>
        <sz val="9"/>
        <color theme="1"/>
        <rFont val="Times New Roman"/>
        <family val="1"/>
      </rPr>
      <t>KAMAZ 5320 a.p. 1983-1990</t>
    </r>
  </si>
  <si>
    <t>Comutator separatorului (perecliceateli delitelea) hidraulic</t>
  </si>
  <si>
    <t>Regulatorul de aer</t>
  </si>
  <si>
    <t>Boltul tijei de directie în complet</t>
  </si>
  <si>
    <t>Bulon fixator pentru arborele cardanic</t>
  </si>
  <si>
    <t>Plăcute de frînă</t>
  </si>
  <si>
    <t>Soboti de frînă</t>
  </si>
  <si>
    <t>Garnitura de ulei hub spate</t>
  </si>
  <si>
    <t>Garnitura de ulei hub fată</t>
  </si>
  <si>
    <t>Gofra la teava de esapament</t>
  </si>
  <si>
    <t>Suport pentru motor</t>
  </si>
  <si>
    <t>Furtun de presiune înaltă la  amplificatorul pneumo-hidraulic (PGU)</t>
  </si>
  <si>
    <t>Furtun de frînă de presiune înaltă</t>
  </si>
  <si>
    <t>Garnitură chiulasă RTI</t>
  </si>
  <si>
    <t>Garnitură capacului chiulasă RTI</t>
  </si>
  <si>
    <t>Garnitura tractului de răcire (vodianovo tracta)</t>
  </si>
  <si>
    <t>Fară în complect</t>
  </si>
  <si>
    <t>Robinetul frînei de mînă (rabocii cran rucinica)</t>
  </si>
  <si>
    <t>Angrenajul (sesterionca bolisaia i malaia) mare si mic de 49 de dinti</t>
  </si>
  <si>
    <t>Becuri H4 24V</t>
  </si>
  <si>
    <t>Becuri H1 24V</t>
  </si>
  <si>
    <t>Stergător de parbriz în complet</t>
  </si>
  <si>
    <t>Parbriz</t>
  </si>
  <si>
    <t>LOTUL nr.2</t>
  </si>
  <si>
    <t>Carburator</t>
  </si>
  <si>
    <t>ZIL 130/131 a.p. 1979-1989</t>
  </si>
  <si>
    <t>Pompă de combustibil</t>
  </si>
  <si>
    <t>Bugii</t>
  </si>
  <si>
    <t>Complet de garnituri chiulasă</t>
  </si>
  <si>
    <t>LOTUL nr.3</t>
  </si>
  <si>
    <t>Fiat IVECO 135.17</t>
  </si>
  <si>
    <t>anul producerii 1984-1986</t>
  </si>
  <si>
    <t>Fară în complet</t>
  </si>
  <si>
    <t>Pompă de apă</t>
  </si>
  <si>
    <t>Filtru de ulei</t>
  </si>
  <si>
    <t>Filtru de combustibil</t>
  </si>
  <si>
    <t>Filtru de aer</t>
  </si>
  <si>
    <t>Curea la generator</t>
  </si>
  <si>
    <t>LOTUL nr.4</t>
  </si>
  <si>
    <t>Garnitura de la colectorul de aspiratie(vsasuvaiuscii colector)</t>
  </si>
  <si>
    <t>Wolkswagen LT 35 a.p. 1998</t>
  </si>
  <si>
    <t>Rolă de tensionare (natejnoi rolic)</t>
  </si>
  <si>
    <t>Releu de semnalizare</t>
  </si>
  <si>
    <r>
      <t>Wolkswagen</t>
    </r>
    <r>
      <rPr>
        <sz val="10"/>
        <color theme="1"/>
        <rFont val="Times New Roman"/>
        <family val="1"/>
      </rPr>
      <t xml:space="preserve"> LT 35 a.p. 1998</t>
    </r>
  </si>
  <si>
    <t>Complet curea GRM</t>
  </si>
  <si>
    <r>
      <t>Wolkswagen</t>
    </r>
    <r>
      <rPr>
        <sz val="10"/>
        <color theme="1"/>
        <rFont val="Times New Roman"/>
        <family val="1"/>
      </rPr>
      <t xml:space="preserve">  Transporter T4</t>
    </r>
  </si>
  <si>
    <t>anul producerii 1995</t>
  </si>
  <si>
    <t>Becuri H4 12V</t>
  </si>
  <si>
    <t>Becuri H1 12V</t>
  </si>
  <si>
    <t>LOTUL nr.5</t>
  </si>
  <si>
    <t>JMC GCJ5060XLC</t>
  </si>
  <si>
    <t>anul producerii 2017</t>
  </si>
  <si>
    <t xml:space="preserve">           </t>
  </si>
  <si>
    <t>Numărul procedurii de achiziție: Achizitii.md ID 21038550                                din 16 apr 2021
MTender ID ocds-b3wdp1-MD-1618478700729</t>
  </si>
  <si>
    <t>Denumirea licitaţiei:  : Baza de păstrare combustibil a AN</t>
  </si>
  <si>
    <t>Semnat:_______________ Numele, Prenumele:___Bruma Olga___ În calitate de: contabil_</t>
  </si>
  <si>
    <t>Ofertantul: __Depasaros SRL____ Adresa: __or. Chisinau , bd Stefan cel Mare 196/3_</t>
  </si>
  <si>
    <t>Standarde de referinţă</t>
  </si>
  <si>
    <t>SCT SK 814</t>
  </si>
  <si>
    <t>SCT ST 702</t>
  </si>
  <si>
    <t>SCT SB 001 SW3887</t>
  </si>
  <si>
    <t>MEYLE, GATES,6220MC</t>
  </si>
  <si>
    <t>ERLING</t>
  </si>
  <si>
    <t>INA</t>
  </si>
  <si>
    <t>DAYCO</t>
  </si>
  <si>
    <t>BOSCH ERA</t>
  </si>
  <si>
    <t>SCT SH 420</t>
  </si>
  <si>
    <t>SCT ST 775</t>
  </si>
  <si>
    <t>SCT SB 549</t>
  </si>
  <si>
    <t>INA, GATES</t>
  </si>
  <si>
    <t>GATES 10A650C</t>
  </si>
  <si>
    <t>SCT SM 107</t>
  </si>
  <si>
    <t>SCT ST 314</t>
  </si>
  <si>
    <t>SCT SB 256</t>
  </si>
  <si>
    <t>SCT 202013</t>
  </si>
  <si>
    <t>SCT 202020</t>
  </si>
  <si>
    <t>conform ГОСТ</t>
  </si>
  <si>
    <t>conform TUV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</si>
</sst>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.5"/>
      <color theme="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/>
    <xf numFmtId="0" fontId="4" fillId="0" borderId="1" xfId="0" applyFont="1" applyBorder="1"/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105"/>
  <sheetViews>
    <sheetView tabSelected="1" view="pageLayout" workbookViewId="0" topLeftCell="A1">
      <selection activeCell="J89" sqref="J89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0.85546875" style="0" hidden="1" customWidth="1"/>
    <col min="4" max="4" width="10.140625" style="0" customWidth="1"/>
    <col min="5" max="5" width="6.28125" style="0" customWidth="1"/>
    <col min="6" max="6" width="45.7109375" style="0" customWidth="1"/>
    <col min="7" max="7" width="18.00390625" style="0" customWidth="1"/>
    <col min="8" max="8" width="0.42578125" style="0" hidden="1" customWidth="1"/>
    <col min="9" max="9" width="18.421875" style="0" customWidth="1"/>
    <col min="10" max="10" width="20.28125" style="0" customWidth="1"/>
    <col min="11" max="12" width="1.7109375" style="0" customWidth="1"/>
    <col min="13" max="13" width="8.00390625" style="0" customWidth="1"/>
  </cols>
  <sheetData>
    <row r="1" s="4" customFormat="1" ht="15"/>
    <row r="2" spans="4:7" s="4" customFormat="1" ht="19.5" customHeight="1">
      <c r="D2" s="32" t="s">
        <v>0</v>
      </c>
      <c r="E2" s="32"/>
      <c r="F2" s="32"/>
      <c r="G2" s="32"/>
    </row>
    <row r="3" spans="3:13" s="4" customFormat="1" ht="15" customHeight="1">
      <c r="C3" s="2"/>
      <c r="D3" s="36" t="s">
        <v>71</v>
      </c>
      <c r="E3" s="37"/>
      <c r="F3" s="37"/>
      <c r="G3" s="37"/>
      <c r="H3" s="37"/>
      <c r="I3" s="37"/>
      <c r="J3" s="37"/>
      <c r="K3" s="37"/>
      <c r="L3" s="37"/>
      <c r="M3" s="38"/>
    </row>
    <row r="4" spans="3:13" s="4" customFormat="1" ht="15.75" customHeight="1">
      <c r="C4" s="2"/>
      <c r="D4" s="39" t="s">
        <v>72</v>
      </c>
      <c r="E4" s="40"/>
      <c r="F4" s="40"/>
      <c r="G4" s="40"/>
      <c r="H4" s="40"/>
      <c r="I4" s="40"/>
      <c r="J4" s="40"/>
      <c r="K4" s="40"/>
      <c r="L4" s="40"/>
      <c r="M4" s="41"/>
    </row>
    <row r="5" spans="3:13" s="4" customFormat="1" ht="15">
      <c r="C5" s="2"/>
      <c r="D5" s="42"/>
      <c r="E5" s="43"/>
      <c r="F5" s="43"/>
      <c r="G5" s="43"/>
      <c r="H5" s="43"/>
      <c r="I5" s="43"/>
      <c r="J5" s="43"/>
      <c r="K5" s="43"/>
      <c r="L5" s="44"/>
      <c r="M5" s="7"/>
    </row>
    <row r="6" s="4" customFormat="1" ht="15"/>
    <row r="7" spans="4:10" s="4" customFormat="1" ht="15" customHeight="1">
      <c r="D7" s="28" t="s">
        <v>1</v>
      </c>
      <c r="E7" s="29"/>
      <c r="F7" s="48" t="s">
        <v>2</v>
      </c>
      <c r="G7" s="48" t="s">
        <v>3</v>
      </c>
      <c r="H7" s="28" t="s">
        <v>4</v>
      </c>
      <c r="I7" s="29"/>
      <c r="J7" s="10" t="s">
        <v>75</v>
      </c>
    </row>
    <row r="8" spans="4:10" s="4" customFormat="1" ht="15.75" customHeight="1">
      <c r="D8" s="30"/>
      <c r="E8" s="31"/>
      <c r="F8" s="49"/>
      <c r="G8" s="49"/>
      <c r="H8" s="30"/>
      <c r="I8" s="31"/>
      <c r="J8" s="5"/>
    </row>
    <row r="9" spans="4:10" s="4" customFormat="1" ht="15">
      <c r="D9" s="25" t="s">
        <v>5</v>
      </c>
      <c r="E9" s="26"/>
      <c r="F9" s="26"/>
      <c r="G9" s="27"/>
      <c r="H9" s="6"/>
      <c r="I9" s="5"/>
      <c r="J9" s="5"/>
    </row>
    <row r="10" spans="4:10" s="4" customFormat="1" ht="15" customHeight="1">
      <c r="D10" s="17">
        <v>1</v>
      </c>
      <c r="E10" s="11" t="s">
        <v>6</v>
      </c>
      <c r="F10" s="11" t="s">
        <v>7</v>
      </c>
      <c r="G10" s="13" t="s">
        <v>8</v>
      </c>
      <c r="H10" s="11"/>
      <c r="I10" s="12" t="str">
        <f>G10</f>
        <v>KAMAZ 5320 a.p. 1983-1990</v>
      </c>
      <c r="J10" s="5" t="s">
        <v>94</v>
      </c>
    </row>
    <row r="11" spans="4:10" s="4" customFormat="1" ht="15" customHeight="1">
      <c r="D11" s="17">
        <v>2</v>
      </c>
      <c r="E11" s="11" t="s">
        <v>6</v>
      </c>
      <c r="F11" s="11" t="s">
        <v>9</v>
      </c>
      <c r="G11" s="13" t="s">
        <v>8</v>
      </c>
      <c r="H11" s="11"/>
      <c r="I11" s="12" t="str">
        <f aca="true" t="shared" si="0" ref="I11:I74">G11</f>
        <v>KAMAZ 5320 a.p. 1983-1990</v>
      </c>
      <c r="J11" s="5" t="s">
        <v>94</v>
      </c>
    </row>
    <row r="12" spans="4:10" s="4" customFormat="1" ht="15" customHeight="1">
      <c r="D12" s="17">
        <v>3</v>
      </c>
      <c r="E12" s="11" t="s">
        <v>6</v>
      </c>
      <c r="F12" s="11" t="s">
        <v>10</v>
      </c>
      <c r="G12" s="13" t="s">
        <v>8</v>
      </c>
      <c r="H12" s="11"/>
      <c r="I12" s="12" t="str">
        <f t="shared" si="0"/>
        <v>KAMAZ 5320 a.p. 1983-1990</v>
      </c>
      <c r="J12" s="5" t="s">
        <v>94</v>
      </c>
    </row>
    <row r="13" spans="4:10" s="4" customFormat="1" ht="15" customHeight="1">
      <c r="D13" s="17">
        <v>4</v>
      </c>
      <c r="E13" s="11" t="s">
        <v>6</v>
      </c>
      <c r="F13" s="11" t="s">
        <v>11</v>
      </c>
      <c r="G13" s="13" t="s">
        <v>8</v>
      </c>
      <c r="H13" s="11"/>
      <c r="I13" s="12" t="str">
        <f t="shared" si="0"/>
        <v>KAMAZ 5320 a.p. 1983-1990</v>
      </c>
      <c r="J13" s="5" t="s">
        <v>94</v>
      </c>
    </row>
    <row r="14" spans="4:10" s="4" customFormat="1" ht="15" customHeight="1">
      <c r="D14" s="17">
        <v>5</v>
      </c>
      <c r="E14" s="11" t="s">
        <v>6</v>
      </c>
      <c r="F14" s="11" t="s">
        <v>12</v>
      </c>
      <c r="G14" s="13" t="s">
        <v>8</v>
      </c>
      <c r="H14" s="11"/>
      <c r="I14" s="12" t="str">
        <f t="shared" si="0"/>
        <v>KAMAZ 5320 a.p. 1983-1990</v>
      </c>
      <c r="J14" s="5" t="s">
        <v>94</v>
      </c>
    </row>
    <row r="15" spans="4:10" s="4" customFormat="1" ht="15" customHeight="1">
      <c r="D15" s="17">
        <v>6</v>
      </c>
      <c r="E15" s="11" t="s">
        <v>6</v>
      </c>
      <c r="F15" s="11" t="s">
        <v>13</v>
      </c>
      <c r="G15" s="13" t="s">
        <v>8</v>
      </c>
      <c r="H15" s="11"/>
      <c r="I15" s="12" t="str">
        <f t="shared" si="0"/>
        <v>KAMAZ 5320 a.p. 1983-1990</v>
      </c>
      <c r="J15" s="5" t="s">
        <v>94</v>
      </c>
    </row>
    <row r="16" spans="4:10" s="4" customFormat="1" ht="15" customHeight="1">
      <c r="D16" s="17">
        <v>7</v>
      </c>
      <c r="E16" s="11" t="s">
        <v>6</v>
      </c>
      <c r="F16" s="11" t="s">
        <v>14</v>
      </c>
      <c r="G16" s="13" t="s">
        <v>8</v>
      </c>
      <c r="H16" s="11"/>
      <c r="I16" s="12" t="str">
        <f t="shared" si="0"/>
        <v>KAMAZ 5320 a.p. 1983-1990</v>
      </c>
      <c r="J16" s="5" t="s">
        <v>94</v>
      </c>
    </row>
    <row r="17" spans="4:10" s="4" customFormat="1" ht="15" customHeight="1">
      <c r="D17" s="17">
        <v>8</v>
      </c>
      <c r="E17" s="11" t="s">
        <v>6</v>
      </c>
      <c r="F17" s="11" t="s">
        <v>15</v>
      </c>
      <c r="G17" s="13" t="s">
        <v>8</v>
      </c>
      <c r="H17" s="11"/>
      <c r="I17" s="12" t="str">
        <f t="shared" si="0"/>
        <v>KAMAZ 5320 a.p. 1983-1990</v>
      </c>
      <c r="J17" s="5" t="s">
        <v>94</v>
      </c>
    </row>
    <row r="18" spans="4:10" s="4" customFormat="1" ht="15" customHeight="1">
      <c r="D18" s="17">
        <v>9</v>
      </c>
      <c r="E18" s="11" t="s">
        <v>6</v>
      </c>
      <c r="F18" s="11" t="s">
        <v>16</v>
      </c>
      <c r="G18" s="13" t="s">
        <v>8</v>
      </c>
      <c r="H18" s="11"/>
      <c r="I18" s="12" t="str">
        <f t="shared" si="0"/>
        <v>KAMAZ 5320 a.p. 1983-1990</v>
      </c>
      <c r="J18" s="5" t="s">
        <v>94</v>
      </c>
    </row>
    <row r="19" spans="4:10" s="4" customFormat="1" ht="15" customHeight="1">
      <c r="D19" s="17">
        <v>10</v>
      </c>
      <c r="E19" s="11" t="s">
        <v>6</v>
      </c>
      <c r="F19" s="11" t="s">
        <v>17</v>
      </c>
      <c r="G19" s="14" t="s">
        <v>18</v>
      </c>
      <c r="H19" s="11"/>
      <c r="I19" s="12" t="str">
        <f t="shared" si="0"/>
        <v> KAMAZ 5320 a.p. 1983-1990</v>
      </c>
      <c r="J19" s="5" t="s">
        <v>94</v>
      </c>
    </row>
    <row r="20" spans="4:10" s="4" customFormat="1" ht="15" customHeight="1">
      <c r="D20" s="17">
        <v>11</v>
      </c>
      <c r="E20" s="11" t="s">
        <v>6</v>
      </c>
      <c r="F20" s="11" t="s">
        <v>19</v>
      </c>
      <c r="G20" s="14" t="s">
        <v>18</v>
      </c>
      <c r="H20" s="11"/>
      <c r="I20" s="12" t="str">
        <f t="shared" si="0"/>
        <v> KAMAZ 5320 a.p. 1983-1990</v>
      </c>
      <c r="J20" s="5" t="s">
        <v>94</v>
      </c>
    </row>
    <row r="21" spans="4:10" s="4" customFormat="1" ht="15" customHeight="1">
      <c r="D21" s="17">
        <v>12</v>
      </c>
      <c r="E21" s="11" t="s">
        <v>6</v>
      </c>
      <c r="F21" s="11" t="s">
        <v>20</v>
      </c>
      <c r="G21" s="13" t="s">
        <v>8</v>
      </c>
      <c r="H21" s="11"/>
      <c r="I21" s="12" t="str">
        <f t="shared" si="0"/>
        <v>KAMAZ 5320 a.p. 1983-1990</v>
      </c>
      <c r="J21" s="5" t="s">
        <v>94</v>
      </c>
    </row>
    <row r="22" spans="4:10" s="4" customFormat="1" ht="15" customHeight="1">
      <c r="D22" s="17">
        <v>13</v>
      </c>
      <c r="E22" s="11" t="s">
        <v>6</v>
      </c>
      <c r="F22" s="11" t="s">
        <v>21</v>
      </c>
      <c r="G22" s="13" t="s">
        <v>8</v>
      </c>
      <c r="H22" s="11"/>
      <c r="I22" s="12" t="str">
        <f t="shared" si="0"/>
        <v>KAMAZ 5320 a.p. 1983-1990</v>
      </c>
      <c r="J22" s="5" t="s">
        <v>94</v>
      </c>
    </row>
    <row r="23" spans="4:10" s="4" customFormat="1" ht="15" customHeight="1">
      <c r="D23" s="17">
        <v>14</v>
      </c>
      <c r="E23" s="11" t="s">
        <v>6</v>
      </c>
      <c r="F23" s="11" t="s">
        <v>22</v>
      </c>
      <c r="G23" s="13" t="s">
        <v>8</v>
      </c>
      <c r="H23" s="11"/>
      <c r="I23" s="12" t="str">
        <f t="shared" si="0"/>
        <v>KAMAZ 5320 a.p. 1983-1990</v>
      </c>
      <c r="J23" s="5" t="s">
        <v>94</v>
      </c>
    </row>
    <row r="24" spans="4:10" s="4" customFormat="1" ht="15" customHeight="1">
      <c r="D24" s="17">
        <v>15</v>
      </c>
      <c r="E24" s="11" t="s">
        <v>6</v>
      </c>
      <c r="F24" s="11" t="s">
        <v>23</v>
      </c>
      <c r="G24" s="13" t="s">
        <v>8</v>
      </c>
      <c r="H24" s="11"/>
      <c r="I24" s="12" t="str">
        <f t="shared" si="0"/>
        <v>KAMAZ 5320 a.p. 1983-1990</v>
      </c>
      <c r="J24" s="5" t="s">
        <v>94</v>
      </c>
    </row>
    <row r="25" spans="4:10" s="4" customFormat="1" ht="15" customHeight="1">
      <c r="D25" s="17">
        <v>16</v>
      </c>
      <c r="E25" s="11" t="s">
        <v>6</v>
      </c>
      <c r="F25" s="11" t="s">
        <v>24</v>
      </c>
      <c r="G25" s="13" t="s">
        <v>8</v>
      </c>
      <c r="H25" s="11"/>
      <c r="I25" s="12" t="str">
        <f t="shared" si="0"/>
        <v>KAMAZ 5320 a.p. 1983-1990</v>
      </c>
      <c r="J25" s="5" t="s">
        <v>94</v>
      </c>
    </row>
    <row r="26" spans="4:10" s="4" customFormat="1" ht="15" customHeight="1">
      <c r="D26" s="17">
        <v>17</v>
      </c>
      <c r="E26" s="11" t="s">
        <v>6</v>
      </c>
      <c r="F26" s="11" t="s">
        <v>25</v>
      </c>
      <c r="G26" s="13" t="s">
        <v>8</v>
      </c>
      <c r="H26" s="11"/>
      <c r="I26" s="12" t="str">
        <f t="shared" si="0"/>
        <v>KAMAZ 5320 a.p. 1983-1990</v>
      </c>
      <c r="J26" s="5" t="s">
        <v>94</v>
      </c>
    </row>
    <row r="27" spans="4:10" s="4" customFormat="1" ht="15" customHeight="1">
      <c r="D27" s="17">
        <v>18</v>
      </c>
      <c r="E27" s="11" t="s">
        <v>6</v>
      </c>
      <c r="F27" s="11" t="s">
        <v>26</v>
      </c>
      <c r="G27" s="13" t="s">
        <v>8</v>
      </c>
      <c r="H27" s="11"/>
      <c r="I27" s="12" t="str">
        <f t="shared" si="0"/>
        <v>KAMAZ 5320 a.p. 1983-1990</v>
      </c>
      <c r="J27" s="5" t="s">
        <v>94</v>
      </c>
    </row>
    <row r="28" spans="4:10" s="4" customFormat="1" ht="15" customHeight="1">
      <c r="D28" s="17">
        <v>19</v>
      </c>
      <c r="E28" s="11" t="s">
        <v>6</v>
      </c>
      <c r="F28" s="11" t="s">
        <v>27</v>
      </c>
      <c r="G28" s="13" t="s">
        <v>8</v>
      </c>
      <c r="H28" s="11"/>
      <c r="I28" s="12" t="str">
        <f t="shared" si="0"/>
        <v>KAMAZ 5320 a.p. 1983-1990</v>
      </c>
      <c r="J28" s="5" t="s">
        <v>94</v>
      </c>
    </row>
    <row r="29" spans="4:10" s="4" customFormat="1" ht="15" customHeight="1">
      <c r="D29" s="17">
        <v>20</v>
      </c>
      <c r="E29" s="11" t="s">
        <v>6</v>
      </c>
      <c r="F29" s="11" t="s">
        <v>28</v>
      </c>
      <c r="G29" s="13" t="s">
        <v>8</v>
      </c>
      <c r="H29" s="11"/>
      <c r="I29" s="12" t="str">
        <f t="shared" si="0"/>
        <v>KAMAZ 5320 a.p. 1983-1990</v>
      </c>
      <c r="J29" s="5" t="s">
        <v>94</v>
      </c>
    </row>
    <row r="30" spans="4:10" s="4" customFormat="1" ht="15" customHeight="1">
      <c r="D30" s="17">
        <v>21</v>
      </c>
      <c r="E30" s="11" t="s">
        <v>6</v>
      </c>
      <c r="F30" s="11" t="s">
        <v>29</v>
      </c>
      <c r="G30" s="13" t="s">
        <v>8</v>
      </c>
      <c r="H30" s="11"/>
      <c r="I30" s="12" t="str">
        <f t="shared" si="0"/>
        <v>KAMAZ 5320 a.p. 1983-1990</v>
      </c>
      <c r="J30" s="5" t="s">
        <v>94</v>
      </c>
    </row>
    <row r="31" spans="4:10" s="4" customFormat="1" ht="15" customHeight="1">
      <c r="D31" s="17">
        <v>22</v>
      </c>
      <c r="E31" s="11" t="s">
        <v>6</v>
      </c>
      <c r="F31" s="11" t="s">
        <v>30</v>
      </c>
      <c r="G31" s="13" t="s">
        <v>8</v>
      </c>
      <c r="H31" s="11"/>
      <c r="I31" s="12" t="str">
        <f t="shared" si="0"/>
        <v>KAMAZ 5320 a.p. 1983-1990</v>
      </c>
      <c r="J31" s="5" t="s">
        <v>94</v>
      </c>
    </row>
    <row r="32" spans="4:10" s="4" customFormat="1" ht="15" customHeight="1">
      <c r="D32" s="17">
        <v>23</v>
      </c>
      <c r="E32" s="11" t="s">
        <v>6</v>
      </c>
      <c r="F32" s="11" t="s">
        <v>31</v>
      </c>
      <c r="G32" s="13" t="s">
        <v>8</v>
      </c>
      <c r="H32" s="11"/>
      <c r="I32" s="12" t="str">
        <f t="shared" si="0"/>
        <v>KAMAZ 5320 a.p. 1983-1990</v>
      </c>
      <c r="J32" s="5" t="s">
        <v>94</v>
      </c>
    </row>
    <row r="33" spans="4:10" s="4" customFormat="1" ht="15" customHeight="1">
      <c r="D33" s="17">
        <v>24</v>
      </c>
      <c r="E33" s="11" t="s">
        <v>6</v>
      </c>
      <c r="F33" s="11" t="s">
        <v>32</v>
      </c>
      <c r="G33" s="13" t="s">
        <v>8</v>
      </c>
      <c r="H33" s="11"/>
      <c r="I33" s="12" t="str">
        <f t="shared" si="0"/>
        <v>KAMAZ 5320 a.p. 1983-1990</v>
      </c>
      <c r="J33" s="5" t="s">
        <v>94</v>
      </c>
    </row>
    <row r="34" spans="4:10" s="4" customFormat="1" ht="15" customHeight="1">
      <c r="D34" s="17">
        <v>25</v>
      </c>
      <c r="E34" s="11" t="s">
        <v>6</v>
      </c>
      <c r="F34" s="11" t="s">
        <v>33</v>
      </c>
      <c r="G34" s="13" t="s">
        <v>8</v>
      </c>
      <c r="H34" s="11"/>
      <c r="I34" s="12" t="str">
        <f t="shared" si="0"/>
        <v>KAMAZ 5320 a.p. 1983-1990</v>
      </c>
      <c r="J34" s="5" t="s">
        <v>94</v>
      </c>
    </row>
    <row r="35" spans="4:10" s="4" customFormat="1" ht="15" customHeight="1">
      <c r="D35" s="17">
        <v>26</v>
      </c>
      <c r="E35" s="11" t="s">
        <v>6</v>
      </c>
      <c r="F35" s="11" t="s">
        <v>34</v>
      </c>
      <c r="G35" s="13" t="s">
        <v>8</v>
      </c>
      <c r="H35" s="11"/>
      <c r="I35" s="12" t="str">
        <f t="shared" si="0"/>
        <v>KAMAZ 5320 a.p. 1983-1990</v>
      </c>
      <c r="J35" s="5" t="s">
        <v>94</v>
      </c>
    </row>
    <row r="36" spans="4:10" s="4" customFormat="1" ht="15" customHeight="1">
      <c r="D36" s="17">
        <v>27</v>
      </c>
      <c r="E36" s="11" t="s">
        <v>6</v>
      </c>
      <c r="F36" s="11" t="s">
        <v>35</v>
      </c>
      <c r="G36" s="13" t="s">
        <v>8</v>
      </c>
      <c r="H36" s="11"/>
      <c r="I36" s="12" t="str">
        <f t="shared" si="0"/>
        <v>KAMAZ 5320 a.p. 1983-1990</v>
      </c>
      <c r="J36" s="5" t="s">
        <v>94</v>
      </c>
    </row>
    <row r="37" spans="4:10" s="4" customFormat="1" ht="15" customHeight="1">
      <c r="D37" s="17">
        <v>28</v>
      </c>
      <c r="E37" s="11" t="s">
        <v>6</v>
      </c>
      <c r="F37" s="11" t="s">
        <v>36</v>
      </c>
      <c r="G37" s="13" t="s">
        <v>8</v>
      </c>
      <c r="H37" s="11"/>
      <c r="I37" s="12" t="str">
        <f t="shared" si="0"/>
        <v>KAMAZ 5320 a.p. 1983-1990</v>
      </c>
      <c r="J37" s="5" t="s">
        <v>94</v>
      </c>
    </row>
    <row r="38" spans="4:10" s="4" customFormat="1" ht="15" customHeight="1">
      <c r="D38" s="17">
        <v>29</v>
      </c>
      <c r="E38" s="11" t="s">
        <v>6</v>
      </c>
      <c r="F38" s="11" t="s">
        <v>37</v>
      </c>
      <c r="G38" s="13" t="s">
        <v>8</v>
      </c>
      <c r="H38" s="11"/>
      <c r="I38" s="12" t="str">
        <f t="shared" si="0"/>
        <v>KAMAZ 5320 a.p. 1983-1990</v>
      </c>
      <c r="J38" s="5" t="s">
        <v>94</v>
      </c>
    </row>
    <row r="39" spans="4:10" s="4" customFormat="1" ht="15" customHeight="1">
      <c r="D39" s="17">
        <v>30</v>
      </c>
      <c r="E39" s="11" t="s">
        <v>6</v>
      </c>
      <c r="F39" s="11" t="s">
        <v>38</v>
      </c>
      <c r="G39" s="13" t="s">
        <v>8</v>
      </c>
      <c r="H39" s="11"/>
      <c r="I39" s="12" t="str">
        <f t="shared" si="0"/>
        <v>KAMAZ 5320 a.p. 1983-1990</v>
      </c>
      <c r="J39" s="5" t="s">
        <v>94</v>
      </c>
    </row>
    <row r="40" spans="4:10" s="4" customFormat="1" ht="15" customHeight="1">
      <c r="D40" s="17">
        <v>31</v>
      </c>
      <c r="E40" s="11" t="s">
        <v>6</v>
      </c>
      <c r="F40" s="11" t="s">
        <v>39</v>
      </c>
      <c r="G40" s="13" t="s">
        <v>8</v>
      </c>
      <c r="H40" s="11"/>
      <c r="I40" s="12" t="str">
        <f t="shared" si="0"/>
        <v>KAMAZ 5320 a.p. 1983-1990</v>
      </c>
      <c r="J40" s="5" t="s">
        <v>94</v>
      </c>
    </row>
    <row r="41" spans="4:10" s="4" customFormat="1" ht="15" customHeight="1">
      <c r="D41" s="17">
        <v>32</v>
      </c>
      <c r="E41" s="11" t="s">
        <v>6</v>
      </c>
      <c r="F41" s="11" t="s">
        <v>40</v>
      </c>
      <c r="G41" s="13" t="s">
        <v>8</v>
      </c>
      <c r="H41" s="11"/>
      <c r="I41" s="12" t="str">
        <f t="shared" si="0"/>
        <v>KAMAZ 5320 a.p. 1983-1990</v>
      </c>
      <c r="J41" s="5" t="s">
        <v>94</v>
      </c>
    </row>
    <row r="42" spans="4:10" s="4" customFormat="1" ht="15" customHeight="1">
      <c r="D42" s="18" t="s">
        <v>41</v>
      </c>
      <c r="E42" s="19"/>
      <c r="F42" s="19"/>
      <c r="G42" s="20"/>
      <c r="H42" s="11"/>
      <c r="I42" s="12">
        <f t="shared" si="0"/>
        <v>0</v>
      </c>
      <c r="J42" s="5"/>
    </row>
    <row r="43" spans="4:10" s="4" customFormat="1" ht="15" customHeight="1">
      <c r="D43" s="17">
        <v>1</v>
      </c>
      <c r="E43" s="11" t="s">
        <v>6</v>
      </c>
      <c r="F43" s="11" t="s">
        <v>42</v>
      </c>
      <c r="G43" s="11" t="s">
        <v>43</v>
      </c>
      <c r="H43" s="11"/>
      <c r="I43" s="12" t="str">
        <f t="shared" si="0"/>
        <v>ZIL 130/131 a.p. 1979-1989</v>
      </c>
      <c r="J43" s="5" t="s">
        <v>94</v>
      </c>
    </row>
    <row r="44" spans="4:10" s="4" customFormat="1" ht="15" customHeight="1">
      <c r="D44" s="17">
        <v>2</v>
      </c>
      <c r="E44" s="11" t="s">
        <v>6</v>
      </c>
      <c r="F44" s="11" t="s">
        <v>44</v>
      </c>
      <c r="G44" s="11" t="s">
        <v>43</v>
      </c>
      <c r="H44" s="11"/>
      <c r="I44" s="12" t="str">
        <f t="shared" si="0"/>
        <v>ZIL 130/131 a.p. 1979-1989</v>
      </c>
      <c r="J44" s="5" t="s">
        <v>94</v>
      </c>
    </row>
    <row r="45" spans="4:10" s="4" customFormat="1" ht="15" customHeight="1">
      <c r="D45" s="17">
        <v>3</v>
      </c>
      <c r="E45" s="11" t="s">
        <v>6</v>
      </c>
      <c r="F45" s="11" t="s">
        <v>45</v>
      </c>
      <c r="G45" s="11" t="s">
        <v>43</v>
      </c>
      <c r="H45" s="11"/>
      <c r="I45" s="12" t="str">
        <f t="shared" si="0"/>
        <v>ZIL 130/131 a.p. 1979-1989</v>
      </c>
      <c r="J45" s="5" t="s">
        <v>94</v>
      </c>
    </row>
    <row r="46" spans="4:10" s="4" customFormat="1" ht="15" customHeight="1">
      <c r="D46" s="17">
        <v>4</v>
      </c>
      <c r="E46" s="11" t="s">
        <v>6</v>
      </c>
      <c r="F46" s="11" t="s">
        <v>46</v>
      </c>
      <c r="G46" s="11" t="s">
        <v>43</v>
      </c>
      <c r="H46" s="11"/>
      <c r="I46" s="12" t="str">
        <f t="shared" si="0"/>
        <v>ZIL 130/131 a.p. 1979-1989</v>
      </c>
      <c r="J46" s="5" t="s">
        <v>94</v>
      </c>
    </row>
    <row r="47" spans="4:10" s="4" customFormat="1" ht="15" customHeight="1">
      <c r="D47" s="18" t="s">
        <v>47</v>
      </c>
      <c r="E47" s="19"/>
      <c r="F47" s="19"/>
      <c r="G47" s="20"/>
      <c r="H47" s="11"/>
      <c r="I47" s="12">
        <f t="shared" si="0"/>
        <v>0</v>
      </c>
      <c r="J47" s="5"/>
    </row>
    <row r="48" spans="4:10" s="4" customFormat="1" ht="15" customHeight="1">
      <c r="D48" s="21">
        <v>1</v>
      </c>
      <c r="E48" s="22" t="s">
        <v>6</v>
      </c>
      <c r="F48" s="22" t="s">
        <v>7</v>
      </c>
      <c r="G48" s="13" t="s">
        <v>48</v>
      </c>
      <c r="H48" s="22"/>
      <c r="I48" s="12" t="str">
        <f t="shared" si="0"/>
        <v>Fiat IVECO 135.17</v>
      </c>
      <c r="J48" s="5" t="s">
        <v>95</v>
      </c>
    </row>
    <row r="49" spans="4:10" s="4" customFormat="1" ht="15" customHeight="1">
      <c r="D49" s="23"/>
      <c r="E49" s="24"/>
      <c r="F49" s="24"/>
      <c r="G49" s="13" t="s">
        <v>49</v>
      </c>
      <c r="H49" s="24"/>
      <c r="I49" s="12" t="str">
        <f t="shared" si="0"/>
        <v>anul producerii 1984-1986</v>
      </c>
      <c r="J49" s="5"/>
    </row>
    <row r="50" spans="4:10" s="4" customFormat="1" ht="15" customHeight="1">
      <c r="D50" s="21">
        <v>2</v>
      </c>
      <c r="E50" s="22" t="s">
        <v>6</v>
      </c>
      <c r="F50" s="22" t="s">
        <v>39</v>
      </c>
      <c r="G50" s="13" t="s">
        <v>48</v>
      </c>
      <c r="H50" s="22"/>
      <c r="I50" s="12" t="str">
        <f t="shared" si="0"/>
        <v>Fiat IVECO 135.17</v>
      </c>
      <c r="J50" s="5" t="s">
        <v>95</v>
      </c>
    </row>
    <row r="51" spans="4:10" s="4" customFormat="1" ht="15" customHeight="1">
      <c r="D51" s="23"/>
      <c r="E51" s="24"/>
      <c r="F51" s="24"/>
      <c r="G51" s="13" t="s">
        <v>49</v>
      </c>
      <c r="H51" s="24"/>
      <c r="I51" s="12" t="str">
        <f t="shared" si="0"/>
        <v>anul producerii 1984-1986</v>
      </c>
      <c r="J51" s="5"/>
    </row>
    <row r="52" spans="4:10" s="4" customFormat="1" ht="15" customHeight="1">
      <c r="D52" s="21">
        <v>3</v>
      </c>
      <c r="E52" s="22" t="s">
        <v>6</v>
      </c>
      <c r="F52" s="22" t="s">
        <v>50</v>
      </c>
      <c r="G52" s="13" t="s">
        <v>48</v>
      </c>
      <c r="H52" s="22"/>
      <c r="I52" s="12" t="str">
        <f t="shared" si="0"/>
        <v>Fiat IVECO 135.17</v>
      </c>
      <c r="J52" s="5" t="s">
        <v>95</v>
      </c>
    </row>
    <row r="53" spans="4:10" s="4" customFormat="1" ht="15" customHeight="1">
      <c r="D53" s="23"/>
      <c r="E53" s="24"/>
      <c r="F53" s="24"/>
      <c r="G53" s="13" t="s">
        <v>49</v>
      </c>
      <c r="H53" s="24"/>
      <c r="I53" s="12" t="str">
        <f t="shared" si="0"/>
        <v>anul producerii 1984-1986</v>
      </c>
      <c r="J53" s="5"/>
    </row>
    <row r="54" spans="4:10" s="4" customFormat="1" ht="15" customHeight="1">
      <c r="D54" s="21">
        <v>4</v>
      </c>
      <c r="E54" s="22" t="s">
        <v>6</v>
      </c>
      <c r="F54" s="22" t="s">
        <v>40</v>
      </c>
      <c r="G54" s="13" t="s">
        <v>48</v>
      </c>
      <c r="H54" s="22"/>
      <c r="I54" s="12" t="str">
        <f t="shared" si="0"/>
        <v>Fiat IVECO 135.17</v>
      </c>
      <c r="J54" s="5" t="s">
        <v>95</v>
      </c>
    </row>
    <row r="55" spans="4:10" s="4" customFormat="1" ht="15" customHeight="1">
      <c r="D55" s="23"/>
      <c r="E55" s="24"/>
      <c r="F55" s="24"/>
      <c r="G55" s="13" t="s">
        <v>49</v>
      </c>
      <c r="H55" s="24"/>
      <c r="I55" s="12" t="str">
        <f t="shared" si="0"/>
        <v>anul producerii 1984-1986</v>
      </c>
      <c r="J55" s="5"/>
    </row>
    <row r="56" spans="4:10" s="4" customFormat="1" ht="15" customHeight="1">
      <c r="D56" s="21">
        <v>5</v>
      </c>
      <c r="E56" s="22" t="s">
        <v>6</v>
      </c>
      <c r="F56" s="22" t="s">
        <v>51</v>
      </c>
      <c r="G56" s="13" t="s">
        <v>48</v>
      </c>
      <c r="H56" s="22"/>
      <c r="I56" s="12" t="str">
        <f t="shared" si="0"/>
        <v>Fiat IVECO 135.17</v>
      </c>
      <c r="J56" s="5" t="s">
        <v>95</v>
      </c>
    </row>
    <row r="57" spans="4:10" s="4" customFormat="1" ht="15" customHeight="1">
      <c r="D57" s="23"/>
      <c r="E57" s="24"/>
      <c r="F57" s="24"/>
      <c r="G57" s="13" t="s">
        <v>49</v>
      </c>
      <c r="H57" s="24"/>
      <c r="I57" s="12" t="str">
        <f t="shared" si="0"/>
        <v>anul producerii 1984-1986</v>
      </c>
      <c r="J57" s="5"/>
    </row>
    <row r="58" spans="4:10" s="4" customFormat="1" ht="15" customHeight="1">
      <c r="D58" s="21">
        <v>6</v>
      </c>
      <c r="E58" s="22" t="s">
        <v>6</v>
      </c>
      <c r="F58" s="22" t="s">
        <v>52</v>
      </c>
      <c r="G58" s="13" t="s">
        <v>48</v>
      </c>
      <c r="H58" s="22"/>
      <c r="I58" s="12" t="str">
        <f t="shared" si="0"/>
        <v>Fiat IVECO 135.17</v>
      </c>
      <c r="J58" s="5" t="s">
        <v>76</v>
      </c>
    </row>
    <row r="59" spans="4:10" s="4" customFormat="1" ht="15" customHeight="1">
      <c r="D59" s="23"/>
      <c r="E59" s="24"/>
      <c r="F59" s="24"/>
      <c r="G59" s="13" t="s">
        <v>49</v>
      </c>
      <c r="H59" s="24"/>
      <c r="I59" s="12" t="str">
        <f t="shared" si="0"/>
        <v>anul producerii 1984-1986</v>
      </c>
      <c r="J59" s="5"/>
    </row>
    <row r="60" spans="4:10" s="4" customFormat="1" ht="15" customHeight="1">
      <c r="D60" s="21">
        <v>7</v>
      </c>
      <c r="E60" s="22" t="s">
        <v>6</v>
      </c>
      <c r="F60" s="22" t="s">
        <v>53</v>
      </c>
      <c r="G60" s="13" t="s">
        <v>48</v>
      </c>
      <c r="H60" s="22"/>
      <c r="I60" s="12" t="str">
        <f t="shared" si="0"/>
        <v>Fiat IVECO 135.17</v>
      </c>
      <c r="J60" s="5" t="s">
        <v>77</v>
      </c>
    </row>
    <row r="61" spans="4:10" s="4" customFormat="1" ht="15" customHeight="1">
      <c r="D61" s="23"/>
      <c r="E61" s="24"/>
      <c r="F61" s="24"/>
      <c r="G61" s="13" t="s">
        <v>49</v>
      </c>
      <c r="H61" s="24"/>
      <c r="I61" s="12" t="str">
        <f t="shared" si="0"/>
        <v>anul producerii 1984-1986</v>
      </c>
      <c r="J61" s="5"/>
    </row>
    <row r="62" spans="4:10" s="4" customFormat="1" ht="15" customHeight="1">
      <c r="D62" s="21">
        <v>8</v>
      </c>
      <c r="E62" s="22" t="s">
        <v>6</v>
      </c>
      <c r="F62" s="22" t="s">
        <v>54</v>
      </c>
      <c r="G62" s="13" t="s">
        <v>48</v>
      </c>
      <c r="H62" s="22"/>
      <c r="I62" s="12" t="str">
        <f t="shared" si="0"/>
        <v>Fiat IVECO 135.17</v>
      </c>
      <c r="J62" s="5" t="s">
        <v>78</v>
      </c>
    </row>
    <row r="63" spans="4:10" s="4" customFormat="1" ht="15" customHeight="1">
      <c r="D63" s="23"/>
      <c r="E63" s="24"/>
      <c r="F63" s="24"/>
      <c r="G63" s="13" t="s">
        <v>49</v>
      </c>
      <c r="H63" s="24"/>
      <c r="I63" s="12" t="str">
        <f t="shared" si="0"/>
        <v>anul producerii 1984-1986</v>
      </c>
      <c r="J63" s="5"/>
    </row>
    <row r="64" spans="4:10" s="4" customFormat="1" ht="15" customHeight="1">
      <c r="D64" s="21">
        <v>9</v>
      </c>
      <c r="E64" s="22" t="s">
        <v>6</v>
      </c>
      <c r="F64" s="22" t="s">
        <v>55</v>
      </c>
      <c r="G64" s="13" t="s">
        <v>48</v>
      </c>
      <c r="H64" s="22"/>
      <c r="I64" s="12" t="str">
        <f t="shared" si="0"/>
        <v>Fiat IVECO 135.17</v>
      </c>
      <c r="J64" s="5" t="s">
        <v>79</v>
      </c>
    </row>
    <row r="65" spans="4:10" s="4" customFormat="1" ht="15" customHeight="1">
      <c r="D65" s="23"/>
      <c r="E65" s="24"/>
      <c r="F65" s="24"/>
      <c r="G65" s="13" t="s">
        <v>49</v>
      </c>
      <c r="H65" s="24"/>
      <c r="I65" s="12" t="str">
        <f t="shared" si="0"/>
        <v>anul producerii 1984-1986</v>
      </c>
      <c r="J65" s="5"/>
    </row>
    <row r="66" spans="4:10" s="4" customFormat="1" ht="15" customHeight="1">
      <c r="D66" s="18" t="s">
        <v>56</v>
      </c>
      <c r="E66" s="19"/>
      <c r="F66" s="19"/>
      <c r="G66" s="20"/>
      <c r="H66" s="11"/>
      <c r="I66" s="12">
        <f t="shared" si="0"/>
        <v>0</v>
      </c>
      <c r="J66" s="5"/>
    </row>
    <row r="67" spans="4:10" s="4" customFormat="1" ht="15" customHeight="1">
      <c r="D67" s="17">
        <v>1</v>
      </c>
      <c r="E67" s="11" t="s">
        <v>6</v>
      </c>
      <c r="F67" s="11" t="s">
        <v>57</v>
      </c>
      <c r="G67" s="11" t="s">
        <v>58</v>
      </c>
      <c r="H67" s="11"/>
      <c r="I67" s="12" t="str">
        <f t="shared" si="0"/>
        <v>Wolkswagen LT 35 a.p. 1998</v>
      </c>
      <c r="J67" s="5" t="s">
        <v>80</v>
      </c>
    </row>
    <row r="68" spans="4:10" s="4" customFormat="1" ht="15" customHeight="1">
      <c r="D68" s="17">
        <v>2</v>
      </c>
      <c r="E68" s="11" t="s">
        <v>6</v>
      </c>
      <c r="F68" s="11" t="s">
        <v>59</v>
      </c>
      <c r="G68" s="11" t="s">
        <v>58</v>
      </c>
      <c r="H68" s="11"/>
      <c r="I68" s="12" t="str">
        <f t="shared" si="0"/>
        <v>Wolkswagen LT 35 a.p. 1998</v>
      </c>
      <c r="J68" s="5" t="s">
        <v>81</v>
      </c>
    </row>
    <row r="69" spans="4:10" s="4" customFormat="1" ht="15" customHeight="1">
      <c r="D69" s="17">
        <v>3</v>
      </c>
      <c r="E69" s="11" t="s">
        <v>6</v>
      </c>
      <c r="F69" s="11" t="s">
        <v>55</v>
      </c>
      <c r="G69" s="11" t="s">
        <v>58</v>
      </c>
      <c r="H69" s="11"/>
      <c r="I69" s="12" t="str">
        <f t="shared" si="0"/>
        <v>Wolkswagen LT 35 a.p. 1998</v>
      </c>
      <c r="J69" s="5" t="s">
        <v>82</v>
      </c>
    </row>
    <row r="70" spans="4:10" s="4" customFormat="1" ht="15" customHeight="1">
      <c r="D70" s="17">
        <v>4</v>
      </c>
      <c r="E70" s="11" t="s">
        <v>6</v>
      </c>
      <c r="F70" s="11" t="s">
        <v>60</v>
      </c>
      <c r="G70" s="16" t="s">
        <v>61</v>
      </c>
      <c r="H70" s="11"/>
      <c r="I70" s="12" t="str">
        <f t="shared" si="0"/>
        <v>Wolkswagen LT 35 a.p. 1998</v>
      </c>
      <c r="J70" s="5" t="s">
        <v>83</v>
      </c>
    </row>
    <row r="71" spans="4:10" s="4" customFormat="1" ht="15" customHeight="1">
      <c r="D71" s="17">
        <v>5</v>
      </c>
      <c r="E71" s="11" t="s">
        <v>6</v>
      </c>
      <c r="F71" s="11" t="s">
        <v>52</v>
      </c>
      <c r="G71" s="16" t="s">
        <v>61</v>
      </c>
      <c r="H71" s="11"/>
      <c r="I71" s="12" t="str">
        <f t="shared" si="0"/>
        <v>Wolkswagen LT 35 a.p. 1998</v>
      </c>
      <c r="J71" s="5" t="s">
        <v>84</v>
      </c>
    </row>
    <row r="72" spans="4:10" s="4" customFormat="1" ht="15" customHeight="1">
      <c r="D72" s="17">
        <v>6</v>
      </c>
      <c r="E72" s="11" t="s">
        <v>6</v>
      </c>
      <c r="F72" s="11" t="s">
        <v>53</v>
      </c>
      <c r="G72" s="16" t="s">
        <v>61</v>
      </c>
      <c r="H72" s="11"/>
      <c r="I72" s="12" t="str">
        <f t="shared" si="0"/>
        <v>Wolkswagen LT 35 a.p. 1998</v>
      </c>
      <c r="J72" s="5" t="s">
        <v>85</v>
      </c>
    </row>
    <row r="73" spans="4:10" s="4" customFormat="1" ht="15" customHeight="1">
      <c r="D73" s="17">
        <v>7</v>
      </c>
      <c r="E73" s="11" t="s">
        <v>6</v>
      </c>
      <c r="F73" s="11" t="s">
        <v>54</v>
      </c>
      <c r="G73" s="16" t="s">
        <v>61</v>
      </c>
      <c r="H73" s="11"/>
      <c r="I73" s="12" t="str">
        <f t="shared" si="0"/>
        <v>Wolkswagen LT 35 a.p. 1998</v>
      </c>
      <c r="J73" s="5" t="s">
        <v>86</v>
      </c>
    </row>
    <row r="74" spans="4:10" s="4" customFormat="1" ht="15" customHeight="1">
      <c r="D74" s="21">
        <v>8</v>
      </c>
      <c r="E74" s="22" t="s">
        <v>6</v>
      </c>
      <c r="F74" s="22" t="s">
        <v>62</v>
      </c>
      <c r="G74" s="16" t="s">
        <v>63</v>
      </c>
      <c r="H74" s="22"/>
      <c r="I74" s="12" t="str">
        <f t="shared" si="0"/>
        <v>Wolkswagen  Transporter T4</v>
      </c>
      <c r="J74" s="5" t="s">
        <v>87</v>
      </c>
    </row>
    <row r="75" spans="4:10" s="4" customFormat="1" ht="15" customHeight="1">
      <c r="D75" s="23"/>
      <c r="E75" s="24"/>
      <c r="F75" s="24"/>
      <c r="G75" s="11" t="s">
        <v>64</v>
      </c>
      <c r="H75" s="24"/>
      <c r="I75" s="12" t="str">
        <f aca="true" t="shared" si="1" ref="I75:I96">G75</f>
        <v>anul producerii 1995</v>
      </c>
      <c r="J75" s="5"/>
    </row>
    <row r="76" spans="4:10" s="4" customFormat="1" ht="15" customHeight="1">
      <c r="D76" s="21">
        <v>9</v>
      </c>
      <c r="E76" s="22" t="s">
        <v>6</v>
      </c>
      <c r="F76" s="22" t="s">
        <v>55</v>
      </c>
      <c r="G76" s="16" t="s">
        <v>63</v>
      </c>
      <c r="H76" s="22"/>
      <c r="I76" s="12" t="str">
        <f t="shared" si="1"/>
        <v>Wolkswagen  Transporter T4</v>
      </c>
      <c r="J76" s="5" t="s">
        <v>88</v>
      </c>
    </row>
    <row r="77" spans="4:10" s="4" customFormat="1" ht="15" customHeight="1">
      <c r="D77" s="23"/>
      <c r="E77" s="24"/>
      <c r="F77" s="24"/>
      <c r="G77" s="11" t="s">
        <v>64</v>
      </c>
      <c r="H77" s="24"/>
      <c r="I77" s="12" t="str">
        <f t="shared" si="1"/>
        <v>anul producerii 1995</v>
      </c>
      <c r="J77" s="5"/>
    </row>
    <row r="78" spans="4:10" s="4" customFormat="1" ht="15" customHeight="1">
      <c r="D78" s="21">
        <v>10</v>
      </c>
      <c r="E78" s="22" t="s">
        <v>6</v>
      </c>
      <c r="F78" s="22" t="s">
        <v>52</v>
      </c>
      <c r="G78" s="16" t="s">
        <v>63</v>
      </c>
      <c r="H78" s="22"/>
      <c r="I78" s="12" t="str">
        <f t="shared" si="1"/>
        <v>Wolkswagen  Transporter T4</v>
      </c>
      <c r="J78" s="5" t="s">
        <v>89</v>
      </c>
    </row>
    <row r="79" spans="4:10" s="4" customFormat="1" ht="15" customHeight="1">
      <c r="D79" s="23"/>
      <c r="E79" s="24"/>
      <c r="F79" s="24"/>
      <c r="G79" s="11" t="s">
        <v>64</v>
      </c>
      <c r="H79" s="24"/>
      <c r="I79" s="12" t="str">
        <f t="shared" si="1"/>
        <v>anul producerii 1995</v>
      </c>
      <c r="J79" s="5"/>
    </row>
    <row r="80" spans="4:10" s="4" customFormat="1" ht="15" customHeight="1">
      <c r="D80" s="21">
        <v>11</v>
      </c>
      <c r="E80" s="22" t="s">
        <v>6</v>
      </c>
      <c r="F80" s="22" t="s">
        <v>53</v>
      </c>
      <c r="G80" s="16" t="s">
        <v>63</v>
      </c>
      <c r="H80" s="22"/>
      <c r="I80" s="12" t="str">
        <f t="shared" si="1"/>
        <v>Wolkswagen  Transporter T4</v>
      </c>
      <c r="J80" s="5" t="s">
        <v>90</v>
      </c>
    </row>
    <row r="81" spans="4:10" s="4" customFormat="1" ht="15" customHeight="1">
      <c r="D81" s="23"/>
      <c r="E81" s="24"/>
      <c r="F81" s="24"/>
      <c r="G81" s="11" t="s">
        <v>64</v>
      </c>
      <c r="H81" s="24"/>
      <c r="I81" s="12" t="str">
        <f t="shared" si="1"/>
        <v>anul producerii 1995</v>
      </c>
      <c r="J81" s="5"/>
    </row>
    <row r="82" spans="4:10" s="4" customFormat="1" ht="15" customHeight="1">
      <c r="D82" s="21">
        <v>12</v>
      </c>
      <c r="E82" s="22" t="s">
        <v>6</v>
      </c>
      <c r="F82" s="22" t="s">
        <v>54</v>
      </c>
      <c r="G82" s="16" t="s">
        <v>63</v>
      </c>
      <c r="H82" s="22"/>
      <c r="I82" s="12" t="str">
        <f t="shared" si="1"/>
        <v>Wolkswagen  Transporter T4</v>
      </c>
      <c r="J82" s="5" t="s">
        <v>91</v>
      </c>
    </row>
    <row r="83" spans="4:10" s="4" customFormat="1" ht="15" customHeight="1">
      <c r="D83" s="23"/>
      <c r="E83" s="24"/>
      <c r="F83" s="24"/>
      <c r="G83" s="11" t="s">
        <v>64</v>
      </c>
      <c r="H83" s="24"/>
      <c r="I83" s="12" t="str">
        <f t="shared" si="1"/>
        <v>anul producerii 1995</v>
      </c>
      <c r="J83" s="5"/>
    </row>
    <row r="84" spans="4:10" s="4" customFormat="1" ht="15" customHeight="1">
      <c r="D84" s="21">
        <v>13</v>
      </c>
      <c r="E84" s="22" t="s">
        <v>6</v>
      </c>
      <c r="F84" s="22" t="s">
        <v>65</v>
      </c>
      <c r="G84" s="16" t="s">
        <v>63</v>
      </c>
      <c r="H84" s="22"/>
      <c r="I84" s="12" t="str">
        <f t="shared" si="1"/>
        <v>Wolkswagen  Transporter T4</v>
      </c>
      <c r="J84" s="5" t="s">
        <v>92</v>
      </c>
    </row>
    <row r="85" spans="4:10" s="4" customFormat="1" ht="15" customHeight="1">
      <c r="D85" s="23"/>
      <c r="E85" s="24"/>
      <c r="F85" s="24"/>
      <c r="G85" s="11" t="s">
        <v>64</v>
      </c>
      <c r="H85" s="24"/>
      <c r="I85" s="12" t="str">
        <f t="shared" si="1"/>
        <v>anul producerii 1995</v>
      </c>
      <c r="J85" s="5"/>
    </row>
    <row r="86" spans="4:10" s="4" customFormat="1" ht="15" customHeight="1">
      <c r="D86" s="21">
        <v>14</v>
      </c>
      <c r="E86" s="22" t="s">
        <v>6</v>
      </c>
      <c r="F86" s="22" t="s">
        <v>66</v>
      </c>
      <c r="G86" s="16" t="s">
        <v>63</v>
      </c>
      <c r="H86" s="22"/>
      <c r="I86" s="12" t="str">
        <f t="shared" si="1"/>
        <v>Wolkswagen  Transporter T4</v>
      </c>
      <c r="J86" s="5" t="s">
        <v>93</v>
      </c>
    </row>
    <row r="87" spans="4:10" s="4" customFormat="1" ht="15" customHeight="1">
      <c r="D87" s="23"/>
      <c r="E87" s="24"/>
      <c r="F87" s="24"/>
      <c r="G87" s="11" t="s">
        <v>64</v>
      </c>
      <c r="H87" s="24"/>
      <c r="I87" s="12" t="str">
        <f t="shared" si="1"/>
        <v>anul producerii 1995</v>
      </c>
      <c r="J87" s="5"/>
    </row>
    <row r="88" spans="4:10" s="4" customFormat="1" ht="15" customHeight="1">
      <c r="D88" s="18" t="s">
        <v>67</v>
      </c>
      <c r="E88" s="19"/>
      <c r="F88" s="19"/>
      <c r="G88" s="20"/>
      <c r="H88" s="15"/>
      <c r="I88" s="12">
        <f t="shared" si="1"/>
        <v>0</v>
      </c>
      <c r="J88" s="5"/>
    </row>
    <row r="89" spans="4:10" s="4" customFormat="1" ht="15" customHeight="1">
      <c r="D89" s="21">
        <v>1</v>
      </c>
      <c r="E89" s="22" t="s">
        <v>6</v>
      </c>
      <c r="F89" s="22" t="s">
        <v>55</v>
      </c>
      <c r="G89" s="11" t="s">
        <v>68</v>
      </c>
      <c r="H89" s="22"/>
      <c r="I89" s="12" t="str">
        <f t="shared" si="1"/>
        <v>JMC GCJ5060XLC</v>
      </c>
      <c r="J89" s="5"/>
    </row>
    <row r="90" spans="4:10" s="4" customFormat="1" ht="15" customHeight="1">
      <c r="D90" s="23"/>
      <c r="E90" s="24"/>
      <c r="F90" s="24"/>
      <c r="G90" s="11" t="s">
        <v>69</v>
      </c>
      <c r="H90" s="24"/>
      <c r="I90" s="12" t="str">
        <f t="shared" si="1"/>
        <v>anul producerii 2017</v>
      </c>
      <c r="J90" s="5"/>
    </row>
    <row r="91" spans="4:10" s="4" customFormat="1" ht="15" customHeight="1">
      <c r="D91" s="21">
        <v>2</v>
      </c>
      <c r="E91" s="22" t="s">
        <v>6</v>
      </c>
      <c r="F91" s="22" t="s">
        <v>52</v>
      </c>
      <c r="G91" s="11" t="s">
        <v>68</v>
      </c>
      <c r="H91" s="22"/>
      <c r="I91" s="12" t="str">
        <f t="shared" si="1"/>
        <v>JMC GCJ5060XLC</v>
      </c>
      <c r="J91" s="5"/>
    </row>
    <row r="92" spans="4:10" s="4" customFormat="1" ht="15" customHeight="1">
      <c r="D92" s="23"/>
      <c r="E92" s="24"/>
      <c r="F92" s="24"/>
      <c r="G92" s="11" t="s">
        <v>69</v>
      </c>
      <c r="H92" s="24"/>
      <c r="I92" s="12" t="str">
        <f t="shared" si="1"/>
        <v>anul producerii 2017</v>
      </c>
      <c r="J92" s="5"/>
    </row>
    <row r="93" spans="4:10" s="4" customFormat="1" ht="15" customHeight="1">
      <c r="D93" s="21">
        <v>3</v>
      </c>
      <c r="E93" s="22" t="s">
        <v>6</v>
      </c>
      <c r="F93" s="22" t="s">
        <v>53</v>
      </c>
      <c r="G93" s="11" t="s">
        <v>68</v>
      </c>
      <c r="H93" s="22"/>
      <c r="I93" s="12" t="str">
        <f t="shared" si="1"/>
        <v>JMC GCJ5060XLC</v>
      </c>
      <c r="J93" s="5"/>
    </row>
    <row r="94" spans="4:10" s="4" customFormat="1" ht="15" customHeight="1">
      <c r="D94" s="23"/>
      <c r="E94" s="24"/>
      <c r="F94" s="24"/>
      <c r="G94" s="11" t="s">
        <v>69</v>
      </c>
      <c r="H94" s="24"/>
      <c r="I94" s="12" t="str">
        <f t="shared" si="1"/>
        <v>anul producerii 2017</v>
      </c>
      <c r="J94" s="5"/>
    </row>
    <row r="95" spans="4:10" s="4" customFormat="1" ht="15" customHeight="1">
      <c r="D95" s="21">
        <v>4</v>
      </c>
      <c r="E95" s="22" t="s">
        <v>6</v>
      </c>
      <c r="F95" s="22" t="s">
        <v>54</v>
      </c>
      <c r="G95" s="11" t="s">
        <v>68</v>
      </c>
      <c r="H95" s="22"/>
      <c r="I95" s="12" t="str">
        <f t="shared" si="1"/>
        <v>JMC GCJ5060XLC</v>
      </c>
      <c r="J95" s="5"/>
    </row>
    <row r="96" spans="4:10" s="4" customFormat="1" ht="15" customHeight="1">
      <c r="D96" s="23"/>
      <c r="E96" s="24"/>
      <c r="F96" s="24"/>
      <c r="G96" s="11" t="s">
        <v>69</v>
      </c>
      <c r="H96" s="24"/>
      <c r="I96" s="12" t="str">
        <f t="shared" si="1"/>
        <v>anul producerii 2017</v>
      </c>
      <c r="J96" s="5"/>
    </row>
    <row r="97" spans="4:10" ht="15" customHeight="1">
      <c r="D97" s="45"/>
      <c r="E97" s="46"/>
      <c r="F97" s="46"/>
      <c r="G97" s="47"/>
      <c r="H97" s="3"/>
      <c r="I97" s="2"/>
      <c r="J97" s="2"/>
    </row>
    <row r="98" ht="15.75">
      <c r="D98" s="1" t="s">
        <v>70</v>
      </c>
    </row>
    <row r="99" spans="3:11" ht="15">
      <c r="C99" s="35"/>
      <c r="D99" s="35"/>
      <c r="E99" s="35"/>
      <c r="F99" s="35"/>
      <c r="G99" s="35"/>
      <c r="H99" s="35"/>
      <c r="I99" s="35"/>
      <c r="J99" s="35"/>
      <c r="K99" s="35"/>
    </row>
    <row r="100" spans="3:11" ht="15">
      <c r="C100" s="33" t="s">
        <v>73</v>
      </c>
      <c r="D100" s="33"/>
      <c r="E100" s="33"/>
      <c r="F100" s="33"/>
      <c r="G100" s="33"/>
      <c r="H100" s="33"/>
      <c r="I100" s="33"/>
      <c r="J100" s="33"/>
      <c r="K100" s="33"/>
    </row>
    <row r="101" spans="3:11" ht="15"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3:11" ht="15">
      <c r="C102" s="34" t="s">
        <v>74</v>
      </c>
      <c r="D102" s="34"/>
      <c r="E102" s="34"/>
      <c r="F102" s="34"/>
      <c r="G102" s="34"/>
      <c r="H102" s="34"/>
      <c r="I102" s="34"/>
      <c r="J102" s="34"/>
      <c r="K102" s="34"/>
    </row>
    <row r="103" spans="3:11" ht="15">
      <c r="C103" s="8"/>
      <c r="D103" s="8"/>
      <c r="E103" s="8"/>
      <c r="F103" s="8"/>
      <c r="G103" s="8"/>
      <c r="H103" s="8"/>
      <c r="I103" s="8"/>
      <c r="J103" s="8"/>
      <c r="K103" s="8"/>
    </row>
    <row r="104" spans="3:11" ht="15">
      <c r="C104" s="9"/>
      <c r="D104" s="9"/>
      <c r="E104" s="9"/>
      <c r="F104" s="9"/>
      <c r="G104" s="9"/>
      <c r="H104" s="9"/>
      <c r="I104" s="9"/>
      <c r="J104" s="9"/>
      <c r="K104" s="9"/>
    </row>
    <row r="105" spans="3:11" ht="15">
      <c r="C105" s="9"/>
      <c r="D105" s="9"/>
      <c r="E105" s="9"/>
      <c r="F105" s="9"/>
      <c r="G105" s="9"/>
      <c r="H105" s="9"/>
      <c r="I105" s="9"/>
      <c r="J105" s="9"/>
      <c r="K105" s="9"/>
    </row>
  </sheetData>
  <mergeCells count="14">
    <mergeCell ref="D9:G9"/>
    <mergeCell ref="D7:E8"/>
    <mergeCell ref="D2:G2"/>
    <mergeCell ref="C101:K101"/>
    <mergeCell ref="C102:K102"/>
    <mergeCell ref="C99:K99"/>
    <mergeCell ref="C100:K100"/>
    <mergeCell ref="D3:M3"/>
    <mergeCell ref="D4:M4"/>
    <mergeCell ref="D5:L5"/>
    <mergeCell ref="D97:G97"/>
    <mergeCell ref="F7:F8"/>
    <mergeCell ref="G7:G8"/>
    <mergeCell ref="H7:I8"/>
  </mergeCells>
  <printOptions/>
  <pageMargins left="0.25" right="0.25" top="0.4895833333333333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2021-04-24T10:09:23Z</cp:lastPrinted>
  <dcterms:created xsi:type="dcterms:W3CDTF">2021-04-23T09:57:55Z</dcterms:created>
  <dcterms:modified xsi:type="dcterms:W3CDTF">2021-04-24T10:20:42Z</dcterms:modified>
  <cp:category/>
  <cp:version/>
  <cp:contentType/>
  <cp:contentStatus/>
</cp:coreProperties>
</file>