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leabiev.s\Desktop\Licitatii 2023\Mobilier Sculeni\"/>
    </mc:Choice>
  </mc:AlternateContent>
  <bookViews>
    <workbookView xWindow="0" yWindow="0" windowWidth="28800" windowHeight="12330"/>
  </bookViews>
  <sheets>
    <sheet name="Lista mobilier BVN" sheetId="30" r:id="rId1"/>
  </sheets>
  <definedNames>
    <definedName name="_xlnm._FilterDatabase" localSheetId="0" hidden="1">'Lista mobilier BVN'!$B$5:$F$85</definedName>
    <definedName name="_xlnm.Print_Titles" localSheetId="0">'Lista mobilier BVN'!$4:$5</definedName>
    <definedName name="_xlnm.Print_Area" localSheetId="0">'Lista mobilier BVN'!$B$2:$F$85</definedName>
  </definedNames>
  <calcPr calcId="162913" refMode="R1C1"/>
</workbook>
</file>

<file path=xl/calcChain.xml><?xml version="1.0" encoding="utf-8"?>
<calcChain xmlns="http://schemas.openxmlformats.org/spreadsheetml/2006/main">
  <c r="F66" i="30" l="1"/>
</calcChain>
</file>

<file path=xl/sharedStrings.xml><?xml version="1.0" encoding="utf-8"?>
<sst xmlns="http://schemas.openxmlformats.org/spreadsheetml/2006/main" count="201" uniqueCount="107">
  <si>
    <t>Lista mobilierului necesar pentru dotarea subdiviziunilor din cadrul Biroului Vamal Nord</t>
  </si>
  <si>
    <t>Nr.</t>
  </si>
  <si>
    <t>Denumirea obiectului</t>
  </si>
  <si>
    <t>Poza</t>
  </si>
  <si>
    <t>Caracteristici / mărimi</t>
  </si>
  <si>
    <t>Cantitatea</t>
  </si>
  <si>
    <t>Etajul I (PARTER COTA 0.000 m)</t>
  </si>
  <si>
    <t>Sala de protocol</t>
  </si>
  <si>
    <t>Masă de protocol</t>
  </si>
  <si>
    <t>Poza 1</t>
  </si>
  <si>
    <t>Masă de protocol din PAL melaminat și picioare din metal
1600 mm x 4000 mm x 750 mm</t>
  </si>
  <si>
    <t>Tumba cu 2 sertare cu rotile</t>
  </si>
  <si>
    <t>Poza 6</t>
  </si>
  <si>
    <t>Tumba din PAL melaminat
400 mm x 900 mm x 600 mm
cu 2 sertare
pe rotile</t>
  </si>
  <si>
    <t>Scaun pentru vizitători</t>
  </si>
  <si>
    <t>Poza 18</t>
  </si>
  <si>
    <t>Încăpere tura</t>
  </si>
  <si>
    <t>Masă de lucru</t>
  </si>
  <si>
    <t>Poza 2</t>
  </si>
  <si>
    <t>Masă din PAL melaminat și picior din metal
1300 mm x 750 mm x 600 mm</t>
  </si>
  <si>
    <t>Tumba cu 3 sertare pe rotile</t>
  </si>
  <si>
    <t>Poza 7</t>
  </si>
  <si>
    <t>Tumba cu 3 sertare pe rotile
600 mm x 450 mm x 450 mm</t>
  </si>
  <si>
    <t>Dulap pentru documente și haine</t>
  </si>
  <si>
    <t>Poza 9</t>
  </si>
  <si>
    <t>Dulap din PAL melaminat pentru documente și haine
1500 mm x 2100 mm x 418 mm</t>
  </si>
  <si>
    <t>Scaun pentru operator</t>
  </si>
  <si>
    <t>Poza 17</t>
  </si>
  <si>
    <t>Încăpere control fizic</t>
  </si>
  <si>
    <t>Tumba pe rotile
600 mm x 450 mm x 450 mm</t>
  </si>
  <si>
    <t>Hol (2 segmente cu rapiscane)</t>
  </si>
  <si>
    <t>Masa pentru control</t>
  </si>
  <si>
    <t>Poza 5</t>
  </si>
  <si>
    <t>Masa din INOX cu dimensiuni 2450 mm x 550 mm x 600 mm, fără bordură</t>
  </si>
  <si>
    <t>Scaun pentru vizitatori cu 3 secțiuni</t>
  </si>
  <si>
    <t>Poza 19</t>
  </si>
  <si>
    <t>Etajul II (COTA 3.300 m)</t>
  </si>
  <si>
    <t>Încăpere pentru instructaj</t>
  </si>
  <si>
    <t>Masă pentru lucru în echipe</t>
  </si>
  <si>
    <t>Poza 3</t>
  </si>
  <si>
    <t>Masă din PAL melaminat și picior din metal
1300 mm x 1300 mm x 750 mm</t>
  </si>
  <si>
    <t>Dulap pentru documente compus din 4 secțiuni</t>
  </si>
  <si>
    <t>Poza 10</t>
  </si>
  <si>
    <t>Dulap din PAL melaminat pentru documente compus din 4 secțiuni cu polițe, uși cu lacăt și cheiță
2000 mm x 2100 mm x 450 mm</t>
  </si>
  <si>
    <t>Canapea</t>
  </si>
  <si>
    <t>Poza 15</t>
  </si>
  <si>
    <t xml:space="preserve">Canapea </t>
  </si>
  <si>
    <t>Birou Șef adjunct al Postului</t>
  </si>
  <si>
    <t>Fotoliu pentru conducător</t>
  </si>
  <si>
    <t>Poza 16</t>
  </si>
  <si>
    <t>Birou secția fraude și riscuri</t>
  </si>
  <si>
    <t>Biroul Șef postului</t>
  </si>
  <si>
    <t>Set mobilă pentru conducător</t>
  </si>
  <si>
    <t>Poza 13</t>
  </si>
  <si>
    <t>Încăpere anexată la birou șefului  (auxiliară)</t>
  </si>
  <si>
    <t>Dulap pentru haine</t>
  </si>
  <si>
    <t>Poza 11</t>
  </si>
  <si>
    <t>Dulap din PAL melaminat pentru haine
900 mm x 2100 mm x 520 mm</t>
  </si>
  <si>
    <t>Tumba cu 1 sertat</t>
  </si>
  <si>
    <t>Poza 8</t>
  </si>
  <si>
    <t>Tumba din PAL melaminat
740 mm x 500 mm x 740 mm
cu 1 sertat</t>
  </si>
  <si>
    <t>Masa bufet (rotundă)</t>
  </si>
  <si>
    <t>Poza 4</t>
  </si>
  <si>
    <t>Scaun bufet</t>
  </si>
  <si>
    <t>Poza 20</t>
  </si>
  <si>
    <t>Birou servicii</t>
  </si>
  <si>
    <t>Mini bucătăria</t>
  </si>
  <si>
    <t>Set mobilier bucătăria</t>
  </si>
  <si>
    <t>Poza 14</t>
  </si>
  <si>
    <t xml:space="preserve">Vestiar tura </t>
  </si>
  <si>
    <t>Dulap pentru haine  (11 secțiuni)</t>
  </si>
  <si>
    <t>Poza 12</t>
  </si>
  <si>
    <t>Dulap din PAL melaminat pentru haine  (11 secțiuni)</t>
  </si>
  <si>
    <t>TOTAL MOBILIER</t>
  </si>
  <si>
    <t>Masă oficiu</t>
  </si>
  <si>
    <t>* Masă din PAL melaminat cu grosimea părților laterale și a blatului de 36 mm, cu cant.
* Dimensiunile: 1600 mm x 770 mm x 650 mm
* Masa este prevăzută cu suport retractabil pentru tastatură.
* Dotată cu două sertare, cu mecanism pe bile;
* Dotată cu două rafturi închise                                                                     * Culoarea- stejar deschis</t>
  </si>
  <si>
    <t xml:space="preserve">Masă oficiu (în colț) pe stânga </t>
  </si>
  <si>
    <t>* Masă din PAL melaminat cu grosimea 18 mm.                                                                                                            * Masa este prevăzută cu suport retractabil pentru tastatură și cu un compartiment pentru procesor.
* Dotată cu trei sertare pe stânga, cu mecanism de închidere pe bile;
* Dotată în partea stângă cu o nișă deschisă                                                                                                                        * Culoarea- nuc
* Dimensiunile: 1300 mm x 750 mm x 900 mm
* Dotată cu o placă transversală pentru rigiditatea structurii 
* Fațada mesei este încleiată cu cant din ABS de 1mm, iar piesele din interiorul mesei cunt încleiate cu cant din ABS de 0,5 mm.                                                                                                                                                         * Dotată cu un spațiu pentru monitor, amplasat pe blatul mesei.</t>
  </si>
  <si>
    <t xml:space="preserve">Masă oficiu (în colț) pe dreapta </t>
  </si>
  <si>
    <t>* Masă din PAL melaminat cu grosimea 18 mm.                                                                                                            * Masa este prevăzută cu suport retractabil pentru tastatură și cu un compartiment pentru procesor.
* Dotată cu trei sertare pe dreapta, cu mecanisme de închidere pe bile;
* Dotată în parteadreaptă cu o nișă deschisă                                                                                                                        * Culoarea- nuc
* Dimensiunile:  900 mm x 750 mm x 1300 mm
* Dotată cu o placă transversală pentru rigiditatea structurii 
* Fațada mesei este încleiată cu cant din ABS de 1mm, iar piesele din interiorul mesei cunt încleiate cu cant din ABS de 0,6 mm.                                                                                                                                                         * Dotată cu un spațiu pentru monitor, amplasat pe blatul mesei.</t>
  </si>
  <si>
    <t>Masa de birou</t>
  </si>
  <si>
    <t xml:space="preserve">* Masa de birou
* PAL melaminat cu grosimea 18 mm, cu cant din ABS de 1 mm;
* Culoarea- stejar deschis
* Dimensiunile:  1200 mm x 755 mm x 660 mm
* Dotată cu o placă transversală pentru rigiditatea structurii </t>
  </si>
  <si>
    <t xml:space="preserve">Masă birou cu 2 sertare </t>
  </si>
  <si>
    <t>* Masa de birou
* PAL melaminat cu grosimea 18 mm, cu cant din ABS de 1 mm;
* Culoarea- stejar deschis
* Dimensiunile:  1000 mm x 755 mm x 600 mm
* Dotată cu o placă transversală pentru rigiditatea structurii 
* Dotată cu două sertare cu mecanizme de închidere cu bile</t>
  </si>
  <si>
    <t>Masă birou în colț</t>
  </si>
  <si>
    <t xml:space="preserve">* Masa de birou în colț
* PAL melaminat cu grosimea 18 mm, cu cant din ABS de 1 mm;
* Culoarea- stejar deschis
* Dimensiunile:  1460 mm x 755 mm x 1460 mm
* Dotată cu placă transversală pentru rigiditatea structurii 
</t>
  </si>
  <si>
    <t>Masă birou cu trei sertare</t>
  </si>
  <si>
    <t xml:space="preserve">* Masa de birou cu trei sertare pe dreapta
* Material PAL melaminat cu grosimea 18 mm, cu cant din ABS de 1 mm;
* Culoarea- stejar deschis
* Dimensiunile:  1200 mm x 755 mm x 660 mm
* Dotată cu o placă transversală pentru rigiditatea structurii 
* Dotată cu trei sertare cu mecanizme de închidere cu bile
* Dotată cu o nișă deschisă
</t>
  </si>
  <si>
    <t xml:space="preserve">Dulap pentru documente </t>
  </si>
  <si>
    <t>Dulap pentru documente 
* Material: PAL melaminat 18 mm, cu cant din ABS de 1 mm și sticlă
* Dimensiunile: 790 mm x 2200 mm x 350 mm
* Dulapul este de tip închis cu 4 uși, ușile compartimentului din partea superioară sunt din sticlă semitransparentă, cele din partea inferioară din material PAL melaminat.                                                                               * Culoarea- stejar deschis</t>
  </si>
  <si>
    <t xml:space="preserve">Dulap pentru haine  </t>
  </si>
  <si>
    <t>Dulap pentru haine cu două uși  
* Matreial: PAL melaminat 18 mm, cu cant din ABS de 1 mm.
* Dimensiuni: 790 mm x 2200 mm x 550 mm
* Dotat cu  o bară destinată pentru cuiere
* Dotat cu un raft in partea superioară a dulapului                                                                                                                                                * Ușile dețin balamale cu mecanism de închidere lentă                                                                                                                                                  * Tălpi ajustabile pe înălțime, pernuțe pentru protejarea pardoselei                                                                                                            * Culoarea- stejar deschis</t>
  </si>
  <si>
    <t>Dulap pentru haine cu două uși  
* Matreial: PAL melaminat 18 mm, cu cant din ABS de 1 mm.
* Dimensiuni: 790 mm x 2200 mm x 350 mm
* Dotat cu  o bară destinată pentru cuiere
* Dotat cu un raft in partea superioară a dulapului                                                                                                                                                * Ușile dețin balamale cu mecanism de închidere lentă                                                                                                                                                  * Tălpi ajustabile pe înălțime, pernuțe pentru protejarea pardoselei                                                                                                            * Culoarea- stejar deschis</t>
  </si>
  <si>
    <t>Dulap pentru oficiu</t>
  </si>
  <si>
    <t>Dulap pentru oficiu
* Material: PAL melaminat de 18 mm, cu cant din ABS de 1mm.
* Ușile dețin balamale cu mecanism de închidere lentă
* Dimensiuni: 790 mm x 2200 mm x 350 mm
* Dotat cu un compartiment deschis în partea superioară cu 3 polițe
* Dotat cu un compartiment închis în partea inferioară cu 1 poliță
* Tălpi ajustabile pe înălțime, pernuțe pentru protejarea pardoselei                                                                                                                   * Culoarea- stejar deschis</t>
  </si>
  <si>
    <t>Dulap pentru mape deschis</t>
  </si>
  <si>
    <t>Dulap pentru oficiu
* Material: PAL melaminat de 18 mm, cu cant din ABS de 1mm.
* Dimensiuni: 525 mm x 2200 mm x 350 mm
* Dotat cu un compartiment deschis cu 5 polițe
* Tălpi ajustabile pe înălțime, pernuțe pentru protejarea pardoselei                                                                                                                  * Culoarea- stejar deschis</t>
  </si>
  <si>
    <t>Dulap oficiu cu 2 rafturi</t>
  </si>
  <si>
    <t>Dulap pentru oficiu cu două uși de tip închis
* Matreial: PAL melaminat 18 mm, cu cant din ABS de 1 mm.
* Dimensiuni: 790 mm x 1200 mm x 350 mm
* Dotat cu două rafturi                                                                                                                                                * Ușile dețin balamale cu mecanism de închidere lentă                                                                                                                                                  * Tălpi ajustabile pe înălțime, pernuțe pentru protejarea pardoselei                                                                                                            * Culoarea- stejar deschis</t>
  </si>
  <si>
    <t>Dulap pentru oficiu tip deschis</t>
  </si>
  <si>
    <t>Dulap pentru oficiu
* Material: PAL melaminat de 18 mm, cu cant de 1mm.
* Dimensiuni: 790 mm x 2200 mm x 350 mm
* Dotat cu un compartiment deschis cu 5 polițe
* Tălpi ajustabile pe înălțime, pernuțe pentru protejarea pardoselei                                                                                                                  * Culoarea- stejar deschis</t>
  </si>
  <si>
    <t>Comodă pentru oficiu</t>
  </si>
  <si>
    <t>Comodă pentru oficiu
* Material: PAL melaminat de 18 mm, cu cant din ABS de 1mm.
* Dimensiuni: 400 mm x 600 mm x 500 mm
* Dotat cu 3 sertare cu mecanism cu bile
* Tălpi ajustabile pe înălțime, pernuțe pentru protejarea pardoselei                                                                                                                  * Culoarea- stejar deschis</t>
  </si>
  <si>
    <t>Comodă pentru oficiu
* Material: PAL melaminat de 18 mm, cu cant de 1mm.
* Dimensiuni: 800 mm x 800 mm x 350 mm
* Dotat cu 4 sertare cu mecanism cu bile
* Tălpi ajustabile pe înălțime, pernuțe pentru protejarea pardoselei                                                                                                                  * Culoarea- stejar deschis</t>
  </si>
  <si>
    <t>Dulap penal pentru oficiu de tip închis</t>
  </si>
  <si>
    <t>Dulap pentru oficiu de tip închis
* Material: PAL melaminat de 18 mm, cu cant de 1mm.
* Dimensiuni: 470 mm x 2000 mm x 420 mm
* Dotat cu 5 polițe
* Tălpi ajustabile pe înălțime, pernuțe pentru protejarea pardoselei                                                                                                                  * Culoarea- stejar deschis și wenge.</t>
  </si>
  <si>
    <t xml:space="preserve">Anexa nr.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</si>
</sst>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charset val="134"/>
      <scheme val="minor"/>
    </font>
    <font>
      <b/>
      <sz val="12"/>
      <color theme="1"/>
      <name val="Times New Roman"/>
      <charset val="204"/>
    </font>
    <font>
      <b/>
      <sz val="8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i/>
      <sz val="12"/>
      <color rgb="FFFF0000"/>
      <name val="Times New Roman"/>
      <charset val="204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12"/>
      <color theme="0"/>
      <name val="Times New Roman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/>
    <xf numFmtId="0" fontId="3" fillId="0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/>
    <xf numFmtId="0" fontId="7" fillId="0" borderId="4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Fill="1" applyBorder="1"/>
    <xf numFmtId="0" fontId="5" fillId="0" borderId="1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7" xfId="0" applyBorder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NULL" TargetMode="External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2.png"/><Relationship Id="rId16" Type="http://schemas.openxmlformats.org/officeDocument/2006/relationships/image" Target="../media/image15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5" Type="http://schemas.openxmlformats.org/officeDocument/2006/relationships/image" Target="../media/image5.jpeg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19" Type="http://schemas.openxmlformats.org/officeDocument/2006/relationships/image" Target="../media/image18.jpe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80645</xdr:colOff>
      <xdr:row>69</xdr:row>
      <xdr:rowOff>89535</xdr:rowOff>
    </xdr:from>
    <xdr:to>
      <xdr:col>3</xdr:col>
      <xdr:colOff>3197225</xdr:colOff>
      <xdr:row>69</xdr:row>
      <xdr:rowOff>2045335</xdr:rowOff>
    </xdr:to>
    <xdr:pic>
      <xdr:nvPicPr>
        <xdr:cNvPr id="10" name="Рисунок 6" descr="Masa in colt MDF (nuc) (pe dreapta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36" t="25414" r="14550" b="20489"/>
        <a:stretch>
          <a:fillRect/>
        </a:stretch>
      </xdr:blipFill>
      <xdr:spPr>
        <a:xfrm flipH="1">
          <a:off x="3738245" y="5845810"/>
          <a:ext cx="3116580" cy="1955800"/>
        </a:xfrm>
        <a:prstGeom prst="rect">
          <a:avLst/>
        </a:prstGeom>
      </xdr:spPr>
    </xdr:pic>
    <xdr:clientData/>
  </xdr:twoCellAnchor>
  <xdr:twoCellAnchor editAs="oneCell">
    <xdr:from>
      <xdr:col>3</xdr:col>
      <xdr:colOff>1183005</xdr:colOff>
      <xdr:row>67</xdr:row>
      <xdr:rowOff>937260</xdr:rowOff>
    </xdr:from>
    <xdr:to>
      <xdr:col>3</xdr:col>
      <xdr:colOff>3104515</xdr:colOff>
      <xdr:row>67</xdr:row>
      <xdr:rowOff>2200275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40605" y="2185035"/>
          <a:ext cx="1921510" cy="1263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114300</xdr:colOff>
      <xdr:row>67</xdr:row>
      <xdr:rowOff>38100</xdr:rowOff>
    </xdr:from>
    <xdr:to>
      <xdr:col>3</xdr:col>
      <xdr:colOff>2116455</xdr:colOff>
      <xdr:row>67</xdr:row>
      <xdr:rowOff>1073785</xdr:rowOff>
    </xdr:to>
    <xdr:pic>
      <xdr:nvPicPr>
        <xdr:cNvPr id="5" name="Рисунок 4" descr="Kaspian 008 Masa 2D2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4" t="23656" r="1416" b="15699"/>
        <a:stretch>
          <a:fillRect/>
        </a:stretch>
      </xdr:blipFill>
      <xdr:spPr>
        <a:xfrm>
          <a:off x="3771900" y="1285875"/>
          <a:ext cx="2002155" cy="10356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112395</xdr:colOff>
      <xdr:row>68</xdr:row>
      <xdr:rowOff>54610</xdr:rowOff>
    </xdr:from>
    <xdr:to>
      <xdr:col>3</xdr:col>
      <xdr:colOff>3023870</xdr:colOff>
      <xdr:row>68</xdr:row>
      <xdr:rowOff>2173605</xdr:rowOff>
    </xdr:to>
    <xdr:pic>
      <xdr:nvPicPr>
        <xdr:cNvPr id="9" name="Рисунок 6" descr="Masa in colt MDF (nuc) (pe dreapta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16" t="25943" r="16814" b="20990"/>
        <a:stretch>
          <a:fillRect/>
        </a:stretch>
      </xdr:blipFill>
      <xdr:spPr>
        <a:xfrm>
          <a:off x="3769995" y="3512185"/>
          <a:ext cx="2911475" cy="21189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358775</xdr:colOff>
      <xdr:row>70</xdr:row>
      <xdr:rowOff>81280</xdr:rowOff>
    </xdr:from>
    <xdr:to>
      <xdr:col>3</xdr:col>
      <xdr:colOff>2880995</xdr:colOff>
      <xdr:row>70</xdr:row>
      <xdr:rowOff>1812290</xdr:rowOff>
    </xdr:to>
    <xdr:pic>
      <xdr:nvPicPr>
        <xdr:cNvPr id="19" name="Рисунок 8" descr="232-O Masa (dub molocinii)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1" t="5897" r="1569" b="6369"/>
        <a:stretch>
          <a:fillRect/>
        </a:stretch>
      </xdr:blipFill>
      <xdr:spPr>
        <a:xfrm>
          <a:off x="4016375" y="8187055"/>
          <a:ext cx="2522220" cy="17310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497205</xdr:colOff>
      <xdr:row>70</xdr:row>
      <xdr:rowOff>1532255</xdr:rowOff>
    </xdr:from>
    <xdr:to>
      <xdr:col>3</xdr:col>
      <xdr:colOff>2333625</xdr:colOff>
      <xdr:row>70</xdr:row>
      <xdr:rowOff>1940560</xdr:rowOff>
    </xdr:to>
    <xdr:sp macro="" textlink="">
      <xdr:nvSpPr>
        <xdr:cNvPr id="21" name="Rectangles 20"/>
        <xdr:cNvSpPr/>
      </xdr:nvSpPr>
      <xdr:spPr>
        <a:xfrm>
          <a:off x="4154805" y="9638030"/>
          <a:ext cx="1836420" cy="408305"/>
        </a:xfrm>
        <a:prstGeom prst="rect">
          <a:avLst/>
        </a:prstGeom>
        <a:solidFill>
          <a:sysClr val="window" lastClr="FFFFFF"/>
        </a:solidFill>
        <a:ln w="6350" cap="flat" cmpd="sng" algn="ctr">
          <a:noFill/>
          <a:prstDash val="dash"/>
          <a:miter lim="800000"/>
        </a:ln>
      </xdr:spPr>
      <xdr:style>
        <a:lnRef idx="0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en-US" sz="1100">
            <a:ln>
              <a:noFill/>
            </a:ln>
          </a:endParaRPr>
        </a:p>
      </xdr:txBody>
    </xdr:sp>
    <xdr:clientData/>
  </xdr:twoCellAnchor>
  <xdr:twoCellAnchor>
    <xdr:from>
      <xdr:col>3</xdr:col>
      <xdr:colOff>535305</xdr:colOff>
      <xdr:row>71</xdr:row>
      <xdr:rowOff>36830</xdr:rowOff>
    </xdr:from>
    <xdr:to>
      <xdr:col>3</xdr:col>
      <xdr:colOff>2628900</xdr:colOff>
      <xdr:row>71</xdr:row>
      <xdr:rowOff>1594485</xdr:rowOff>
    </xdr:to>
    <xdr:pic>
      <xdr:nvPicPr>
        <xdr:cNvPr id="33" name="Рисунок 9" descr="Nepo 006 Masa de scris BIU2S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08" t="32167" r="14364" b="1532"/>
        <a:stretch>
          <a:fillRect/>
        </a:stretch>
      </xdr:blipFill>
      <xdr:spPr>
        <a:xfrm>
          <a:off x="4192905" y="10180955"/>
          <a:ext cx="2093595" cy="15576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494665</xdr:colOff>
      <xdr:row>72</xdr:row>
      <xdr:rowOff>78105</xdr:rowOff>
    </xdr:from>
    <xdr:to>
      <xdr:col>3</xdr:col>
      <xdr:colOff>2985770</xdr:colOff>
      <xdr:row>72</xdr:row>
      <xdr:rowOff>1590675</xdr:rowOff>
    </xdr:to>
    <xdr:pic>
      <xdr:nvPicPr>
        <xdr:cNvPr id="34" name="Рисунок 11" descr="Masa calculator colt O-237 (oreh)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0" t="11321" r="3363" b="23349"/>
        <a:stretch>
          <a:fillRect/>
        </a:stretch>
      </xdr:blipFill>
      <xdr:spPr>
        <a:xfrm>
          <a:off x="4152265" y="11974830"/>
          <a:ext cx="2491105" cy="15125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387985</xdr:colOff>
      <xdr:row>73</xdr:row>
      <xdr:rowOff>13335</xdr:rowOff>
    </xdr:from>
    <xdr:to>
      <xdr:col>3</xdr:col>
      <xdr:colOff>2602230</xdr:colOff>
      <xdr:row>73</xdr:row>
      <xdr:rowOff>1894205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7" r:link="rId8"/>
        <a:srcRect l="5834" t="11881" r="9927" b="16353"/>
        <a:stretch>
          <a:fillRect/>
        </a:stretch>
      </xdr:blipFill>
      <xdr:spPr>
        <a:xfrm flipH="1">
          <a:off x="4045585" y="13561060"/>
          <a:ext cx="2214245" cy="18808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1050290</xdr:colOff>
      <xdr:row>73</xdr:row>
      <xdr:rowOff>1987550</xdr:rowOff>
    </xdr:from>
    <xdr:to>
      <xdr:col>3</xdr:col>
      <xdr:colOff>2050415</xdr:colOff>
      <xdr:row>74</xdr:row>
      <xdr:rowOff>2637790</xdr:rowOff>
    </xdr:to>
    <xdr:pic>
      <xdr:nvPicPr>
        <xdr:cNvPr id="38" name="Рисунок 13" descr="Office Line Vitrina 2W2D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36" t="2365" r="35752"/>
        <a:stretch>
          <a:fillRect/>
        </a:stretch>
      </xdr:blipFill>
      <xdr:spPr>
        <a:xfrm>
          <a:off x="4707890" y="15535275"/>
          <a:ext cx="1000125" cy="26822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424815</xdr:colOff>
      <xdr:row>75</xdr:row>
      <xdr:rowOff>51435</xdr:rowOff>
    </xdr:from>
    <xdr:to>
      <xdr:col>3</xdr:col>
      <xdr:colOff>1272540</xdr:colOff>
      <xdr:row>75</xdr:row>
      <xdr:rowOff>2313305</xdr:rowOff>
    </xdr:to>
    <xdr:pic>
      <xdr:nvPicPr>
        <xdr:cNvPr id="40" name="Рисунок 14" descr="Office Line Dulap SZF 2D/7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60" t="1291" r="33097"/>
        <a:stretch>
          <a:fillRect/>
        </a:stretch>
      </xdr:blipFill>
      <xdr:spPr>
        <a:xfrm>
          <a:off x="4082415" y="18336260"/>
          <a:ext cx="847725" cy="2261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1349375</xdr:colOff>
      <xdr:row>75</xdr:row>
      <xdr:rowOff>51435</xdr:rowOff>
    </xdr:from>
    <xdr:to>
      <xdr:col>3</xdr:col>
      <xdr:colOff>2290445</xdr:colOff>
      <xdr:row>75</xdr:row>
      <xdr:rowOff>2281555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006975" y="18336260"/>
          <a:ext cx="941070" cy="2230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454660</xdr:colOff>
      <xdr:row>77</xdr:row>
      <xdr:rowOff>20320</xdr:rowOff>
    </xdr:from>
    <xdr:to>
      <xdr:col>3</xdr:col>
      <xdr:colOff>1125220</xdr:colOff>
      <xdr:row>77</xdr:row>
      <xdr:rowOff>1833245</xdr:rowOff>
    </xdr:to>
    <xdr:pic>
      <xdr:nvPicPr>
        <xdr:cNvPr id="43" name="Рисунок 16" descr="Office Line Penal deschis 2D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01" r="34599"/>
        <a:stretch>
          <a:fillRect/>
        </a:stretch>
      </xdr:blipFill>
      <xdr:spPr>
        <a:xfrm>
          <a:off x="4112260" y="23054945"/>
          <a:ext cx="670560" cy="181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1475105</xdr:colOff>
      <xdr:row>77</xdr:row>
      <xdr:rowOff>53975</xdr:rowOff>
    </xdr:from>
    <xdr:to>
      <xdr:col>3</xdr:col>
      <xdr:colOff>2441575</xdr:colOff>
      <xdr:row>77</xdr:row>
      <xdr:rowOff>1865630</xdr:rowOff>
    </xdr:to>
    <xdr:pic>
      <xdr:nvPicPr>
        <xdr:cNvPr id="44" name="Picture 43" descr="Dulap Fabrik Home Office-Line №1 Stejar Sonoma"/>
        <xdr:cNvPicPr>
          <a:picLocks noChangeAspect="1"/>
        </xdr:cNvPicPr>
      </xdr:nvPicPr>
      <xdr:blipFill>
        <a:blip xmlns:r="http://schemas.openxmlformats.org/officeDocument/2006/relationships" r:embed="rId13" r:link="rId8"/>
        <a:srcRect l="24479" t="4383" r="28279" b="6960"/>
        <a:stretch>
          <a:fillRect/>
        </a:stretch>
      </xdr:blipFill>
      <xdr:spPr>
        <a:xfrm>
          <a:off x="5132705" y="23088600"/>
          <a:ext cx="966470" cy="18116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1308735</xdr:colOff>
      <xdr:row>78</xdr:row>
      <xdr:rowOff>50800</xdr:rowOff>
    </xdr:from>
    <xdr:to>
      <xdr:col>3</xdr:col>
      <xdr:colOff>1777365</xdr:colOff>
      <xdr:row>78</xdr:row>
      <xdr:rowOff>1868170</xdr:rowOff>
    </xdr:to>
    <xdr:pic>
      <xdr:nvPicPr>
        <xdr:cNvPr id="45" name="Рисунок 25" descr="Office Line Stelaj 53/220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57" t="2135" r="39157"/>
        <a:stretch>
          <a:fillRect/>
        </a:stretch>
      </xdr:blipFill>
      <xdr:spPr>
        <a:xfrm>
          <a:off x="4966335" y="24999950"/>
          <a:ext cx="468630" cy="18173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1026160</xdr:colOff>
      <xdr:row>79</xdr:row>
      <xdr:rowOff>123825</xdr:rowOff>
    </xdr:from>
    <xdr:to>
      <xdr:col>3</xdr:col>
      <xdr:colOff>2055495</xdr:colOff>
      <xdr:row>79</xdr:row>
      <xdr:rowOff>1622425</xdr:rowOff>
    </xdr:to>
    <xdr:pic>
      <xdr:nvPicPr>
        <xdr:cNvPr id="46" name="Рисунок 18" descr="Office Line Dulap 2D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10" r="21987"/>
        <a:stretch>
          <a:fillRect/>
        </a:stretch>
      </xdr:blipFill>
      <xdr:spPr>
        <a:xfrm>
          <a:off x="4683760" y="27006550"/>
          <a:ext cx="1029335" cy="1498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1158875</xdr:colOff>
      <xdr:row>80</xdr:row>
      <xdr:rowOff>85725</xdr:rowOff>
    </xdr:from>
    <xdr:to>
      <xdr:col>3</xdr:col>
      <xdr:colOff>2069465</xdr:colOff>
      <xdr:row>80</xdr:row>
      <xdr:rowOff>2456815</xdr:rowOff>
    </xdr:to>
    <xdr:pic>
      <xdr:nvPicPr>
        <xdr:cNvPr id="47" name="Рисунок 19" descr="Office Line Stelaj 79/22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14" r="34012"/>
        <a:stretch>
          <a:fillRect/>
        </a:stretch>
      </xdr:blipFill>
      <xdr:spPr>
        <a:xfrm>
          <a:off x="4816475" y="28594050"/>
          <a:ext cx="910590" cy="23710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426720</xdr:colOff>
      <xdr:row>76</xdr:row>
      <xdr:rowOff>0</xdr:rowOff>
    </xdr:from>
    <xdr:to>
      <xdr:col>3</xdr:col>
      <xdr:colOff>1274445</xdr:colOff>
      <xdr:row>76</xdr:row>
      <xdr:rowOff>2261870</xdr:rowOff>
    </xdr:to>
    <xdr:pic>
      <xdr:nvPicPr>
        <xdr:cNvPr id="49" name="Рисунок 14" descr="Office Line Dulap SZF 2D/7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60" t="1291" r="33097"/>
        <a:stretch>
          <a:fillRect/>
        </a:stretch>
      </xdr:blipFill>
      <xdr:spPr>
        <a:xfrm>
          <a:off x="4084320" y="20659725"/>
          <a:ext cx="847725" cy="2261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1379220</xdr:colOff>
      <xdr:row>76</xdr:row>
      <xdr:rowOff>0</xdr:rowOff>
    </xdr:from>
    <xdr:to>
      <xdr:col>3</xdr:col>
      <xdr:colOff>2320290</xdr:colOff>
      <xdr:row>76</xdr:row>
      <xdr:rowOff>2230120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036820" y="20659725"/>
          <a:ext cx="941070" cy="2230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81</xdr:row>
      <xdr:rowOff>183515</xdr:rowOff>
    </xdr:from>
    <xdr:to>
      <xdr:col>3</xdr:col>
      <xdr:colOff>2109470</xdr:colOff>
      <xdr:row>81</xdr:row>
      <xdr:rowOff>1851025</xdr:rowOff>
    </xdr:to>
    <xdr:pic>
      <xdr:nvPicPr>
        <xdr:cNvPr id="51" name="Рисунок 21" descr="307-H tumba (dub molocinii/ stejar natural)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37" t="6406" r="8917" b="6050"/>
        <a:stretch>
          <a:fillRect/>
        </a:stretch>
      </xdr:blipFill>
      <xdr:spPr>
        <a:xfrm>
          <a:off x="4505960" y="31215965"/>
          <a:ext cx="1261110" cy="16675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848360</xdr:colOff>
      <xdr:row>82</xdr:row>
      <xdr:rowOff>111125</xdr:rowOff>
    </xdr:from>
    <xdr:to>
      <xdr:col>3</xdr:col>
      <xdr:colOff>2519045</xdr:colOff>
      <xdr:row>82</xdr:row>
      <xdr:rowOff>1797685</xdr:rowOff>
    </xdr:to>
    <xdr:pic>
      <xdr:nvPicPr>
        <xdr:cNvPr id="52" name="Рисунок 22" descr="Office Line Tumba 4S/79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3" t="15303" r="18175" b="7829"/>
        <a:stretch>
          <a:fillRect/>
        </a:stretch>
      </xdr:blipFill>
      <xdr:spPr>
        <a:xfrm>
          <a:off x="4505960" y="33200975"/>
          <a:ext cx="1670685" cy="16865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1357630</xdr:colOff>
      <xdr:row>83</xdr:row>
      <xdr:rowOff>39370</xdr:rowOff>
    </xdr:from>
    <xdr:to>
      <xdr:col>3</xdr:col>
      <xdr:colOff>2367915</xdr:colOff>
      <xdr:row>83</xdr:row>
      <xdr:rowOff>2699385</xdr:rowOff>
    </xdr:to>
    <xdr:pic>
      <xdr:nvPicPr>
        <xdr:cNvPr id="53" name="Рисунок 23" descr="Capri Penal 47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81" t="2135" r="36064"/>
        <a:stretch>
          <a:fillRect/>
        </a:stretch>
      </xdr:blipFill>
      <xdr:spPr>
        <a:xfrm>
          <a:off x="5015230" y="35186620"/>
          <a:ext cx="1010285" cy="26600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workbookViewId="0">
      <pane ySplit="5" topLeftCell="A6" activePane="bottomLeft" state="frozen"/>
      <selection pane="bottomLeft" activeCell="C1" sqref="C1"/>
    </sheetView>
  </sheetViews>
  <sheetFormatPr defaultColWidth="9.140625" defaultRowHeight="15.75"/>
  <cols>
    <col min="1" max="1" width="9.140625" style="15"/>
    <col min="2" max="2" width="6.85546875" style="16" customWidth="1"/>
    <col min="3" max="3" width="38.85546875" style="15" customWidth="1"/>
    <col min="4" max="4" width="48.42578125" style="16" customWidth="1"/>
    <col min="5" max="5" width="67.140625" style="17" customWidth="1"/>
    <col min="6" max="6" width="10.85546875" style="16" customWidth="1"/>
    <col min="7" max="16384" width="9.140625" style="15"/>
  </cols>
  <sheetData>
    <row r="1" spans="2:6" ht="18.75">
      <c r="C1" s="18" t="s">
        <v>106</v>
      </c>
    </row>
    <row r="2" spans="2:6" ht="20.25">
      <c r="D2" s="19" t="s">
        <v>0</v>
      </c>
    </row>
    <row r="4" spans="2:6" s="1" customFormat="1" ht="31.5" customHeight="1"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</row>
    <row r="5" spans="2:6" s="2" customFormat="1" ht="12" customHeight="1">
      <c r="B5" s="21">
        <v>1</v>
      </c>
      <c r="C5" s="21">
        <v>2</v>
      </c>
      <c r="D5" s="21">
        <v>3</v>
      </c>
      <c r="E5" s="21">
        <v>4</v>
      </c>
      <c r="F5" s="21">
        <v>5</v>
      </c>
    </row>
    <row r="6" spans="2:6" s="3" customFormat="1" ht="18.75" hidden="1">
      <c r="B6" s="22"/>
      <c r="C6" s="23" t="s">
        <v>6</v>
      </c>
      <c r="D6" s="24"/>
      <c r="E6" s="25"/>
      <c r="F6" s="26"/>
    </row>
    <row r="7" spans="2:6" hidden="1">
      <c r="B7" s="27"/>
      <c r="C7" s="28" t="s">
        <v>7</v>
      </c>
      <c r="D7" s="29"/>
      <c r="E7" s="28"/>
      <c r="F7" s="30"/>
    </row>
    <row r="8" spans="2:6" s="4" customFormat="1" ht="51" hidden="1" customHeight="1">
      <c r="B8" s="31">
        <v>1</v>
      </c>
      <c r="C8" s="32" t="s">
        <v>8</v>
      </c>
      <c r="D8" s="31" t="s">
        <v>9</v>
      </c>
      <c r="E8" s="33" t="s">
        <v>10</v>
      </c>
      <c r="F8" s="31">
        <v>1</v>
      </c>
    </row>
    <row r="9" spans="2:6" s="4" customFormat="1" ht="63" hidden="1">
      <c r="B9" s="34">
        <v>2</v>
      </c>
      <c r="C9" s="35" t="s">
        <v>11</v>
      </c>
      <c r="D9" s="34" t="s">
        <v>12</v>
      </c>
      <c r="E9" s="36" t="s">
        <v>13</v>
      </c>
      <c r="F9" s="34">
        <v>2</v>
      </c>
    </row>
    <row r="10" spans="2:6" s="4" customFormat="1" hidden="1">
      <c r="B10" s="37">
        <v>3</v>
      </c>
      <c r="C10" s="38" t="s">
        <v>14</v>
      </c>
      <c r="D10" s="37" t="s">
        <v>15</v>
      </c>
      <c r="E10" s="39" t="s">
        <v>14</v>
      </c>
      <c r="F10" s="37">
        <v>16</v>
      </c>
    </row>
    <row r="11" spans="2:6" s="4" customFormat="1" hidden="1">
      <c r="B11" s="40"/>
      <c r="C11" s="41" t="s">
        <v>16</v>
      </c>
      <c r="D11" s="42"/>
      <c r="E11" s="41"/>
      <c r="F11" s="43"/>
    </row>
    <row r="12" spans="2:6" s="4" customFormat="1" ht="40.5" hidden="1" customHeight="1">
      <c r="B12" s="31">
        <v>1</v>
      </c>
      <c r="C12" s="32" t="s">
        <v>17</v>
      </c>
      <c r="D12" s="31" t="s">
        <v>18</v>
      </c>
      <c r="E12" s="33" t="s">
        <v>19</v>
      </c>
      <c r="F12" s="31">
        <v>1</v>
      </c>
    </row>
    <row r="13" spans="2:6" s="4" customFormat="1" ht="35.25" hidden="1" customHeight="1">
      <c r="B13" s="34">
        <v>2</v>
      </c>
      <c r="C13" s="35" t="s">
        <v>20</v>
      </c>
      <c r="D13" s="34" t="s">
        <v>21</v>
      </c>
      <c r="E13" s="44" t="s">
        <v>22</v>
      </c>
      <c r="F13" s="34">
        <v>1</v>
      </c>
    </row>
    <row r="14" spans="2:6" s="4" customFormat="1" ht="31.5" hidden="1">
      <c r="B14" s="34">
        <v>3</v>
      </c>
      <c r="C14" s="35" t="s">
        <v>23</v>
      </c>
      <c r="D14" s="34" t="s">
        <v>24</v>
      </c>
      <c r="E14" s="44" t="s">
        <v>25</v>
      </c>
      <c r="F14" s="34">
        <v>1</v>
      </c>
    </row>
    <row r="15" spans="2:6" s="4" customFormat="1" hidden="1">
      <c r="B15" s="34">
        <v>4</v>
      </c>
      <c r="C15" s="45" t="s">
        <v>26</v>
      </c>
      <c r="D15" s="34" t="s">
        <v>27</v>
      </c>
      <c r="E15" s="44" t="s">
        <v>26</v>
      </c>
      <c r="F15" s="34">
        <v>1</v>
      </c>
    </row>
    <row r="16" spans="2:6" s="4" customFormat="1" hidden="1">
      <c r="B16" s="46">
        <v>5</v>
      </c>
      <c r="C16" s="47" t="s">
        <v>14</v>
      </c>
      <c r="D16" s="46" t="s">
        <v>15</v>
      </c>
      <c r="E16" s="48" t="s">
        <v>14</v>
      </c>
      <c r="F16" s="46">
        <v>1</v>
      </c>
    </row>
    <row r="17" spans="2:6" s="4" customFormat="1" hidden="1">
      <c r="B17" s="40"/>
      <c r="C17" s="41" t="s">
        <v>28</v>
      </c>
      <c r="D17" s="42"/>
      <c r="E17" s="41"/>
      <c r="F17" s="43"/>
    </row>
    <row r="18" spans="2:6" s="4" customFormat="1" ht="39.75" hidden="1" customHeight="1">
      <c r="B18" s="31">
        <v>1</v>
      </c>
      <c r="C18" s="32" t="s">
        <v>17</v>
      </c>
      <c r="D18" s="31" t="s">
        <v>18</v>
      </c>
      <c r="E18" s="33" t="s">
        <v>19</v>
      </c>
      <c r="F18" s="31">
        <v>1</v>
      </c>
    </row>
    <row r="19" spans="2:6" s="4" customFormat="1" ht="31.5" hidden="1">
      <c r="B19" s="34">
        <v>2</v>
      </c>
      <c r="C19" s="35" t="s">
        <v>20</v>
      </c>
      <c r="D19" s="34" t="s">
        <v>21</v>
      </c>
      <c r="E19" s="44" t="s">
        <v>29</v>
      </c>
      <c r="F19" s="34">
        <v>1</v>
      </c>
    </row>
    <row r="20" spans="2:6" s="4" customFormat="1" hidden="1">
      <c r="B20" s="34">
        <v>3</v>
      </c>
      <c r="C20" s="45" t="s">
        <v>26</v>
      </c>
      <c r="D20" s="34" t="s">
        <v>27</v>
      </c>
      <c r="E20" s="44" t="s">
        <v>26</v>
      </c>
      <c r="F20" s="34">
        <v>1</v>
      </c>
    </row>
    <row r="21" spans="2:6" s="4" customFormat="1" hidden="1">
      <c r="B21" s="46">
        <v>4</v>
      </c>
      <c r="C21" s="47" t="s">
        <v>14</v>
      </c>
      <c r="D21" s="46" t="s">
        <v>15</v>
      </c>
      <c r="E21" s="48" t="s">
        <v>14</v>
      </c>
      <c r="F21" s="46">
        <v>1</v>
      </c>
    </row>
    <row r="22" spans="2:6" s="5" customFormat="1" hidden="1">
      <c r="B22" s="40"/>
      <c r="C22" s="41" t="s">
        <v>30</v>
      </c>
      <c r="D22" s="42"/>
      <c r="E22" s="41"/>
      <c r="F22" s="43"/>
    </row>
    <row r="23" spans="2:6" s="4" customFormat="1" ht="30.75" hidden="1" customHeight="1">
      <c r="B23" s="31">
        <v>1</v>
      </c>
      <c r="C23" s="49" t="s">
        <v>31</v>
      </c>
      <c r="D23" s="31" t="s">
        <v>32</v>
      </c>
      <c r="E23" s="33" t="s">
        <v>33</v>
      </c>
      <c r="F23" s="31">
        <v>2</v>
      </c>
    </row>
    <row r="24" spans="2:6" s="6" customFormat="1" hidden="1">
      <c r="B24" s="50">
        <v>2</v>
      </c>
      <c r="C24" s="51" t="s">
        <v>34</v>
      </c>
      <c r="D24" s="50" t="s">
        <v>35</v>
      </c>
      <c r="E24" s="52" t="s">
        <v>34</v>
      </c>
      <c r="F24" s="50">
        <v>6</v>
      </c>
    </row>
    <row r="25" spans="2:6" s="4" customFormat="1" ht="18.75" hidden="1">
      <c r="B25" s="53"/>
      <c r="C25" s="54" t="s">
        <v>36</v>
      </c>
      <c r="D25" s="55"/>
      <c r="E25" s="56"/>
      <c r="F25" s="57"/>
    </row>
    <row r="26" spans="2:6" s="5" customFormat="1" hidden="1">
      <c r="B26" s="58"/>
      <c r="C26" s="59" t="s">
        <v>37</v>
      </c>
      <c r="D26" s="60"/>
      <c r="E26" s="59"/>
      <c r="F26" s="61"/>
    </row>
    <row r="27" spans="2:6" s="4" customFormat="1" ht="42" hidden="1" customHeight="1">
      <c r="B27" s="31">
        <v>1</v>
      </c>
      <c r="C27" s="32" t="s">
        <v>38</v>
      </c>
      <c r="D27" s="31" t="s">
        <v>39</v>
      </c>
      <c r="E27" s="33" t="s">
        <v>40</v>
      </c>
      <c r="F27" s="31">
        <v>3</v>
      </c>
    </row>
    <row r="28" spans="2:6" s="6" customFormat="1" ht="47.25" hidden="1">
      <c r="B28" s="62">
        <v>2</v>
      </c>
      <c r="C28" s="35" t="s">
        <v>41</v>
      </c>
      <c r="D28" s="34" t="s">
        <v>42</v>
      </c>
      <c r="E28" s="44" t="s">
        <v>43</v>
      </c>
      <c r="F28" s="62">
        <v>1</v>
      </c>
    </row>
    <row r="29" spans="2:6" s="4" customFormat="1" hidden="1">
      <c r="B29" s="34">
        <v>3</v>
      </c>
      <c r="C29" s="45" t="s">
        <v>44</v>
      </c>
      <c r="D29" s="34" t="s">
        <v>45</v>
      </c>
      <c r="E29" s="45" t="s">
        <v>46</v>
      </c>
      <c r="F29" s="34">
        <v>1</v>
      </c>
    </row>
    <row r="30" spans="2:6" s="4" customFormat="1" hidden="1">
      <c r="B30" s="37">
        <v>4</v>
      </c>
      <c r="C30" s="38" t="s">
        <v>14</v>
      </c>
      <c r="D30" s="37" t="s">
        <v>15</v>
      </c>
      <c r="E30" s="39" t="s">
        <v>14</v>
      </c>
      <c r="F30" s="37">
        <v>18</v>
      </c>
    </row>
    <row r="31" spans="2:6" s="5" customFormat="1" hidden="1">
      <c r="B31" s="40"/>
      <c r="C31" s="41" t="s">
        <v>47</v>
      </c>
      <c r="D31" s="42"/>
      <c r="E31" s="41"/>
      <c r="F31" s="43"/>
    </row>
    <row r="32" spans="2:6" s="4" customFormat="1" ht="31.5" hidden="1">
      <c r="B32" s="31">
        <v>1</v>
      </c>
      <c r="C32" s="32" t="s">
        <v>17</v>
      </c>
      <c r="D32" s="31" t="s">
        <v>18</v>
      </c>
      <c r="E32" s="33" t="s">
        <v>19</v>
      </c>
      <c r="F32" s="31">
        <v>2</v>
      </c>
    </row>
    <row r="33" spans="2:6" s="4" customFormat="1" ht="31.5" hidden="1">
      <c r="B33" s="34">
        <v>2</v>
      </c>
      <c r="C33" s="35" t="s">
        <v>20</v>
      </c>
      <c r="D33" s="34" t="s">
        <v>21</v>
      </c>
      <c r="E33" s="44" t="s">
        <v>29</v>
      </c>
      <c r="F33" s="34">
        <v>2</v>
      </c>
    </row>
    <row r="34" spans="2:6" s="4" customFormat="1" ht="31.5" hidden="1">
      <c r="B34" s="34">
        <v>3</v>
      </c>
      <c r="C34" s="35" t="s">
        <v>23</v>
      </c>
      <c r="D34" s="34" t="s">
        <v>24</v>
      </c>
      <c r="E34" s="44" t="s">
        <v>25</v>
      </c>
      <c r="F34" s="34">
        <v>1</v>
      </c>
    </row>
    <row r="35" spans="2:6" s="4" customFormat="1" hidden="1">
      <c r="B35" s="34">
        <v>4</v>
      </c>
      <c r="C35" s="45" t="s">
        <v>48</v>
      </c>
      <c r="D35" s="34" t="s">
        <v>49</v>
      </c>
      <c r="E35" s="63" t="s">
        <v>48</v>
      </c>
      <c r="F35" s="34">
        <v>1</v>
      </c>
    </row>
    <row r="36" spans="2:6" s="4" customFormat="1" hidden="1">
      <c r="B36" s="37">
        <v>5</v>
      </c>
      <c r="C36" s="38" t="s">
        <v>14</v>
      </c>
      <c r="D36" s="37" t="s">
        <v>15</v>
      </c>
      <c r="E36" s="39" t="s">
        <v>14</v>
      </c>
      <c r="F36" s="37">
        <v>4</v>
      </c>
    </row>
    <row r="37" spans="2:6" s="5" customFormat="1" hidden="1">
      <c r="B37" s="40"/>
      <c r="C37" s="41" t="s">
        <v>50</v>
      </c>
      <c r="D37" s="42"/>
      <c r="E37" s="41"/>
      <c r="F37" s="43"/>
    </row>
    <row r="38" spans="2:6" s="4" customFormat="1" ht="31.5" hidden="1">
      <c r="B38" s="31">
        <v>1</v>
      </c>
      <c r="C38" s="32" t="s">
        <v>17</v>
      </c>
      <c r="D38" s="31" t="s">
        <v>18</v>
      </c>
      <c r="E38" s="33" t="s">
        <v>19</v>
      </c>
      <c r="F38" s="31">
        <v>4</v>
      </c>
    </row>
    <row r="39" spans="2:6" s="4" customFormat="1" ht="31.5" hidden="1">
      <c r="B39" s="34">
        <v>2</v>
      </c>
      <c r="C39" s="35" t="s">
        <v>20</v>
      </c>
      <c r="D39" s="34" t="s">
        <v>21</v>
      </c>
      <c r="E39" s="44" t="s">
        <v>29</v>
      </c>
      <c r="F39" s="34">
        <v>4</v>
      </c>
    </row>
    <row r="40" spans="2:6" s="4" customFormat="1" ht="31.5" hidden="1">
      <c r="B40" s="34">
        <v>3</v>
      </c>
      <c r="C40" s="35" t="s">
        <v>23</v>
      </c>
      <c r="D40" s="34" t="s">
        <v>24</v>
      </c>
      <c r="E40" s="44" t="s">
        <v>25</v>
      </c>
      <c r="F40" s="34">
        <v>4</v>
      </c>
    </row>
    <row r="41" spans="2:6" s="4" customFormat="1" hidden="1">
      <c r="B41" s="34">
        <v>4</v>
      </c>
      <c r="C41" s="45" t="s">
        <v>26</v>
      </c>
      <c r="D41" s="34" t="s">
        <v>27</v>
      </c>
      <c r="E41" s="44" t="s">
        <v>26</v>
      </c>
      <c r="F41" s="34">
        <v>4</v>
      </c>
    </row>
    <row r="42" spans="2:6" s="4" customFormat="1" hidden="1">
      <c r="B42" s="37">
        <v>5</v>
      </c>
      <c r="C42" s="38" t="s">
        <v>14</v>
      </c>
      <c r="D42" s="37" t="s">
        <v>15</v>
      </c>
      <c r="E42" s="39" t="s">
        <v>14</v>
      </c>
      <c r="F42" s="37">
        <v>4</v>
      </c>
    </row>
    <row r="43" spans="2:6" s="5" customFormat="1" hidden="1">
      <c r="B43" s="40"/>
      <c r="C43" s="41" t="s">
        <v>51</v>
      </c>
      <c r="D43" s="42"/>
      <c r="E43" s="41"/>
      <c r="F43" s="43"/>
    </row>
    <row r="44" spans="2:6" s="4" customFormat="1" hidden="1">
      <c r="B44" s="31">
        <v>1</v>
      </c>
      <c r="C44" s="49" t="s">
        <v>52</v>
      </c>
      <c r="D44" s="31" t="s">
        <v>53</v>
      </c>
      <c r="E44" s="64" t="s">
        <v>52</v>
      </c>
      <c r="F44" s="31">
        <v>1</v>
      </c>
    </row>
    <row r="45" spans="2:6" s="4" customFormat="1" hidden="1">
      <c r="B45" s="34">
        <v>2</v>
      </c>
      <c r="C45" s="45" t="s">
        <v>48</v>
      </c>
      <c r="D45" s="34" t="s">
        <v>49</v>
      </c>
      <c r="E45" s="65" t="s">
        <v>48</v>
      </c>
      <c r="F45" s="34">
        <v>1</v>
      </c>
    </row>
    <row r="46" spans="2:6" s="4" customFormat="1" hidden="1">
      <c r="B46" s="37">
        <v>3</v>
      </c>
      <c r="C46" s="38" t="s">
        <v>14</v>
      </c>
      <c r="D46" s="37" t="s">
        <v>15</v>
      </c>
      <c r="E46" s="39" t="s">
        <v>14</v>
      </c>
      <c r="F46" s="37">
        <v>10</v>
      </c>
    </row>
    <row r="47" spans="2:6" s="5" customFormat="1" hidden="1">
      <c r="B47" s="40"/>
      <c r="C47" s="41" t="s">
        <v>54</v>
      </c>
      <c r="D47" s="42"/>
      <c r="E47" s="41"/>
      <c r="F47" s="43"/>
    </row>
    <row r="48" spans="2:6" s="4" customFormat="1" ht="42" hidden="1" customHeight="1">
      <c r="B48" s="31">
        <v>1</v>
      </c>
      <c r="C48" s="32" t="s">
        <v>55</v>
      </c>
      <c r="D48" s="31" t="s">
        <v>56</v>
      </c>
      <c r="E48" s="33" t="s">
        <v>57</v>
      </c>
      <c r="F48" s="31">
        <v>1</v>
      </c>
    </row>
    <row r="49" spans="2:6" s="4" customFormat="1" ht="47.25" hidden="1">
      <c r="B49" s="34">
        <v>2</v>
      </c>
      <c r="C49" s="35" t="s">
        <v>58</v>
      </c>
      <c r="D49" s="34" t="s">
        <v>59</v>
      </c>
      <c r="E49" s="44" t="s">
        <v>60</v>
      </c>
      <c r="F49" s="34">
        <v>1</v>
      </c>
    </row>
    <row r="50" spans="2:6" s="4" customFormat="1" hidden="1">
      <c r="B50" s="34">
        <v>3</v>
      </c>
      <c r="C50" s="45" t="s">
        <v>44</v>
      </c>
      <c r="D50" s="34" t="s">
        <v>45</v>
      </c>
      <c r="E50" s="45" t="s">
        <v>44</v>
      </c>
      <c r="F50" s="34">
        <v>1</v>
      </c>
    </row>
    <row r="51" spans="2:6" s="7" customFormat="1" hidden="1">
      <c r="B51" s="66">
        <v>4</v>
      </c>
      <c r="C51" s="67" t="s">
        <v>61</v>
      </c>
      <c r="D51" s="66" t="s">
        <v>62</v>
      </c>
      <c r="E51" s="67" t="s">
        <v>61</v>
      </c>
      <c r="F51" s="66">
        <v>1</v>
      </c>
    </row>
    <row r="52" spans="2:6" s="6" customFormat="1" ht="36.75" hidden="1" customHeight="1">
      <c r="B52" s="68">
        <v>5</v>
      </c>
      <c r="C52" s="69" t="s">
        <v>63</v>
      </c>
      <c r="D52" s="68" t="s">
        <v>64</v>
      </c>
      <c r="E52" s="39" t="s">
        <v>63</v>
      </c>
      <c r="F52" s="68">
        <v>4</v>
      </c>
    </row>
    <row r="53" spans="2:6" s="5" customFormat="1" hidden="1">
      <c r="B53" s="40"/>
      <c r="C53" s="41" t="s">
        <v>65</v>
      </c>
      <c r="D53" s="42"/>
      <c r="E53" s="41"/>
      <c r="F53" s="43"/>
    </row>
    <row r="54" spans="2:6" s="4" customFormat="1" ht="35.25" hidden="1" customHeight="1">
      <c r="B54" s="31">
        <v>1</v>
      </c>
      <c r="C54" s="32" t="s">
        <v>17</v>
      </c>
      <c r="D54" s="31" t="s">
        <v>18</v>
      </c>
      <c r="E54" s="33" t="s">
        <v>19</v>
      </c>
      <c r="F54" s="31">
        <v>1</v>
      </c>
    </row>
    <row r="55" spans="2:6" s="4" customFormat="1" ht="31.5" hidden="1">
      <c r="B55" s="34">
        <v>2</v>
      </c>
      <c r="C55" s="35" t="s">
        <v>20</v>
      </c>
      <c r="D55" s="34" t="s">
        <v>21</v>
      </c>
      <c r="E55" s="44" t="s">
        <v>29</v>
      </c>
      <c r="F55" s="34">
        <v>1</v>
      </c>
    </row>
    <row r="56" spans="2:6" s="4" customFormat="1" ht="31.5" hidden="1">
      <c r="B56" s="34">
        <v>3</v>
      </c>
      <c r="C56" s="35" t="s">
        <v>23</v>
      </c>
      <c r="D56" s="34" t="s">
        <v>24</v>
      </c>
      <c r="E56" s="44" t="s">
        <v>25</v>
      </c>
      <c r="F56" s="34">
        <v>1</v>
      </c>
    </row>
    <row r="57" spans="2:6" s="4" customFormat="1" hidden="1">
      <c r="B57" s="34">
        <v>4</v>
      </c>
      <c r="C57" s="45" t="s">
        <v>26</v>
      </c>
      <c r="D57" s="34" t="s">
        <v>27</v>
      </c>
      <c r="E57" s="44" t="s">
        <v>26</v>
      </c>
      <c r="F57" s="34">
        <v>1</v>
      </c>
    </row>
    <row r="58" spans="2:6" s="4" customFormat="1" hidden="1">
      <c r="B58" s="46">
        <v>5</v>
      </c>
      <c r="C58" s="47" t="s">
        <v>14</v>
      </c>
      <c r="D58" s="46" t="s">
        <v>15</v>
      </c>
      <c r="E58" s="48" t="s">
        <v>14</v>
      </c>
      <c r="F58" s="46">
        <v>1</v>
      </c>
    </row>
    <row r="59" spans="2:6" s="5" customFormat="1" hidden="1">
      <c r="B59" s="40"/>
      <c r="C59" s="41" t="s">
        <v>66</v>
      </c>
      <c r="D59" s="42"/>
      <c r="E59" s="41"/>
      <c r="F59" s="43"/>
    </row>
    <row r="60" spans="2:6" s="7" customFormat="1" hidden="1">
      <c r="B60" s="70">
        <v>1</v>
      </c>
      <c r="C60" s="71" t="s">
        <v>61</v>
      </c>
      <c r="D60" s="70" t="s">
        <v>62</v>
      </c>
      <c r="E60" s="72" t="s">
        <v>61</v>
      </c>
      <c r="F60" s="70">
        <v>1</v>
      </c>
    </row>
    <row r="61" spans="2:6" s="8" customFormat="1" hidden="1">
      <c r="B61" s="73">
        <v>2</v>
      </c>
      <c r="C61" s="74" t="s">
        <v>63</v>
      </c>
      <c r="D61" s="73" t="s">
        <v>64</v>
      </c>
      <c r="E61" s="72" t="s">
        <v>63</v>
      </c>
      <c r="F61" s="73">
        <v>4</v>
      </c>
    </row>
    <row r="62" spans="2:6" s="7" customFormat="1" hidden="1">
      <c r="B62" s="75">
        <v>3</v>
      </c>
      <c r="C62" s="76" t="s">
        <v>67</v>
      </c>
      <c r="D62" s="75" t="s">
        <v>68</v>
      </c>
      <c r="E62" s="77" t="s">
        <v>67</v>
      </c>
      <c r="F62" s="75">
        <v>1</v>
      </c>
    </row>
    <row r="63" spans="2:6" s="5" customFormat="1" hidden="1">
      <c r="B63" s="78"/>
      <c r="C63" s="79" t="s">
        <v>69</v>
      </c>
      <c r="D63" s="80"/>
      <c r="E63" s="78"/>
      <c r="F63" s="80"/>
    </row>
    <row r="64" spans="2:6" s="4" customFormat="1" ht="21.75" hidden="1" customHeight="1">
      <c r="B64" s="34">
        <v>1</v>
      </c>
      <c r="C64" s="35" t="s">
        <v>70</v>
      </c>
      <c r="D64" s="34" t="s">
        <v>71</v>
      </c>
      <c r="E64" s="44" t="s">
        <v>72</v>
      </c>
      <c r="F64" s="34">
        <v>1</v>
      </c>
    </row>
    <row r="65" spans="1:7" s="4" customFormat="1" hidden="1">
      <c r="B65" s="37">
        <v>2</v>
      </c>
      <c r="C65" s="38" t="s">
        <v>44</v>
      </c>
      <c r="D65" s="37" t="s">
        <v>45</v>
      </c>
      <c r="E65" s="38" t="s">
        <v>44</v>
      </c>
      <c r="F65" s="37">
        <v>1</v>
      </c>
    </row>
    <row r="66" spans="1:7" s="9" customFormat="1" ht="17.25" hidden="1" customHeight="1">
      <c r="B66" s="81"/>
      <c r="C66" s="82"/>
      <c r="D66" s="81"/>
      <c r="E66" s="83"/>
      <c r="F66" s="81">
        <f>SUM(F7:F65)</f>
        <v>122</v>
      </c>
    </row>
    <row r="67" spans="1:7" s="10" customFormat="1" hidden="1">
      <c r="B67" s="93" t="s">
        <v>73</v>
      </c>
      <c r="C67" s="94"/>
      <c r="D67" s="94"/>
      <c r="E67" s="94"/>
      <c r="F67" s="94"/>
    </row>
    <row r="68" spans="1:7" s="4" customFormat="1" ht="174" customHeight="1">
      <c r="B68" s="34">
        <v>1</v>
      </c>
      <c r="C68" s="35" t="s">
        <v>74</v>
      </c>
      <c r="D68" s="34"/>
      <c r="E68" s="44" t="s">
        <v>75</v>
      </c>
      <c r="F68" s="34">
        <v>8</v>
      </c>
    </row>
    <row r="69" spans="1:7" s="4" customFormat="1" ht="180.95" customHeight="1">
      <c r="B69" s="34">
        <v>2</v>
      </c>
      <c r="C69" s="35" t="s">
        <v>76</v>
      </c>
      <c r="D69" s="34" t="s">
        <v>18</v>
      </c>
      <c r="E69" s="44" t="s">
        <v>77</v>
      </c>
      <c r="F69" s="34">
        <v>2</v>
      </c>
    </row>
    <row r="70" spans="1:7" s="11" customFormat="1" ht="185.1" customHeight="1">
      <c r="B70" s="84">
        <v>3</v>
      </c>
      <c r="C70" s="35" t="s">
        <v>78</v>
      </c>
      <c r="D70" s="84" t="s">
        <v>39</v>
      </c>
      <c r="E70" s="44" t="s">
        <v>79</v>
      </c>
      <c r="F70" s="84">
        <v>2</v>
      </c>
    </row>
    <row r="71" spans="1:7" s="12" customFormat="1" ht="160.5" customHeight="1">
      <c r="B71" s="84">
        <v>4</v>
      </c>
      <c r="C71" s="85" t="s">
        <v>80</v>
      </c>
      <c r="D71" s="86" t="s">
        <v>62</v>
      </c>
      <c r="E71" s="87" t="s">
        <v>81</v>
      </c>
      <c r="F71" s="86">
        <v>3</v>
      </c>
    </row>
    <row r="72" spans="1:7" s="4" customFormat="1" ht="138" customHeight="1">
      <c r="A72" s="11"/>
      <c r="B72" s="84">
        <v>5</v>
      </c>
      <c r="C72" s="88" t="s">
        <v>82</v>
      </c>
      <c r="D72" s="34" t="s">
        <v>12</v>
      </c>
      <c r="E72" s="88" t="s">
        <v>83</v>
      </c>
      <c r="F72" s="84">
        <v>2</v>
      </c>
    </row>
    <row r="73" spans="1:7" s="11" customFormat="1" ht="129.94999999999999" customHeight="1">
      <c r="B73" s="84">
        <v>6</v>
      </c>
      <c r="C73" s="88" t="s">
        <v>84</v>
      </c>
      <c r="D73" s="34" t="s">
        <v>21</v>
      </c>
      <c r="E73" s="89" t="s">
        <v>85</v>
      </c>
      <c r="F73" s="84">
        <v>1</v>
      </c>
    </row>
    <row r="74" spans="1:7" s="11" customFormat="1" ht="159.94999999999999" customHeight="1">
      <c r="A74" s="4"/>
      <c r="B74" s="84">
        <v>7</v>
      </c>
      <c r="C74" s="35" t="s">
        <v>86</v>
      </c>
      <c r="D74" s="90"/>
      <c r="E74" s="44" t="s">
        <v>87</v>
      </c>
      <c r="F74" s="34">
        <v>1</v>
      </c>
    </row>
    <row r="75" spans="1:7" s="4" customFormat="1" ht="213" customHeight="1">
      <c r="A75" s="11"/>
      <c r="B75" s="84">
        <v>8</v>
      </c>
      <c r="C75" s="88" t="s">
        <v>88</v>
      </c>
      <c r="D75" s="34" t="s">
        <v>24</v>
      </c>
      <c r="E75" s="89" t="s">
        <v>89</v>
      </c>
      <c r="F75" s="84">
        <v>7</v>
      </c>
    </row>
    <row r="76" spans="1:7" s="11" customFormat="1" ht="186.95" customHeight="1">
      <c r="B76" s="84">
        <v>9</v>
      </c>
      <c r="C76" s="88" t="s">
        <v>90</v>
      </c>
      <c r="D76" s="34" t="s">
        <v>42</v>
      </c>
      <c r="E76" s="89" t="s">
        <v>91</v>
      </c>
      <c r="F76" s="84">
        <v>3</v>
      </c>
      <c r="G76"/>
    </row>
    <row r="77" spans="1:7" s="11" customFormat="1" ht="186.95" customHeight="1">
      <c r="B77" s="84">
        <v>10</v>
      </c>
      <c r="C77" s="88" t="s">
        <v>90</v>
      </c>
      <c r="D77" s="34"/>
      <c r="E77" s="89" t="s">
        <v>92</v>
      </c>
      <c r="F77" s="84">
        <v>2</v>
      </c>
      <c r="G77"/>
    </row>
    <row r="78" spans="1:7" s="11" customFormat="1" ht="150.75" customHeight="1">
      <c r="B78" s="84">
        <v>11</v>
      </c>
      <c r="C78" s="88" t="s">
        <v>93</v>
      </c>
      <c r="D78" s="90"/>
      <c r="E78" s="89" t="s">
        <v>94</v>
      </c>
      <c r="F78" s="84">
        <v>1</v>
      </c>
    </row>
    <row r="79" spans="1:7" s="11" customFormat="1" ht="152.25" customHeight="1">
      <c r="A79" s="13"/>
      <c r="B79" s="84">
        <v>12</v>
      </c>
      <c r="C79" s="88" t="s">
        <v>95</v>
      </c>
      <c r="D79" s="34"/>
      <c r="E79" s="89" t="s">
        <v>96</v>
      </c>
      <c r="F79" s="91">
        <v>1</v>
      </c>
    </row>
    <row r="80" spans="1:7" s="13" customFormat="1" ht="128.1" customHeight="1">
      <c r="A80" s="4"/>
      <c r="B80" s="34">
        <v>13</v>
      </c>
      <c r="C80" s="45" t="s">
        <v>97</v>
      </c>
      <c r="D80" s="34"/>
      <c r="E80" s="44" t="s">
        <v>98</v>
      </c>
      <c r="F80" s="34">
        <v>1</v>
      </c>
    </row>
    <row r="81" spans="1:6" s="4" customFormat="1" ht="198.75" customHeight="1">
      <c r="B81" s="84">
        <v>14</v>
      </c>
      <c r="C81" s="45" t="s">
        <v>99</v>
      </c>
      <c r="D81" s="34"/>
      <c r="E81" s="44" t="s">
        <v>100</v>
      </c>
      <c r="F81" s="34">
        <v>1</v>
      </c>
    </row>
    <row r="82" spans="1:6" s="4" customFormat="1" ht="162" customHeight="1">
      <c r="A82" s="11"/>
      <c r="B82" s="84">
        <v>15</v>
      </c>
      <c r="C82" s="92" t="s">
        <v>101</v>
      </c>
      <c r="D82" s="34"/>
      <c r="E82" s="89" t="s">
        <v>102</v>
      </c>
      <c r="F82" s="84">
        <v>3</v>
      </c>
    </row>
    <row r="83" spans="1:6" s="4" customFormat="1" ht="162" customHeight="1">
      <c r="A83" s="11"/>
      <c r="B83" s="84">
        <v>16</v>
      </c>
      <c r="C83" s="92" t="s">
        <v>101</v>
      </c>
      <c r="D83" s="34"/>
      <c r="E83" s="89" t="s">
        <v>103</v>
      </c>
      <c r="F83" s="84">
        <v>1</v>
      </c>
    </row>
    <row r="84" spans="1:6" s="11" customFormat="1" ht="222" customHeight="1">
      <c r="B84" s="84">
        <v>17</v>
      </c>
      <c r="C84" s="92" t="s">
        <v>104</v>
      </c>
      <c r="D84" s="34"/>
      <c r="E84" s="88" t="s">
        <v>105</v>
      </c>
      <c r="F84" s="84">
        <v>1</v>
      </c>
    </row>
    <row r="85" spans="1:6" s="11" customFormat="1">
      <c r="B85" s="84"/>
      <c r="C85" s="92"/>
      <c r="D85" s="84"/>
      <c r="E85" s="89"/>
      <c r="F85" s="84"/>
    </row>
    <row r="86" spans="1:6" s="11" customFormat="1" ht="145.5" customHeight="1">
      <c r="B86" s="16"/>
      <c r="C86" s="15"/>
      <c r="D86" s="16"/>
      <c r="E86" s="17"/>
      <c r="F86" s="16"/>
    </row>
    <row r="87" spans="1:6" s="11" customFormat="1" ht="117.75" customHeight="1">
      <c r="A87" s="14"/>
      <c r="B87" s="16"/>
      <c r="C87" s="15"/>
      <c r="D87" s="16"/>
      <c r="E87" s="17"/>
      <c r="F87" s="16"/>
    </row>
    <row r="88" spans="1:6" s="14" customFormat="1" ht="18.75" hidden="1">
      <c r="A88" s="15"/>
      <c r="B88" s="16"/>
      <c r="C88" s="15"/>
      <c r="D88" s="16"/>
      <c r="E88" s="17"/>
      <c r="F88" s="16"/>
    </row>
    <row r="89" spans="1:6" hidden="1"/>
  </sheetData>
  <autoFilter ref="B5:F85"/>
  <mergeCells count="1">
    <mergeCell ref="B67:F67"/>
  </mergeCells>
  <pageMargins left="0.196850393700787" right="0.196850393700787" top="0.39370078740157499" bottom="0.39370078740157499" header="0.31496062992126" footer="0.196850393700787"/>
  <pageSetup paperSize="9" scale="83" orientation="landscape"/>
  <headerFooter differentFirst="1">
    <oddFooter>&amp;C&amp;P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Lista mobilier BVN</vt:lpstr>
      <vt:lpstr>'Lista mobilier BVN'!Заголовки_для_печати</vt:lpstr>
      <vt:lpstr>'Lista mobilier BVN'!Область_печати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Aleabiev Serghei</dc:creator>
  <cp:lastModifiedBy>Aleabiev Serghei</cp:lastModifiedBy>
  <dcterms:created xsi:type="dcterms:W3CDTF">2015-06-05T18:19:00Z</dcterms:created>
  <dcterms:modified xsi:type="dcterms:W3CDTF">2023-10-20T12:00:36Z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42FD516574D14A1FAAB8CC59BB01029D_12</vt:lpwstr>
  </property>
  <property fmtid="{D5CDD505-2E9C-101B-9397-08002B2CF9AE}" pid="3" name="KSOProductBuildVer">
    <vt:lpwstr>1033-12.2.0.13266</vt:lpwstr>
  </property>
</Properties>
</file>