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6\+ANALIZATOARE\Investigații- Analizatoare ALinity C+Mindray BC 620M\initiere\"/>
    </mc:Choice>
  </mc:AlternateContent>
  <xr:revisionPtr revIDLastSave="0" documentId="8_{7251F6D7-BD63-4D71-9A8B-E81D5857DAC0}" xr6:coauthVersionLast="47" xr6:coauthVersionMax="47" xr10:uidLastSave="{00000000-0000-0000-0000-000000000000}"/>
  <bookViews>
    <workbookView xWindow="-120" yWindow="-120" windowWidth="29040" windowHeight="15720" xr2:uid="{99E294A2-E7FB-4B48-8453-85D5B46075FB}"/>
  </bookViews>
  <sheets>
    <sheet name="Sheet4" sheetId="1" r:id="rId1"/>
  </sheets>
  <definedNames>
    <definedName name="_xlnm._FilterDatabase" localSheetId="0" hidden="1">Sheet4!$A$1:$H$48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<sst xmlns="http://schemas.openxmlformats.org/spreadsheetml/2006/main" count="54" uniqueCount="54">
  <si>
    <t>Denumire investigație procedură</t>
  </si>
  <si>
    <t>IMSP ASOCIATIA MEDICALA TERITORIALA BOTANICA</t>
  </si>
  <si>
    <t>IMSP ASOCIATIA MEDICALA TERITORIALA BUIUCANI</t>
  </si>
  <si>
    <t>IMSP ASOCIATIA MEDICALA TERITORIALA CIOCANA</t>
  </si>
  <si>
    <t>IMSP CENTRUL MEDICILOR DE FAMILIE MUNICIPAL BALTI</t>
  </si>
  <si>
    <t>IMSP INSTITUTUL DE MEDICINA URGENTA</t>
  </si>
  <si>
    <t>IMSP SPITALUL CLINIC MUNICIPAL SFANTA TREIME</t>
  </si>
  <si>
    <t>Grand Total Anual</t>
  </si>
  <si>
    <t>Dispozitive medicale</t>
  </si>
  <si>
    <t>Acid Uric</t>
  </si>
  <si>
    <t xml:space="preserve">Albumin </t>
  </si>
  <si>
    <t>ALK, Alcalin Fosfotaza</t>
  </si>
  <si>
    <t>ALT Alanine Aminotransferase</t>
  </si>
  <si>
    <t>Amylase (Pancreas)</t>
  </si>
  <si>
    <t>Amylase (α-Amylase)</t>
  </si>
  <si>
    <t>Antistreptolizina-O (ASLO)</t>
  </si>
  <si>
    <t>AST Aspartate Aminotransferase</t>
  </si>
  <si>
    <t>Bilirubin Direct</t>
  </si>
  <si>
    <t>Bilirubin Total</t>
  </si>
  <si>
    <t>Calcium</t>
  </si>
  <si>
    <t>Ceruloplasmin</t>
  </si>
  <si>
    <t>Cl electrod</t>
  </si>
  <si>
    <t>K electrod</t>
  </si>
  <si>
    <t>Na electrod</t>
  </si>
  <si>
    <t>Copper (Cupru)</t>
  </si>
  <si>
    <t>C-Reactive Protein (CRP)</t>
  </si>
  <si>
    <t>Creatinine</t>
  </si>
  <si>
    <t>Creatinine Kinase (CK)</t>
  </si>
  <si>
    <t>Creatinine Kinase (MB)</t>
  </si>
  <si>
    <t>Cystatin C</t>
  </si>
  <si>
    <t>Ethanol</t>
  </si>
  <si>
    <t>Ferritin</t>
  </si>
  <si>
    <t>Fosfor</t>
  </si>
  <si>
    <t>GGT Gamma-Glutamyltransferase</t>
  </si>
  <si>
    <t>Glucose</t>
  </si>
  <si>
    <t>Haptoglobin</t>
  </si>
  <si>
    <t>HDL-Cholesterol</t>
  </si>
  <si>
    <t>Hemoglobin A1c</t>
  </si>
  <si>
    <t>High Sensitivity C-Reactive Protein (CRP)</t>
  </si>
  <si>
    <t>Homocysteine</t>
  </si>
  <si>
    <t>Iron (Fier)</t>
  </si>
  <si>
    <t>LDH - Lactate Dehydrogenase</t>
  </si>
  <si>
    <t>LDL-Cholesterol</t>
  </si>
  <si>
    <t>Lipase</t>
  </si>
  <si>
    <t>Magnesium</t>
  </si>
  <si>
    <t>Microalbumin</t>
  </si>
  <si>
    <t>Rheumatoid Factor (RF)</t>
  </si>
  <si>
    <t xml:space="preserve">Total Bile Acids </t>
  </si>
  <si>
    <t>Total Cholesterol</t>
  </si>
  <si>
    <t>Total Protein</t>
  </si>
  <si>
    <t>Transferrin</t>
  </si>
  <si>
    <t>Trigliceride</t>
  </si>
  <si>
    <t>Urea</t>
  </si>
  <si>
    <t>Zinc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</si>
</sst>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29E77-3743-4A11-98AE-2199E5EC17DC}">
  <dimension ref="A1:H47"/>
  <sheetViews>
    <sheetView tabSelected="1" workbookViewId="0">
      <selection activeCell="I1" sqref="I1:N1048576"/>
    </sheetView>
  </sheetViews>
  <sheetFormatPr defaultRowHeight="15" x14ac:dyDescent="0.25"/>
  <cols>
    <col min="1" max="1" width="24.140625" style="2" customWidth="1"/>
    <col min="2" max="7" width="24.7109375" style="8" customWidth="1"/>
    <col min="8" max="8" width="12.5703125" style="8" customWidth="1"/>
    <col min="9" max="16384" width="9.140625" style="8"/>
  </cols>
  <sheetData>
    <row r="1" spans="1:8" s="2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s="2" customFormat="1" x14ac:dyDescent="0.25">
      <c r="A2" s="3" t="s">
        <v>8</v>
      </c>
      <c r="B2" s="4">
        <v>2</v>
      </c>
      <c r="C2" s="4">
        <v>1</v>
      </c>
      <c r="D2" s="4">
        <v>1</v>
      </c>
      <c r="E2" s="4">
        <v>1</v>
      </c>
      <c r="F2" s="4">
        <v>1</v>
      </c>
      <c r="G2" s="4">
        <v>2</v>
      </c>
      <c r="H2" s="5">
        <f t="shared" ref="H2:H47" si="0">SUM(B2:G2)</f>
        <v>8</v>
      </c>
    </row>
    <row r="3" spans="1:8" x14ac:dyDescent="0.25">
      <c r="A3" s="1" t="s">
        <v>9</v>
      </c>
      <c r="B3" s="6">
        <v>44000</v>
      </c>
      <c r="C3" s="6">
        <v>18000</v>
      </c>
      <c r="D3" s="6">
        <v>22000</v>
      </c>
      <c r="E3" s="6">
        <v>24000</v>
      </c>
      <c r="F3" s="6">
        <v>8000</v>
      </c>
      <c r="G3" s="6">
        <v>21000</v>
      </c>
      <c r="H3" s="7">
        <f t="shared" si="0"/>
        <v>137000</v>
      </c>
    </row>
    <row r="4" spans="1:8" x14ac:dyDescent="0.25">
      <c r="A4" s="1" t="s">
        <v>10</v>
      </c>
      <c r="B4" s="6">
        <v>3300</v>
      </c>
      <c r="C4" s="6">
        <v>3500</v>
      </c>
      <c r="D4" s="6">
        <v>2500</v>
      </c>
      <c r="E4" s="6">
        <v>28000</v>
      </c>
      <c r="F4" s="6">
        <v>8000</v>
      </c>
      <c r="G4" s="6">
        <v>15000</v>
      </c>
      <c r="H4" s="7">
        <f t="shared" si="0"/>
        <v>60300</v>
      </c>
    </row>
    <row r="5" spans="1:8" x14ac:dyDescent="0.25">
      <c r="A5" s="1" t="s">
        <v>11</v>
      </c>
      <c r="B5" s="6">
        <v>9800</v>
      </c>
      <c r="C5" s="6">
        <v>4000</v>
      </c>
      <c r="D5" s="6">
        <v>4000</v>
      </c>
      <c r="E5" s="6">
        <v>3000</v>
      </c>
      <c r="F5" s="6">
        <v>6000</v>
      </c>
      <c r="G5" s="6">
        <v>5000</v>
      </c>
      <c r="H5" s="7">
        <f t="shared" si="0"/>
        <v>31800</v>
      </c>
    </row>
    <row r="6" spans="1:8" ht="30" x14ac:dyDescent="0.25">
      <c r="A6" s="1" t="s">
        <v>12</v>
      </c>
      <c r="B6" s="6">
        <v>48000</v>
      </c>
      <c r="C6" s="6">
        <v>28000</v>
      </c>
      <c r="D6" s="6">
        <v>35000</v>
      </c>
      <c r="E6" s="6">
        <v>26000</v>
      </c>
      <c r="F6" s="6">
        <v>10000</v>
      </c>
      <c r="G6" s="6">
        <v>74000</v>
      </c>
      <c r="H6" s="7">
        <f t="shared" si="0"/>
        <v>221000</v>
      </c>
    </row>
    <row r="7" spans="1:8" x14ac:dyDescent="0.25">
      <c r="A7" s="1" t="s">
        <v>13</v>
      </c>
      <c r="B7" s="6"/>
      <c r="C7" s="6"/>
      <c r="D7" s="6"/>
      <c r="E7" s="6"/>
      <c r="F7" s="6"/>
      <c r="G7" s="6">
        <v>2000</v>
      </c>
      <c r="H7" s="7">
        <f t="shared" si="0"/>
        <v>2000</v>
      </c>
    </row>
    <row r="8" spans="1:8" x14ac:dyDescent="0.25">
      <c r="A8" s="1" t="s">
        <v>14</v>
      </c>
      <c r="B8" s="6">
        <v>15600</v>
      </c>
      <c r="C8" s="6">
        <v>12000</v>
      </c>
      <c r="D8" s="6">
        <v>6500</v>
      </c>
      <c r="E8" s="6">
        <v>21000</v>
      </c>
      <c r="F8" s="6">
        <v>8000</v>
      </c>
      <c r="G8" s="6">
        <v>35000</v>
      </c>
      <c r="H8" s="7">
        <f t="shared" si="0"/>
        <v>98100</v>
      </c>
    </row>
    <row r="9" spans="1:8" ht="30" x14ac:dyDescent="0.25">
      <c r="A9" s="1" t="s">
        <v>15</v>
      </c>
      <c r="B9" s="6">
        <v>6500</v>
      </c>
      <c r="C9" s="6"/>
      <c r="D9" s="6">
        <v>4000</v>
      </c>
      <c r="E9" s="6">
        <v>9000</v>
      </c>
      <c r="F9" s="6"/>
      <c r="G9" s="6">
        <v>4000</v>
      </c>
      <c r="H9" s="7">
        <f t="shared" si="0"/>
        <v>23500</v>
      </c>
    </row>
    <row r="10" spans="1:8" ht="30" x14ac:dyDescent="0.25">
      <c r="A10" s="1" t="s">
        <v>16</v>
      </c>
      <c r="B10" s="6">
        <v>48000</v>
      </c>
      <c r="C10" s="6">
        <v>28000</v>
      </c>
      <c r="D10" s="6">
        <v>35000</v>
      </c>
      <c r="E10" s="6">
        <v>26000</v>
      </c>
      <c r="F10" s="6">
        <v>10000</v>
      </c>
      <c r="G10" s="6">
        <v>74000</v>
      </c>
      <c r="H10" s="7">
        <f t="shared" si="0"/>
        <v>221000</v>
      </c>
    </row>
    <row r="11" spans="1:8" x14ac:dyDescent="0.25">
      <c r="A11" s="1" t="s">
        <v>17</v>
      </c>
      <c r="B11" s="6">
        <v>39000</v>
      </c>
      <c r="C11" s="6">
        <v>9000</v>
      </c>
      <c r="D11" s="6">
        <v>16000</v>
      </c>
      <c r="E11" s="6">
        <v>1500</v>
      </c>
      <c r="F11" s="6">
        <v>10000</v>
      </c>
      <c r="G11" s="6">
        <v>44000</v>
      </c>
      <c r="H11" s="7">
        <f t="shared" si="0"/>
        <v>119500</v>
      </c>
    </row>
    <row r="12" spans="1:8" x14ac:dyDescent="0.25">
      <c r="A12" s="1" t="s">
        <v>18</v>
      </c>
      <c r="B12" s="6">
        <v>39000</v>
      </c>
      <c r="C12" s="6">
        <v>15000</v>
      </c>
      <c r="D12" s="6">
        <v>21000</v>
      </c>
      <c r="E12" s="6">
        <v>28000</v>
      </c>
      <c r="F12" s="6">
        <v>10000</v>
      </c>
      <c r="G12" s="6">
        <v>44000</v>
      </c>
      <c r="H12" s="7">
        <f t="shared" si="0"/>
        <v>157000</v>
      </c>
    </row>
    <row r="13" spans="1:8" x14ac:dyDescent="0.25">
      <c r="A13" s="1" t="s">
        <v>19</v>
      </c>
      <c r="B13" s="6">
        <v>11000</v>
      </c>
      <c r="C13" s="6">
        <v>4000</v>
      </c>
      <c r="D13" s="6">
        <v>8000</v>
      </c>
      <c r="E13" s="6">
        <v>10000</v>
      </c>
      <c r="F13" s="6">
        <v>5000</v>
      </c>
      <c r="G13" s="6">
        <v>4000</v>
      </c>
      <c r="H13" s="7">
        <f t="shared" si="0"/>
        <v>42000</v>
      </c>
    </row>
    <row r="14" spans="1:8" x14ac:dyDescent="0.25">
      <c r="A14" s="1" t="s">
        <v>20</v>
      </c>
      <c r="B14" s="6"/>
      <c r="C14" s="6"/>
      <c r="D14" s="6"/>
      <c r="E14" s="6"/>
      <c r="F14" s="6"/>
      <c r="G14" s="6">
        <v>600</v>
      </c>
      <c r="H14" s="7">
        <f t="shared" si="0"/>
        <v>600</v>
      </c>
    </row>
    <row r="15" spans="1:8" x14ac:dyDescent="0.25">
      <c r="A15" s="1" t="s">
        <v>21</v>
      </c>
      <c r="B15" s="6">
        <v>9100</v>
      </c>
      <c r="C15" s="6"/>
      <c r="D15" s="6">
        <v>20000</v>
      </c>
      <c r="E15" s="6"/>
      <c r="F15" s="6"/>
      <c r="G15" s="6">
        <v>5000</v>
      </c>
      <c r="H15" s="7">
        <f t="shared" si="0"/>
        <v>34100</v>
      </c>
    </row>
    <row r="16" spans="1:8" x14ac:dyDescent="0.25">
      <c r="A16" s="1" t="s">
        <v>22</v>
      </c>
      <c r="B16" s="6">
        <v>9100</v>
      </c>
      <c r="C16" s="6"/>
      <c r="D16" s="6">
        <v>20000</v>
      </c>
      <c r="E16" s="6">
        <v>12000</v>
      </c>
      <c r="F16" s="6"/>
      <c r="G16" s="6">
        <v>20000</v>
      </c>
      <c r="H16" s="7">
        <f t="shared" si="0"/>
        <v>61100</v>
      </c>
    </row>
    <row r="17" spans="1:8" x14ac:dyDescent="0.25">
      <c r="A17" s="1" t="s">
        <v>23</v>
      </c>
      <c r="B17" s="6">
        <v>9100</v>
      </c>
      <c r="C17" s="6"/>
      <c r="D17" s="6">
        <v>20000</v>
      </c>
      <c r="E17" s="6">
        <v>12000</v>
      </c>
      <c r="F17" s="6"/>
      <c r="G17" s="6">
        <v>20000</v>
      </c>
      <c r="H17" s="7">
        <f t="shared" si="0"/>
        <v>61100</v>
      </c>
    </row>
    <row r="18" spans="1:8" x14ac:dyDescent="0.25">
      <c r="A18" s="1" t="s">
        <v>24</v>
      </c>
      <c r="B18" s="6"/>
      <c r="C18" s="6"/>
      <c r="D18" s="6"/>
      <c r="E18" s="6"/>
      <c r="F18" s="6"/>
      <c r="G18" s="6">
        <v>2000</v>
      </c>
      <c r="H18" s="7">
        <f t="shared" si="0"/>
        <v>2000</v>
      </c>
    </row>
    <row r="19" spans="1:8" x14ac:dyDescent="0.25">
      <c r="A19" s="1" t="s">
        <v>25</v>
      </c>
      <c r="B19" s="6">
        <v>22000</v>
      </c>
      <c r="C19" s="6"/>
      <c r="D19" s="6">
        <v>10500</v>
      </c>
      <c r="E19" s="6">
        <v>11500</v>
      </c>
      <c r="F19" s="6"/>
      <c r="G19" s="6">
        <v>12000</v>
      </c>
      <c r="H19" s="7">
        <f t="shared" si="0"/>
        <v>56000</v>
      </c>
    </row>
    <row r="20" spans="1:8" x14ac:dyDescent="0.25">
      <c r="A20" s="1" t="s">
        <v>26</v>
      </c>
      <c r="B20" s="6">
        <v>59000</v>
      </c>
      <c r="C20" s="6">
        <v>23000</v>
      </c>
      <c r="D20" s="6">
        <v>27000</v>
      </c>
      <c r="E20" s="6">
        <v>28000</v>
      </c>
      <c r="F20" s="6">
        <v>10000</v>
      </c>
      <c r="G20" s="6">
        <v>64000</v>
      </c>
      <c r="H20" s="7">
        <f t="shared" si="0"/>
        <v>211000</v>
      </c>
    </row>
    <row r="21" spans="1:8" x14ac:dyDescent="0.25">
      <c r="A21" s="1" t="s">
        <v>27</v>
      </c>
      <c r="B21" s="6">
        <v>1700</v>
      </c>
      <c r="C21" s="6"/>
      <c r="D21" s="6"/>
      <c r="E21" s="6"/>
      <c r="F21" s="6">
        <v>5000</v>
      </c>
      <c r="G21" s="6">
        <v>20000</v>
      </c>
      <c r="H21" s="7">
        <f t="shared" si="0"/>
        <v>26700</v>
      </c>
    </row>
    <row r="22" spans="1:8" x14ac:dyDescent="0.25">
      <c r="A22" s="1" t="s">
        <v>28</v>
      </c>
      <c r="B22" s="6">
        <v>700</v>
      </c>
      <c r="C22" s="6"/>
      <c r="D22" s="6"/>
      <c r="E22" s="6"/>
      <c r="F22" s="6"/>
      <c r="G22" s="6">
        <v>22000</v>
      </c>
      <c r="H22" s="7">
        <f t="shared" si="0"/>
        <v>22700</v>
      </c>
    </row>
    <row r="23" spans="1:8" x14ac:dyDescent="0.25">
      <c r="A23" s="1" t="s">
        <v>29</v>
      </c>
      <c r="B23" s="6"/>
      <c r="C23" s="6"/>
      <c r="D23" s="6"/>
      <c r="E23" s="6"/>
      <c r="F23" s="6"/>
      <c r="G23" s="6">
        <v>1500</v>
      </c>
      <c r="H23" s="7">
        <f t="shared" si="0"/>
        <v>1500</v>
      </c>
    </row>
    <row r="24" spans="1:8" x14ac:dyDescent="0.25">
      <c r="A24" s="1" t="s">
        <v>30</v>
      </c>
      <c r="B24" s="6"/>
      <c r="C24" s="6"/>
      <c r="D24" s="6"/>
      <c r="E24" s="6"/>
      <c r="F24" s="6"/>
      <c r="G24" s="6">
        <v>1000</v>
      </c>
      <c r="H24" s="7">
        <f t="shared" si="0"/>
        <v>1000</v>
      </c>
    </row>
    <row r="25" spans="1:8" x14ac:dyDescent="0.25">
      <c r="A25" s="1" t="s">
        <v>31</v>
      </c>
      <c r="B25" s="6">
        <v>6500</v>
      </c>
      <c r="C25" s="6"/>
      <c r="D25" s="6"/>
      <c r="E25" s="6"/>
      <c r="F25" s="6"/>
      <c r="G25" s="6">
        <v>5000</v>
      </c>
      <c r="H25" s="7">
        <f t="shared" si="0"/>
        <v>11500</v>
      </c>
    </row>
    <row r="26" spans="1:8" x14ac:dyDescent="0.25">
      <c r="A26" s="1" t="s">
        <v>32</v>
      </c>
      <c r="B26" s="6"/>
      <c r="C26" s="6"/>
      <c r="D26" s="6"/>
      <c r="E26" s="6"/>
      <c r="F26" s="6">
        <v>5000</v>
      </c>
      <c r="G26" s="6">
        <v>3000</v>
      </c>
      <c r="H26" s="7">
        <f t="shared" si="0"/>
        <v>8000</v>
      </c>
    </row>
    <row r="27" spans="1:8" ht="30" x14ac:dyDescent="0.25">
      <c r="A27" s="1" t="s">
        <v>33</v>
      </c>
      <c r="B27" s="6">
        <v>13000</v>
      </c>
      <c r="C27" s="6">
        <v>5000</v>
      </c>
      <c r="D27" s="6">
        <v>4000</v>
      </c>
      <c r="E27" s="6">
        <v>2000</v>
      </c>
      <c r="F27" s="6">
        <v>6000</v>
      </c>
      <c r="G27" s="6">
        <v>5000</v>
      </c>
      <c r="H27" s="7">
        <f t="shared" si="0"/>
        <v>35000</v>
      </c>
    </row>
    <row r="28" spans="1:8" x14ac:dyDescent="0.25">
      <c r="A28" s="1" t="s">
        <v>34</v>
      </c>
      <c r="B28" s="6">
        <v>92000</v>
      </c>
      <c r="C28" s="6"/>
      <c r="D28" s="6">
        <v>44000</v>
      </c>
      <c r="E28" s="6">
        <v>27000</v>
      </c>
      <c r="F28" s="6">
        <v>10000</v>
      </c>
      <c r="G28" s="6">
        <v>75000</v>
      </c>
      <c r="H28" s="7">
        <f t="shared" si="0"/>
        <v>248000</v>
      </c>
    </row>
    <row r="29" spans="1:8" x14ac:dyDescent="0.25">
      <c r="A29" s="1" t="s">
        <v>35</v>
      </c>
      <c r="B29" s="6"/>
      <c r="C29" s="6"/>
      <c r="D29" s="6"/>
      <c r="E29" s="6"/>
      <c r="F29" s="6"/>
      <c r="G29" s="6">
        <v>700</v>
      </c>
      <c r="H29" s="7">
        <f t="shared" si="0"/>
        <v>700</v>
      </c>
    </row>
    <row r="30" spans="1:8" x14ac:dyDescent="0.25">
      <c r="A30" s="1" t="s">
        <v>36</v>
      </c>
      <c r="B30" s="6">
        <v>26000</v>
      </c>
      <c r="C30" s="6">
        <v>10000</v>
      </c>
      <c r="D30" s="6">
        <v>21000</v>
      </c>
      <c r="E30" s="6">
        <v>25000</v>
      </c>
      <c r="F30" s="6">
        <v>2000</v>
      </c>
      <c r="G30" s="6">
        <v>19000</v>
      </c>
      <c r="H30" s="7">
        <f t="shared" si="0"/>
        <v>103000</v>
      </c>
    </row>
    <row r="31" spans="1:8" x14ac:dyDescent="0.25">
      <c r="A31" s="1" t="s">
        <v>37</v>
      </c>
      <c r="B31" s="6">
        <v>20000</v>
      </c>
      <c r="C31" s="6">
        <v>48000</v>
      </c>
      <c r="D31" s="6">
        <v>13000</v>
      </c>
      <c r="E31" s="6"/>
      <c r="F31" s="6"/>
      <c r="G31" s="6"/>
      <c r="H31" s="7">
        <f t="shared" si="0"/>
        <v>81000</v>
      </c>
    </row>
    <row r="32" spans="1:8" ht="30" x14ac:dyDescent="0.25">
      <c r="A32" s="1" t="s">
        <v>38</v>
      </c>
      <c r="B32" s="6"/>
      <c r="C32" s="6"/>
      <c r="D32" s="6"/>
      <c r="E32" s="6"/>
      <c r="F32" s="6"/>
      <c r="G32" s="6">
        <v>1500</v>
      </c>
      <c r="H32" s="7">
        <f t="shared" si="0"/>
        <v>1500</v>
      </c>
    </row>
    <row r="33" spans="1:8" x14ac:dyDescent="0.25">
      <c r="A33" s="1" t="s">
        <v>39</v>
      </c>
      <c r="B33" s="6"/>
      <c r="C33" s="6"/>
      <c r="D33" s="6"/>
      <c r="E33" s="6"/>
      <c r="F33" s="6"/>
      <c r="G33" s="6">
        <v>2000</v>
      </c>
      <c r="H33" s="7">
        <f t="shared" si="0"/>
        <v>2000</v>
      </c>
    </row>
    <row r="34" spans="1:8" x14ac:dyDescent="0.25">
      <c r="A34" s="1" t="s">
        <v>40</v>
      </c>
      <c r="B34" s="6">
        <v>5200</v>
      </c>
      <c r="C34" s="6">
        <v>6000</v>
      </c>
      <c r="D34" s="6">
        <v>2000</v>
      </c>
      <c r="E34" s="6">
        <v>9000</v>
      </c>
      <c r="F34" s="6">
        <v>3000</v>
      </c>
      <c r="G34" s="6">
        <v>6000</v>
      </c>
      <c r="H34" s="7">
        <f t="shared" si="0"/>
        <v>31200</v>
      </c>
    </row>
    <row r="35" spans="1:8" ht="30" x14ac:dyDescent="0.25">
      <c r="A35" s="1" t="s">
        <v>41</v>
      </c>
      <c r="B35" s="6">
        <v>2000</v>
      </c>
      <c r="C35" s="6">
        <v>2500</v>
      </c>
      <c r="D35" s="6">
        <v>1500</v>
      </c>
      <c r="E35" s="6"/>
      <c r="F35" s="6">
        <v>5000</v>
      </c>
      <c r="G35" s="6">
        <v>29000</v>
      </c>
      <c r="H35" s="7">
        <f t="shared" si="0"/>
        <v>40000</v>
      </c>
    </row>
    <row r="36" spans="1:8" x14ac:dyDescent="0.25">
      <c r="A36" s="1" t="s">
        <v>42</v>
      </c>
      <c r="B36" s="6">
        <v>34000</v>
      </c>
      <c r="C36" s="6">
        <v>11600</v>
      </c>
      <c r="D36" s="6">
        <v>25000</v>
      </c>
      <c r="E36" s="6">
        <v>25000</v>
      </c>
      <c r="F36" s="6">
        <v>2000</v>
      </c>
      <c r="G36" s="6">
        <v>19000</v>
      </c>
      <c r="H36" s="7">
        <f t="shared" si="0"/>
        <v>116600</v>
      </c>
    </row>
    <row r="37" spans="1:8" x14ac:dyDescent="0.25">
      <c r="A37" s="1" t="s">
        <v>43</v>
      </c>
      <c r="B37" s="6">
        <v>2600</v>
      </c>
      <c r="C37" s="6">
        <v>1500</v>
      </c>
      <c r="D37" s="6">
        <v>2500</v>
      </c>
      <c r="E37" s="6">
        <v>3000</v>
      </c>
      <c r="F37" s="6"/>
      <c r="G37" s="6">
        <v>8000</v>
      </c>
      <c r="H37" s="7">
        <f t="shared" si="0"/>
        <v>17600</v>
      </c>
    </row>
    <row r="38" spans="1:8" x14ac:dyDescent="0.25">
      <c r="A38" s="1" t="s">
        <v>44</v>
      </c>
      <c r="B38" s="6">
        <v>2600</v>
      </c>
      <c r="C38" s="6"/>
      <c r="D38" s="6">
        <v>1500</v>
      </c>
      <c r="E38" s="6">
        <v>2500</v>
      </c>
      <c r="F38" s="6">
        <v>3000</v>
      </c>
      <c r="G38" s="6">
        <v>4000</v>
      </c>
      <c r="H38" s="7">
        <f t="shared" si="0"/>
        <v>13600</v>
      </c>
    </row>
    <row r="39" spans="1:8" x14ac:dyDescent="0.25">
      <c r="A39" s="1" t="s">
        <v>45</v>
      </c>
      <c r="B39" s="6">
        <v>2600</v>
      </c>
      <c r="C39" s="6"/>
      <c r="D39" s="6"/>
      <c r="E39" s="6"/>
      <c r="F39" s="6"/>
      <c r="G39" s="6"/>
      <c r="H39" s="7">
        <f t="shared" si="0"/>
        <v>2600</v>
      </c>
    </row>
    <row r="40" spans="1:8" x14ac:dyDescent="0.25">
      <c r="A40" s="1" t="s">
        <v>46</v>
      </c>
      <c r="B40" s="6">
        <v>6500</v>
      </c>
      <c r="C40" s="6"/>
      <c r="D40" s="6">
        <v>4000</v>
      </c>
      <c r="E40" s="6">
        <v>9000</v>
      </c>
      <c r="F40" s="6"/>
      <c r="G40" s="6">
        <v>6000</v>
      </c>
      <c r="H40" s="7">
        <f t="shared" si="0"/>
        <v>25500</v>
      </c>
    </row>
    <row r="41" spans="1:8" x14ac:dyDescent="0.25">
      <c r="A41" s="1" t="s">
        <v>47</v>
      </c>
      <c r="B41" s="6"/>
      <c r="C41" s="6"/>
      <c r="D41" s="6"/>
      <c r="E41" s="6"/>
      <c r="F41" s="6"/>
      <c r="G41" s="6">
        <v>2500</v>
      </c>
      <c r="H41" s="7">
        <f t="shared" si="0"/>
        <v>2500</v>
      </c>
    </row>
    <row r="42" spans="1:8" x14ac:dyDescent="0.25">
      <c r="A42" s="1" t="s">
        <v>48</v>
      </c>
      <c r="B42" s="6">
        <v>60000</v>
      </c>
      <c r="C42" s="6">
        <v>40000</v>
      </c>
      <c r="D42" s="6">
        <v>35200</v>
      </c>
      <c r="E42" s="6">
        <v>28000</v>
      </c>
      <c r="F42" s="6">
        <v>8000</v>
      </c>
      <c r="G42" s="6">
        <v>25000</v>
      </c>
      <c r="H42" s="7">
        <f t="shared" si="0"/>
        <v>196200</v>
      </c>
    </row>
    <row r="43" spans="1:8" x14ac:dyDescent="0.25">
      <c r="A43" s="1" t="s">
        <v>49</v>
      </c>
      <c r="B43" s="6">
        <v>5500</v>
      </c>
      <c r="C43" s="6">
        <v>4000</v>
      </c>
      <c r="D43" s="6">
        <v>5000</v>
      </c>
      <c r="E43" s="6">
        <v>8000</v>
      </c>
      <c r="F43" s="6">
        <v>10000</v>
      </c>
      <c r="G43" s="6">
        <v>30500</v>
      </c>
      <c r="H43" s="7">
        <f t="shared" si="0"/>
        <v>63000</v>
      </c>
    </row>
    <row r="44" spans="1:8" x14ac:dyDescent="0.25">
      <c r="A44" s="1" t="s">
        <v>50</v>
      </c>
      <c r="B44" s="6"/>
      <c r="C44" s="6"/>
      <c r="D44" s="6"/>
      <c r="E44" s="6"/>
      <c r="F44" s="6"/>
      <c r="G44" s="6">
        <v>600</v>
      </c>
      <c r="H44" s="7">
        <f t="shared" si="0"/>
        <v>600</v>
      </c>
    </row>
    <row r="45" spans="1:8" x14ac:dyDescent="0.25">
      <c r="A45" s="1" t="s">
        <v>51</v>
      </c>
      <c r="B45" s="6">
        <v>33000</v>
      </c>
      <c r="C45" s="6">
        <v>13000</v>
      </c>
      <c r="D45" s="6">
        <v>20000</v>
      </c>
      <c r="E45" s="6"/>
      <c r="F45" s="6">
        <v>8000</v>
      </c>
      <c r="G45" s="6">
        <v>17000</v>
      </c>
      <c r="H45" s="7">
        <f t="shared" si="0"/>
        <v>91000</v>
      </c>
    </row>
    <row r="46" spans="1:8" x14ac:dyDescent="0.25">
      <c r="A46" s="1" t="s">
        <v>52</v>
      </c>
      <c r="B46" s="6">
        <v>52000</v>
      </c>
      <c r="C46" s="6">
        <v>23000</v>
      </c>
      <c r="D46" s="6">
        <v>20000</v>
      </c>
      <c r="E46" s="6">
        <v>24000</v>
      </c>
      <c r="F46" s="6">
        <v>10000</v>
      </c>
      <c r="G46" s="6">
        <v>64000</v>
      </c>
      <c r="H46" s="7">
        <f t="shared" si="0"/>
        <v>193000</v>
      </c>
    </row>
    <row r="47" spans="1:8" x14ac:dyDescent="0.25">
      <c r="A47" s="1" t="s">
        <v>53</v>
      </c>
      <c r="B47" s="6"/>
      <c r="C47" s="6"/>
      <c r="D47" s="6"/>
      <c r="E47" s="6"/>
      <c r="F47" s="6"/>
      <c r="G47" s="6">
        <v>2000</v>
      </c>
      <c r="H47" s="7">
        <f t="shared" si="0"/>
        <v>2000</v>
      </c>
    </row>
  </sheetData>
  <autoFilter ref="A1:H48" xr:uid="{624C894D-6FA1-41A7-AB28-063FC2590E66}">
    <sortState xmlns:xlrd2="http://schemas.microsoft.com/office/spreadsheetml/2017/richdata2" ref="A2:H48">
      <sortCondition ref="A1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Jantuan Mariana</dc:creator>
  <cp:lastModifiedBy>Jantuan Mariana</cp:lastModifiedBy>
  <dcterms:created xsi:type="dcterms:W3CDTF">2025-08-25T06:20:20Z</dcterms:created>
  <dcterms:modified xsi:type="dcterms:W3CDTF">2025-08-25T06:21:17Z</dcterms:modified>
</cp:coreProperties>
</file>