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CEDURI CENTRALIZATE 2023\dezinfectanti repetat\"/>
    </mc:Choice>
  </mc:AlternateContent>
  <bookViews>
    <workbookView xWindow="0" yWindow="0" windowWidth="28800" windowHeight="12330" activeTab="1"/>
  </bookViews>
  <sheets>
    <sheet name="Sheet3" sheetId="4" r:id="rId1"/>
    <sheet name="Lista de distribuție" sheetId="1" r:id="rId2"/>
  </sheets>
  <definedNames>
    <definedName name="_xlnm._FilterDatabase" localSheetId="1" hidden="1">'Lista de distribuție'!$A$1:$EZ$13</definedName>
  </definedNames>
  <calcPr calcId="162913"/>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 l="1"/>
  <c r="D7" i="1" s="1"/>
  <c r="D9" i="1" s="1"/>
  <c r="D11" i="1" s="1"/>
  <c r="E3" i="1"/>
  <c r="E5" i="1" s="1"/>
  <c r="E7" i="1" s="1"/>
  <c r="E9" i="1" s="1"/>
  <c r="E11" i="1" s="1"/>
  <c r="G3" i="1"/>
  <c r="G5" i="1" s="1"/>
  <c r="G7" i="1" s="1"/>
  <c r="G9" i="1" s="1"/>
  <c r="G11" i="1" s="1"/>
  <c r="H3" i="1"/>
  <c r="H7" i="1" s="1"/>
  <c r="H9" i="1" s="1"/>
  <c r="I3" i="1"/>
  <c r="I7" i="1" s="1"/>
  <c r="I9" i="1" s="1"/>
  <c r="I11" i="1" s="1"/>
  <c r="J3" i="1"/>
  <c r="J5" i="1" s="1"/>
  <c r="J7" i="1" s="1"/>
  <c r="J9" i="1" s="1"/>
  <c r="J11" i="1" s="1"/>
  <c r="K3" i="1"/>
  <c r="K5" i="1" s="1"/>
  <c r="K7" i="1" s="1"/>
  <c r="K9" i="1" s="1"/>
  <c r="K11" i="1" s="1"/>
  <c r="L3" i="1"/>
  <c r="L5" i="1" s="1"/>
  <c r="L7" i="1" s="1"/>
  <c r="L9" i="1" s="1"/>
  <c r="L11" i="1" s="1"/>
  <c r="M3" i="1"/>
  <c r="M5" i="1" s="1"/>
  <c r="M7" i="1" s="1"/>
  <c r="M9" i="1" s="1"/>
  <c r="M11" i="1" s="1"/>
  <c r="N3" i="1"/>
  <c r="N5" i="1" s="1"/>
  <c r="N7" i="1" s="1"/>
  <c r="N9" i="1" s="1"/>
  <c r="N11" i="1" s="1"/>
  <c r="O3" i="1"/>
  <c r="O5" i="1" s="1"/>
  <c r="O7" i="1" s="1"/>
  <c r="O9" i="1" s="1"/>
  <c r="O11" i="1" s="1"/>
  <c r="P3" i="1"/>
  <c r="P5" i="1" s="1"/>
  <c r="P7" i="1" s="1"/>
  <c r="P9" i="1" s="1"/>
  <c r="P11" i="1" s="1"/>
  <c r="Q3" i="1"/>
  <c r="Q5" i="1" s="1"/>
  <c r="Q7" i="1" s="1"/>
  <c r="Q9" i="1" s="1"/>
  <c r="Q11" i="1" s="1"/>
  <c r="R3" i="1"/>
  <c r="R5" i="1" s="1"/>
  <c r="R7" i="1" s="1"/>
  <c r="R9" i="1" s="1"/>
  <c r="R11" i="1" s="1"/>
  <c r="S3" i="1"/>
  <c r="S5" i="1" s="1"/>
  <c r="S7" i="1" s="1"/>
  <c r="S9" i="1" s="1"/>
  <c r="S11" i="1" s="1"/>
  <c r="T3" i="1"/>
  <c r="T5" i="1" s="1"/>
  <c r="T7" i="1" s="1"/>
  <c r="T9" i="1" s="1"/>
  <c r="T11" i="1" s="1"/>
  <c r="U3" i="1"/>
  <c r="U5" i="1" s="1"/>
  <c r="U7" i="1" s="1"/>
  <c r="U9" i="1" s="1"/>
  <c r="U11" i="1" s="1"/>
  <c r="V3" i="1"/>
  <c r="V5" i="1" s="1"/>
  <c r="V7" i="1" s="1"/>
  <c r="V9" i="1" s="1"/>
  <c r="V11" i="1" s="1"/>
  <c r="W3" i="1"/>
  <c r="W5" i="1" s="1"/>
  <c r="W7" i="1" s="1"/>
  <c r="W9" i="1" s="1"/>
  <c r="W11" i="1" s="1"/>
  <c r="X3" i="1"/>
  <c r="X5" i="1" s="1"/>
  <c r="X7" i="1" s="1"/>
  <c r="X9" i="1" s="1"/>
  <c r="X11" i="1" s="1"/>
  <c r="Y5" i="1"/>
  <c r="Y7" i="1" s="1"/>
  <c r="Y9" i="1" s="1"/>
  <c r="Y11" i="1" s="1"/>
  <c r="Z3" i="1"/>
  <c r="Z5" i="1" s="1"/>
  <c r="Z7" i="1" s="1"/>
  <c r="Z9" i="1" s="1"/>
  <c r="Z11" i="1" s="1"/>
  <c r="AA3" i="1"/>
  <c r="AA5" i="1" s="1"/>
  <c r="AA7" i="1" s="1"/>
  <c r="AA9" i="1" s="1"/>
  <c r="AA11" i="1" s="1"/>
  <c r="AB5" i="1"/>
  <c r="AB7" i="1" s="1"/>
  <c r="AB9" i="1" s="1"/>
  <c r="AB11" i="1" s="1"/>
  <c r="AC3" i="1"/>
  <c r="AC5" i="1" s="1"/>
  <c r="AC7" i="1" s="1"/>
  <c r="AC9" i="1" s="1"/>
  <c r="AC11" i="1" s="1"/>
  <c r="AD3" i="1"/>
  <c r="AD5" i="1" s="1"/>
  <c r="AD7" i="1" s="1"/>
  <c r="AD9" i="1" s="1"/>
  <c r="AD11" i="1" s="1"/>
  <c r="AE3" i="1"/>
  <c r="AE5" i="1" s="1"/>
  <c r="AE7" i="1" s="1"/>
  <c r="AE9" i="1" s="1"/>
  <c r="AE11" i="1" s="1"/>
  <c r="AF3" i="1"/>
  <c r="AF7" i="1" s="1"/>
  <c r="AF9" i="1" s="1"/>
  <c r="AF11" i="1" s="1"/>
  <c r="AG3" i="1"/>
  <c r="AG5" i="1" s="1"/>
  <c r="AG7" i="1" s="1"/>
  <c r="AG9" i="1" s="1"/>
  <c r="AG11" i="1" s="1"/>
  <c r="AH3" i="1"/>
  <c r="AH5" i="1" s="1"/>
  <c r="AH7" i="1" s="1"/>
  <c r="AH9" i="1" s="1"/>
  <c r="AH11" i="1" s="1"/>
  <c r="AI5" i="1"/>
  <c r="AI7" i="1" s="1"/>
  <c r="AI9" i="1" s="1"/>
  <c r="AI11" i="1" s="1"/>
  <c r="AJ3" i="1"/>
  <c r="AJ5" i="1" s="1"/>
  <c r="AJ7" i="1" s="1"/>
  <c r="AJ9" i="1" s="1"/>
  <c r="AJ11" i="1" s="1"/>
  <c r="AK3" i="1"/>
  <c r="AK7" i="1" s="1"/>
  <c r="AK9" i="1" s="1"/>
  <c r="AL7" i="1"/>
  <c r="AL9" i="1" s="1"/>
  <c r="AL11" i="1" s="1"/>
  <c r="AM3" i="1"/>
  <c r="AM5" i="1" s="1"/>
  <c r="AM7" i="1" s="1"/>
  <c r="AM9" i="1" s="1"/>
  <c r="AM11" i="1" s="1"/>
  <c r="AN3" i="1"/>
  <c r="AN5" i="1" s="1"/>
  <c r="AN7" i="1" s="1"/>
  <c r="AN9" i="1" s="1"/>
  <c r="AN11" i="1" s="1"/>
  <c r="AO3" i="1"/>
  <c r="AO5" i="1" s="1"/>
  <c r="AO7" i="1" s="1"/>
  <c r="AO9" i="1" s="1"/>
  <c r="AO11" i="1" s="1"/>
  <c r="AP3" i="1"/>
  <c r="AP5" i="1" s="1"/>
  <c r="AP7" i="1" s="1"/>
  <c r="AP9" i="1" s="1"/>
  <c r="AP11" i="1" s="1"/>
  <c r="AQ3" i="1"/>
  <c r="AQ5" i="1" s="1"/>
  <c r="AQ7" i="1" s="1"/>
  <c r="AQ9" i="1" s="1"/>
  <c r="AQ11" i="1" s="1"/>
  <c r="AR3" i="1"/>
  <c r="AR5" i="1" s="1"/>
  <c r="AR7" i="1" s="1"/>
  <c r="AR9" i="1" s="1"/>
  <c r="AR11" i="1" s="1"/>
  <c r="AS3" i="1"/>
  <c r="AS5" i="1" s="1"/>
  <c r="AS7" i="1" s="1"/>
  <c r="AS9" i="1" s="1"/>
  <c r="AS11" i="1" s="1"/>
  <c r="AT3" i="1"/>
  <c r="AT5" i="1" s="1"/>
  <c r="AT7" i="1" s="1"/>
  <c r="AT9" i="1" s="1"/>
  <c r="AT11" i="1" s="1"/>
  <c r="AU3" i="1"/>
  <c r="AU5" i="1" s="1"/>
  <c r="AU7" i="1" s="1"/>
  <c r="AU9" i="1" s="1"/>
  <c r="AU11" i="1" s="1"/>
  <c r="AV3" i="1"/>
  <c r="AV5" i="1" s="1"/>
  <c r="AV7" i="1" s="1"/>
  <c r="AV9" i="1" s="1"/>
  <c r="AV11" i="1" s="1"/>
  <c r="AW3" i="1"/>
  <c r="AW5" i="1" s="1"/>
  <c r="AW7" i="1" s="1"/>
  <c r="AW9" i="1" s="1"/>
  <c r="AX3" i="1"/>
  <c r="AX5" i="1" s="1"/>
  <c r="AX7" i="1" s="1"/>
  <c r="AX11" i="1" s="1"/>
  <c r="AY7" i="1"/>
  <c r="AY9" i="1" s="1"/>
  <c r="AY11" i="1" s="1"/>
  <c r="AZ3" i="1"/>
  <c r="AZ5" i="1" s="1"/>
  <c r="AZ7" i="1" s="1"/>
  <c r="AZ9" i="1" s="1"/>
  <c r="AZ11" i="1" s="1"/>
  <c r="BA3" i="1"/>
  <c r="BA5" i="1" s="1"/>
  <c r="BA7" i="1" s="1"/>
  <c r="BA9" i="1" s="1"/>
  <c r="BA11" i="1" s="1"/>
  <c r="BB3" i="1"/>
  <c r="BB5" i="1" s="1"/>
  <c r="BB7" i="1" s="1"/>
  <c r="BB9" i="1" s="1"/>
  <c r="BB11" i="1" s="1"/>
  <c r="BC3" i="1"/>
  <c r="BC5" i="1" s="1"/>
  <c r="BC7" i="1" s="1"/>
  <c r="BC9" i="1" s="1"/>
  <c r="BC11" i="1" s="1"/>
  <c r="BD3" i="1"/>
  <c r="BD7" i="1" s="1"/>
  <c r="BD9" i="1" s="1"/>
  <c r="BD11" i="1" s="1"/>
  <c r="BE3" i="1"/>
  <c r="BE5" i="1" s="1"/>
  <c r="BE7" i="1" s="1"/>
  <c r="BE9" i="1" s="1"/>
  <c r="BE11" i="1" s="1"/>
  <c r="BF3" i="1"/>
  <c r="BF5" i="1" s="1"/>
  <c r="BF7" i="1" s="1"/>
  <c r="BF9" i="1" s="1"/>
  <c r="BF11" i="1" s="1"/>
  <c r="BG3" i="1"/>
  <c r="BG5" i="1" s="1"/>
  <c r="BG7" i="1" s="1"/>
  <c r="BG9" i="1" s="1"/>
  <c r="BG11" i="1" s="1"/>
  <c r="BH3" i="1"/>
  <c r="BH7" i="1" s="1"/>
  <c r="BH9" i="1" s="1"/>
  <c r="BH11" i="1" s="1"/>
  <c r="BI3" i="1"/>
  <c r="BI7" i="1" s="1"/>
  <c r="BI9" i="1" s="1"/>
  <c r="BI11" i="1" s="1"/>
  <c r="BJ3" i="1"/>
  <c r="BJ5" i="1" s="1"/>
  <c r="BJ7" i="1" s="1"/>
  <c r="BJ9" i="1" s="1"/>
  <c r="BJ11" i="1" s="1"/>
  <c r="BK3" i="1"/>
  <c r="BK5" i="1" s="1"/>
  <c r="BK7" i="1" s="1"/>
  <c r="BK9" i="1" s="1"/>
  <c r="BK11" i="1" s="1"/>
  <c r="BL3" i="1"/>
  <c r="BL5" i="1" s="1"/>
  <c r="BL7" i="1" s="1"/>
  <c r="BL9" i="1" s="1"/>
  <c r="BL11" i="1" s="1"/>
  <c r="BM3" i="1"/>
  <c r="BM5" i="1" s="1"/>
  <c r="BM7" i="1" s="1"/>
  <c r="BM9" i="1" s="1"/>
  <c r="BM11" i="1" s="1"/>
  <c r="BN3" i="1"/>
  <c r="BN5" i="1" s="1"/>
  <c r="BN7" i="1" s="1"/>
  <c r="BN9" i="1" s="1"/>
  <c r="BN11" i="1" s="1"/>
  <c r="BO3" i="1"/>
  <c r="BO5" i="1" s="1"/>
  <c r="BO7" i="1" s="1"/>
  <c r="BO9" i="1" s="1"/>
  <c r="BO11" i="1" s="1"/>
  <c r="BP5" i="1"/>
  <c r="BP7" i="1" s="1"/>
  <c r="BP9" i="1" s="1"/>
  <c r="BP11" i="1" s="1"/>
  <c r="BQ3" i="1"/>
  <c r="BQ5" i="1" s="1"/>
  <c r="BQ7" i="1" s="1"/>
  <c r="BQ9" i="1" s="1"/>
  <c r="BQ11" i="1" s="1"/>
  <c r="BR5" i="1"/>
  <c r="BR7" i="1" s="1"/>
  <c r="BR9" i="1" s="1"/>
  <c r="BR11" i="1" s="1"/>
  <c r="BS3" i="1"/>
  <c r="BS5" i="1" s="1"/>
  <c r="BS7" i="1" s="1"/>
  <c r="BS9" i="1" s="1"/>
  <c r="BS11" i="1" s="1"/>
  <c r="BT3" i="1"/>
  <c r="BT5" i="1" s="1"/>
  <c r="BT7" i="1" s="1"/>
  <c r="BT9" i="1" s="1"/>
  <c r="BT11" i="1" s="1"/>
  <c r="BU3" i="1"/>
  <c r="BU5" i="1" s="1"/>
  <c r="BU7" i="1" s="1"/>
  <c r="BU9" i="1" s="1"/>
  <c r="BU11" i="1" s="1"/>
  <c r="BV3" i="1"/>
  <c r="BV5" i="1" s="1"/>
  <c r="BV7" i="1" s="1"/>
  <c r="BV9" i="1" s="1"/>
  <c r="BV11" i="1" s="1"/>
  <c r="BW3" i="1"/>
  <c r="BW7" i="1" s="1"/>
  <c r="BW9" i="1" s="1"/>
  <c r="BW11" i="1" s="1"/>
  <c r="BX3" i="1"/>
  <c r="BX5" i="1" s="1"/>
  <c r="BX7" i="1" s="1"/>
  <c r="BX9" i="1" s="1"/>
  <c r="BX11" i="1" s="1"/>
  <c r="BY3" i="1"/>
  <c r="BY7" i="1" s="1"/>
  <c r="BY9" i="1" s="1"/>
  <c r="BY11" i="1" s="1"/>
  <c r="BZ3" i="1"/>
  <c r="BZ5" i="1" s="1"/>
  <c r="BZ7" i="1" s="1"/>
  <c r="BZ9" i="1" s="1"/>
  <c r="BZ11" i="1" s="1"/>
  <c r="CA3" i="1"/>
  <c r="CA7" i="1" s="1"/>
  <c r="CA9" i="1" s="1"/>
  <c r="CA11" i="1" s="1"/>
  <c r="CB3" i="1"/>
  <c r="CB5" i="1" s="1"/>
  <c r="CB7" i="1" s="1"/>
  <c r="CB9" i="1" s="1"/>
  <c r="CB11" i="1" s="1"/>
  <c r="CC3" i="1"/>
  <c r="CC5" i="1" s="1"/>
  <c r="CC7" i="1" s="1"/>
  <c r="CC9" i="1" s="1"/>
  <c r="CC11" i="1" s="1"/>
  <c r="CD3" i="1"/>
  <c r="CD5" i="1" s="1"/>
  <c r="CD7" i="1" s="1"/>
  <c r="CD9" i="1" s="1"/>
  <c r="CD11" i="1" s="1"/>
  <c r="CE3" i="1"/>
  <c r="CE5" i="1" s="1"/>
  <c r="CE9" i="1" s="1"/>
  <c r="CF3" i="1"/>
  <c r="CF5" i="1" s="1"/>
  <c r="CF7" i="1" s="1"/>
  <c r="CF9" i="1" s="1"/>
  <c r="CF11" i="1" s="1"/>
  <c r="CG3" i="1"/>
  <c r="CG5" i="1" s="1"/>
  <c r="CG7" i="1" s="1"/>
  <c r="CG9" i="1" s="1"/>
  <c r="CG11" i="1" s="1"/>
  <c r="CH3" i="1"/>
  <c r="CH5" i="1" s="1"/>
  <c r="CH7" i="1" s="1"/>
  <c r="CH9" i="1" s="1"/>
  <c r="CH11" i="1" s="1"/>
  <c r="CI3" i="1"/>
  <c r="CI5" i="1" s="1"/>
  <c r="CI7" i="1" s="1"/>
  <c r="CI9" i="1" s="1"/>
  <c r="CI11" i="1" s="1"/>
  <c r="CJ3" i="1"/>
  <c r="CJ7" i="1" s="1"/>
  <c r="CJ9" i="1" s="1"/>
  <c r="CJ11" i="1" s="1"/>
  <c r="CK5" i="1"/>
  <c r="CK7" i="1" s="1"/>
  <c r="CK9" i="1" s="1"/>
  <c r="CK11" i="1" s="1"/>
  <c r="CL3" i="1"/>
  <c r="CL7" i="1" s="1"/>
  <c r="CL9" i="1" s="1"/>
  <c r="CL11" i="1" s="1"/>
  <c r="CM5" i="1"/>
  <c r="CM7" i="1" s="1"/>
  <c r="CM9" i="1" s="1"/>
  <c r="CM11" i="1" s="1"/>
  <c r="CN3" i="1"/>
  <c r="CN5" i="1" s="1"/>
  <c r="CN7" i="1" s="1"/>
  <c r="CN9" i="1" s="1"/>
  <c r="CN11" i="1" s="1"/>
  <c r="CO3" i="1"/>
  <c r="CO5" i="1" s="1"/>
  <c r="CO7" i="1" s="1"/>
  <c r="CO9" i="1" s="1"/>
  <c r="CO11" i="1" s="1"/>
  <c r="CP5" i="1"/>
  <c r="CP7" i="1" s="1"/>
  <c r="CP9" i="1" s="1"/>
  <c r="CP11" i="1" s="1"/>
  <c r="CQ7" i="1"/>
  <c r="CQ11" i="1" s="1"/>
  <c r="CR3" i="1"/>
  <c r="CR5" i="1" s="1"/>
  <c r="CR7" i="1" s="1"/>
  <c r="CR9" i="1" s="1"/>
  <c r="CR11" i="1" s="1"/>
  <c r="CS3" i="1"/>
  <c r="CS5" i="1" s="1"/>
  <c r="CS7" i="1" s="1"/>
  <c r="CS9" i="1" s="1"/>
  <c r="CS11" i="1" s="1"/>
  <c r="CT3" i="1"/>
  <c r="CT5" i="1" s="1"/>
  <c r="CT7" i="1" s="1"/>
  <c r="CT9" i="1" s="1"/>
  <c r="CU3" i="1"/>
  <c r="CU5" i="1" s="1"/>
  <c r="CU7" i="1" s="1"/>
  <c r="CU9" i="1" s="1"/>
  <c r="CU11" i="1" s="1"/>
  <c r="CV3" i="1"/>
  <c r="CV5" i="1" s="1"/>
  <c r="CV7" i="1" s="1"/>
  <c r="CV9" i="1" s="1"/>
  <c r="CV11" i="1" s="1"/>
  <c r="CW7" i="1"/>
  <c r="CW9" i="1" s="1"/>
  <c r="CW11" i="1" s="1"/>
  <c r="CX3" i="1"/>
  <c r="CX5" i="1" s="1"/>
  <c r="CX7" i="1" s="1"/>
  <c r="CX9" i="1" s="1"/>
  <c r="CX11" i="1" s="1"/>
  <c r="CY3" i="1"/>
  <c r="CY5" i="1" s="1"/>
  <c r="CY7" i="1" s="1"/>
  <c r="CY9" i="1" s="1"/>
  <c r="CY11" i="1" s="1"/>
  <c r="CZ3" i="1"/>
  <c r="CZ5" i="1" s="1"/>
  <c r="CZ7" i="1" s="1"/>
  <c r="CZ9" i="1" s="1"/>
  <c r="CZ11" i="1" s="1"/>
  <c r="DA5" i="1"/>
  <c r="DA7" i="1" s="1"/>
  <c r="DA9" i="1" s="1"/>
  <c r="DA11" i="1" s="1"/>
  <c r="DB3" i="1"/>
  <c r="DB5" i="1" s="1"/>
  <c r="DB7" i="1" s="1"/>
  <c r="DB9" i="1" s="1"/>
  <c r="DC3" i="1"/>
  <c r="DC5" i="1" s="1"/>
  <c r="DC7" i="1" s="1"/>
  <c r="DC11" i="1" s="1"/>
  <c r="DD3" i="1"/>
  <c r="DD5" i="1" s="1"/>
  <c r="DD7" i="1" s="1"/>
  <c r="DD9" i="1" s="1"/>
  <c r="DD11" i="1" s="1"/>
  <c r="DE3" i="1"/>
  <c r="DE5" i="1" s="1"/>
  <c r="DE7" i="1" s="1"/>
  <c r="DE9" i="1" s="1"/>
  <c r="DE11" i="1" s="1"/>
  <c r="DF3" i="1"/>
  <c r="DF5" i="1" s="1"/>
  <c r="DF7" i="1" s="1"/>
  <c r="DF9" i="1" s="1"/>
  <c r="DF11" i="1" s="1"/>
  <c r="DG3" i="1"/>
  <c r="DG5" i="1" s="1"/>
  <c r="DG7" i="1" s="1"/>
  <c r="DG9" i="1" s="1"/>
  <c r="DG11" i="1" s="1"/>
  <c r="DH3" i="1"/>
  <c r="DH5" i="1" s="1"/>
  <c r="DH7" i="1" s="1"/>
  <c r="DH9" i="1" s="1"/>
  <c r="DH11" i="1" s="1"/>
  <c r="DI3" i="1"/>
  <c r="DI5" i="1" s="1"/>
  <c r="DI7" i="1" s="1"/>
  <c r="DI9" i="1" s="1"/>
  <c r="DI11" i="1" s="1"/>
  <c r="DJ3" i="1"/>
  <c r="DJ5" i="1" s="1"/>
  <c r="DJ7" i="1" s="1"/>
  <c r="DJ9" i="1" s="1"/>
  <c r="DJ11" i="1" s="1"/>
  <c r="DK3" i="1"/>
  <c r="DK5" i="1" s="1"/>
  <c r="DK7" i="1" s="1"/>
  <c r="DK9" i="1" s="1"/>
  <c r="DK11" i="1" s="1"/>
  <c r="DL3" i="1"/>
  <c r="DL5" i="1" s="1"/>
  <c r="DL7" i="1" s="1"/>
  <c r="DL9" i="1" s="1"/>
  <c r="DL11" i="1" s="1"/>
  <c r="DM3" i="1"/>
  <c r="DM5" i="1" s="1"/>
  <c r="DM7" i="1" s="1"/>
  <c r="DM9" i="1" s="1"/>
  <c r="DM11" i="1" s="1"/>
  <c r="DN3" i="1"/>
  <c r="DN7" i="1" s="1"/>
  <c r="DN9" i="1" s="1"/>
  <c r="DN11" i="1" s="1"/>
  <c r="DO3" i="1"/>
  <c r="DO5" i="1" s="1"/>
  <c r="DO7" i="1" s="1"/>
  <c r="DO9" i="1" s="1"/>
  <c r="DO11" i="1" s="1"/>
  <c r="DP3" i="1"/>
  <c r="DP5" i="1" s="1"/>
  <c r="DP7" i="1" s="1"/>
  <c r="DP9" i="1" s="1"/>
  <c r="DP11" i="1" s="1"/>
  <c r="DQ3" i="1"/>
  <c r="DQ5" i="1" s="1"/>
  <c r="DQ7" i="1" s="1"/>
  <c r="DQ9" i="1" s="1"/>
  <c r="DQ11" i="1" s="1"/>
  <c r="DR3" i="1"/>
  <c r="DR5" i="1" s="1"/>
  <c r="DR7" i="1" s="1"/>
  <c r="DR9" i="1" s="1"/>
  <c r="DS3" i="1"/>
  <c r="DS5" i="1" s="1"/>
  <c r="DS7" i="1" s="1"/>
  <c r="DS9" i="1" s="1"/>
  <c r="DS11" i="1" s="1"/>
  <c r="DT3" i="1"/>
  <c r="DT5" i="1" s="1"/>
  <c r="DT7" i="1" s="1"/>
  <c r="DT9" i="1" s="1"/>
  <c r="DT11" i="1" s="1"/>
  <c r="DU3" i="1"/>
  <c r="DU5" i="1" s="1"/>
  <c r="DU7" i="1" s="1"/>
  <c r="DU9" i="1" s="1"/>
  <c r="DU11" i="1" s="1"/>
  <c r="DV3" i="1"/>
  <c r="DV5" i="1" s="1"/>
  <c r="DV7" i="1" s="1"/>
  <c r="DV9" i="1" s="1"/>
  <c r="DV11" i="1" s="1"/>
  <c r="DW3" i="1"/>
  <c r="DW5" i="1" s="1"/>
  <c r="DW7" i="1" s="1"/>
  <c r="DW9" i="1" s="1"/>
  <c r="DW11" i="1" s="1"/>
  <c r="DX3" i="1"/>
  <c r="DX5" i="1" s="1"/>
  <c r="DX7" i="1" s="1"/>
  <c r="DX9" i="1" s="1"/>
  <c r="DX11" i="1" s="1"/>
  <c r="DY3" i="1"/>
  <c r="DY5" i="1" s="1"/>
  <c r="DY7" i="1" s="1"/>
  <c r="DY9" i="1" s="1"/>
  <c r="DY11" i="1" s="1"/>
  <c r="DZ3" i="1"/>
  <c r="DZ5" i="1" s="1"/>
  <c r="DZ7" i="1" s="1"/>
  <c r="DZ9" i="1" s="1"/>
  <c r="DZ11" i="1" s="1"/>
  <c r="EA3" i="1"/>
  <c r="EA5" i="1" s="1"/>
  <c r="EA7" i="1" s="1"/>
  <c r="EA9" i="1" s="1"/>
  <c r="EA11" i="1" s="1"/>
  <c r="EB3" i="1"/>
  <c r="EB5" i="1" s="1"/>
  <c r="EB7" i="1" s="1"/>
  <c r="EB9" i="1" s="1"/>
  <c r="EB11" i="1" s="1"/>
  <c r="EC3" i="1"/>
  <c r="EC5" i="1" s="1"/>
  <c r="EC9" i="1" s="1"/>
  <c r="EC11" i="1" s="1"/>
  <c r="ED3" i="1"/>
  <c r="ED5" i="1" s="1"/>
  <c r="ED7" i="1" s="1"/>
  <c r="ED9" i="1" s="1"/>
  <c r="ED11" i="1" s="1"/>
  <c r="EE3" i="1"/>
  <c r="EE7" i="1" s="1"/>
  <c r="EE9" i="1" s="1"/>
  <c r="EE11" i="1" s="1"/>
  <c r="EF3" i="1"/>
  <c r="EF5" i="1" s="1"/>
  <c r="EF7" i="1" s="1"/>
  <c r="EF9" i="1" s="1"/>
  <c r="EF11" i="1" s="1"/>
  <c r="EG3" i="1"/>
  <c r="EG5" i="1" s="1"/>
  <c r="EG7" i="1" s="1"/>
  <c r="EG9" i="1" s="1"/>
  <c r="EH3" i="1"/>
  <c r="EH5" i="1" s="1"/>
  <c r="EH7" i="1" s="1"/>
  <c r="EH9" i="1" s="1"/>
  <c r="EH11" i="1" s="1"/>
  <c r="EI3" i="1"/>
  <c r="EI5" i="1" s="1"/>
  <c r="EI7" i="1" s="1"/>
  <c r="EI9" i="1" s="1"/>
  <c r="EI11" i="1" s="1"/>
  <c r="EJ3" i="1"/>
  <c r="EJ5" i="1" s="1"/>
  <c r="EJ7" i="1" s="1"/>
  <c r="EJ9" i="1" s="1"/>
  <c r="EK3" i="1"/>
  <c r="EK7" i="1" s="1"/>
  <c r="EL3" i="1"/>
  <c r="EL5" i="1" s="1"/>
  <c r="EL7" i="1" s="1"/>
  <c r="EL9" i="1" s="1"/>
  <c r="EL11" i="1" s="1"/>
  <c r="EM3" i="1"/>
  <c r="EM5" i="1" s="1"/>
  <c r="EM7" i="1" s="1"/>
  <c r="EM9" i="1" s="1"/>
  <c r="EM11" i="1" s="1"/>
  <c r="EN3" i="1"/>
  <c r="EN5" i="1" s="1"/>
  <c r="EN7" i="1" s="1"/>
  <c r="EN9" i="1" s="1"/>
  <c r="EO3" i="1"/>
  <c r="EO5" i="1" s="1"/>
  <c r="EO7" i="1" s="1"/>
  <c r="EO9" i="1" s="1"/>
  <c r="EP3" i="1"/>
  <c r="EP5" i="1" s="1"/>
  <c r="EP7" i="1" s="1"/>
  <c r="EP9" i="1" s="1"/>
  <c r="EP11" i="1" s="1"/>
  <c r="EQ3" i="1"/>
  <c r="EQ5" i="1" s="1"/>
  <c r="EQ7" i="1" s="1"/>
  <c r="EQ9" i="1" s="1"/>
  <c r="EQ11" i="1" s="1"/>
  <c r="ER3" i="1"/>
  <c r="ER7" i="1" s="1"/>
  <c r="ER11" i="1" s="1"/>
  <c r="ES3" i="1"/>
  <c r="ES5" i="1" s="1"/>
  <c r="ES7" i="1" s="1"/>
  <c r="ES9" i="1" s="1"/>
  <c r="ES11" i="1" s="1"/>
  <c r="ET3" i="1"/>
  <c r="ET5" i="1" s="1"/>
  <c r="ET7" i="1" s="1"/>
  <c r="ET9" i="1" s="1"/>
  <c r="ET11" i="1" s="1"/>
  <c r="EU3" i="1"/>
  <c r="EU5" i="1" s="1"/>
  <c r="EU7" i="1" s="1"/>
  <c r="EU9" i="1" s="1"/>
  <c r="EU11" i="1" s="1"/>
  <c r="EV3" i="1"/>
  <c r="EV5" i="1" s="1"/>
  <c r="EV7" i="1" s="1"/>
  <c r="EV9" i="1" s="1"/>
  <c r="EV11" i="1" s="1"/>
  <c r="EW3" i="1"/>
  <c r="EW5" i="1" s="1"/>
  <c r="EW7" i="1" s="1"/>
  <c r="EW9" i="1" s="1"/>
  <c r="EW11" i="1" s="1"/>
  <c r="EX3" i="1"/>
  <c r="EX5" i="1" s="1"/>
  <c r="EX7" i="1" s="1"/>
  <c r="EX9" i="1" s="1"/>
  <c r="EX11" i="1" s="1"/>
  <c r="EY3" i="1"/>
  <c r="EY5" i="1" s="1"/>
  <c r="EY7" i="1" s="1"/>
  <c r="EY9" i="1" s="1"/>
  <c r="EY11" i="1" s="1"/>
  <c r="C3" i="1"/>
  <c r="C5" i="1" s="1"/>
  <c r="C7" i="1" s="1"/>
  <c r="C9" i="1" s="1"/>
  <c r="F4" i="1"/>
  <c r="F6" i="1"/>
  <c r="F8" i="1"/>
  <c r="F10" i="1"/>
  <c r="F2" i="1"/>
  <c r="F3" i="1" s="1"/>
  <c r="F9" i="1" l="1"/>
  <c r="F11" i="1" s="1"/>
  <c r="EZ2" i="1"/>
  <c r="EZ4" i="1"/>
  <c r="EZ6" i="1"/>
  <c r="EZ8" i="1"/>
  <c r="EZ10" i="1"/>
  <c r="FA10" i="1" s="1"/>
  <c r="FA8" i="1" l="1"/>
  <c r="EZ9" i="1" l="1"/>
  <c r="FA6" i="1" s="1"/>
  <c r="FA4" i="1"/>
  <c r="FA2" i="1"/>
</calcChain>
</file>

<file path=xl/connections.xml><?xml version="1.0" encoding="utf-8"?>
<connections xmlns="http://schemas.openxmlformats.org/spreadsheetml/2006/main">
  <connection id="1" keepAlive="1" name="Query - Necesar Excel pentru Agregare M" description="Connection to the 'Necesar Excel pentru Agregare M' query in the workbook." type="5" refreshedVersion="7" background="1" saveData="1">
    <dbPr connection="Provider=Microsoft.Mashup.OleDb.1;Data Source=$Workbook$;Location=&quot;Necesar Excel pentru Agregare M&quot;;Extended Properties=&quot;&quot;" command="SELECT * FROM [Necesar Excel pentru Agregare M]"/>
  </connection>
  <connection id="2" keepAlive="1" name="Query - Parameter1" description="Connection to the 'Parameter1' query in the workbook." type="5" refreshedVersion="0" background="1">
    <dbPr connection="Provider=Microsoft.Mashup.OleDb.1;Data Source=$Workbook$;Location=Parameter1;Extended Properties=&quot;&quot;" command="SELECT * FROM [Parameter1]"/>
  </connection>
  <connection id="3" keepAlive="1" name="Query - Sample File" description="Connection to the 'Sample File' query in the workbook." type="5" refreshedVersion="0" background="1">
    <dbPr connection="Provider=Microsoft.Mashup.OleDb.1;Data Source=$Workbook$;Location=&quot;Sample File&quot;;Extended Properties=&quot;&quot;" command="SELECT * FROM [Sample File]"/>
  </connection>
  <connection id="4" keepAlive="1" name="Query - Transform File" description="Connection to the 'Transform File' query in the workbook." type="5" refreshedVersion="0" background="1">
    <dbPr connection="Provider=Microsoft.Mashup.OleDb.1;Data Source=$Workbook$;Location=&quot;Transform File&quot;;Extended Properties=&quot;&quot;" command="SELECT * FROM [Transform File]"/>
  </connection>
  <connection id="5" keepAlive="1" name="Query - Transform Sample File" description="Connection to the 'Transform Sample File' query in the workbook." type="5" refreshedVersion="0" background="1">
    <dbPr connection="Provider=Microsoft.Mashup.OleDb.1;Data Source=$Workbook$;Location=&quot;Transform Sample File&quot;;Extended Properties=&quot;&quot;" command="SELECT * FROM [Transform Sample File]"/>
  </connection>
</connections>
</file>

<file path=xl/sharedStrings.xml><?xml version="1.0" encoding="utf-8"?>
<sst xmlns="http://schemas.openxmlformats.org/spreadsheetml/2006/main" count="357" uniqueCount="195">
  <si>
    <t>Denumirea lotului</t>
  </si>
  <si>
    <t>3,1</t>
  </si>
  <si>
    <t>3.2</t>
  </si>
  <si>
    <t>4,1</t>
  </si>
  <si>
    <t>4,2</t>
  </si>
  <si>
    <t>5</t>
  </si>
  <si>
    <t>6,1</t>
  </si>
  <si>
    <t xml:space="preserve"> Curatarea si Dezinfecția suprafețelor și dispozitive medicale) </t>
  </si>
  <si>
    <t>6,2</t>
  </si>
  <si>
    <t xml:space="preserve">Curatarea si Dezinfecția suprafețelor și dispozitive medicale) </t>
  </si>
  <si>
    <t>7</t>
  </si>
  <si>
    <t>8</t>
  </si>
  <si>
    <t xml:space="preserve">Dezinfecția suprafețelor și dispozitive medicale Șervețele </t>
  </si>
  <si>
    <t>9,1</t>
  </si>
  <si>
    <t>9,2</t>
  </si>
  <si>
    <t>10,1</t>
  </si>
  <si>
    <t>10,2</t>
  </si>
  <si>
    <t>11,1</t>
  </si>
  <si>
    <t>11,2</t>
  </si>
  <si>
    <t>12</t>
  </si>
  <si>
    <t>13,1</t>
  </si>
  <si>
    <t>13,2</t>
  </si>
  <si>
    <t>14,1</t>
  </si>
  <si>
    <t>14,2</t>
  </si>
  <si>
    <t>15</t>
  </si>
  <si>
    <t>Sterilizarea chimica rapida a instrumentelor si endoscoapelor, solutie valabila minimum 7 zile</t>
  </si>
  <si>
    <t>16,1</t>
  </si>
  <si>
    <t>16,2</t>
  </si>
  <si>
    <t>17,1</t>
  </si>
  <si>
    <t>17,2</t>
  </si>
  <si>
    <t>18,1</t>
  </si>
  <si>
    <t>18,2</t>
  </si>
  <si>
    <t>19</t>
  </si>
  <si>
    <t>Săpun lichid dezinfectant pentru măini chirurgical, Clorhexidina</t>
  </si>
  <si>
    <t>AMT Botanica</t>
  </si>
  <si>
    <t>AMT BUIUCANI</t>
  </si>
  <si>
    <t>AMT Centru</t>
  </si>
  <si>
    <t>AMT Ciocana</t>
  </si>
  <si>
    <t>AMT Râșcani</t>
  </si>
  <si>
    <t>ANP</t>
  </si>
  <si>
    <t>Clinica Universitara AMP USMF</t>
  </si>
  <si>
    <t>Clinica Universitara Stomatologică USMF</t>
  </si>
  <si>
    <t>CMF Bălți</t>
  </si>
  <si>
    <t>CMF Florești</t>
  </si>
  <si>
    <t>CMLegală</t>
  </si>
  <si>
    <t>CNAMUP</t>
  </si>
  <si>
    <t>CPPVPD COcieri</t>
  </si>
  <si>
    <t>CPT Bădiceni</t>
  </si>
  <si>
    <t>CPT Orhei</t>
  </si>
  <si>
    <t>CPTRC Bălți</t>
  </si>
  <si>
    <t>CRDM</t>
  </si>
  <si>
    <t>CRRC</t>
  </si>
  <si>
    <t>CS Baimaclia</t>
  </si>
  <si>
    <t>CS Bardar</t>
  </si>
  <si>
    <t>CS Basarabeasca</t>
  </si>
  <si>
    <t>CS Bobeica</t>
  </si>
  <si>
    <t>CS Briceni</t>
  </si>
  <si>
    <t>CS Budești</t>
  </si>
  <si>
    <t>CS Bujor</t>
  </si>
  <si>
    <t>CS Băcioi</t>
  </si>
  <si>
    <t>CS Cahul</t>
  </si>
  <si>
    <t>CS Cantemir</t>
  </si>
  <si>
    <t>CS Chiperceni</t>
  </si>
  <si>
    <t>CS Cimișlia</t>
  </si>
  <si>
    <t>CS CIorescu</t>
  </si>
  <si>
    <t>CS COlibași</t>
  </si>
  <si>
    <t>CS COmrat</t>
  </si>
  <si>
    <t>CS Copaceni</t>
  </si>
  <si>
    <t>CS Copanca</t>
  </si>
  <si>
    <t>CS Criuleni</t>
  </si>
  <si>
    <t>CS Crocmaz</t>
  </si>
  <si>
    <t>CS Cuhureștii de Sus</t>
  </si>
  <si>
    <t>CS Călărași</t>
  </si>
  <si>
    <t>CS Căzănești</t>
  </si>
  <si>
    <t>CS Dondușeni</t>
  </si>
  <si>
    <t>CS Drochia</t>
  </si>
  <si>
    <t>CS Drăgănești</t>
  </si>
  <si>
    <t>CS DUbăsari</t>
  </si>
  <si>
    <t>CS Durlești</t>
  </si>
  <si>
    <t>CS Dănuțeni</t>
  </si>
  <si>
    <t>CS Edineț</t>
  </si>
  <si>
    <t>CS Floreni</t>
  </si>
  <si>
    <t>CS Frunza</t>
  </si>
  <si>
    <t>CS Fundurii Vechi</t>
  </si>
  <si>
    <t>CS Glodeni</t>
  </si>
  <si>
    <t>CS Gribova</t>
  </si>
  <si>
    <t>CS Găvănoasa</t>
  </si>
  <si>
    <t>CS Hîrbovăț</t>
  </si>
  <si>
    <t>CS Iabloana</t>
  </si>
  <si>
    <t>CS Ivancea</t>
  </si>
  <si>
    <t>CS Lăpușna-Pașcani</t>
  </si>
  <si>
    <t>CS Mîndrești</t>
  </si>
  <si>
    <t>CS Mărculești</t>
  </si>
  <si>
    <t>CS Nisporeni</t>
  </si>
  <si>
    <t>CS Ocnița</t>
  </si>
  <si>
    <t>CS Olănești</t>
  </si>
  <si>
    <t>CS Orhei nr.1</t>
  </si>
  <si>
    <t>CS Orhei nr.2</t>
  </si>
  <si>
    <t>CS Otaci</t>
  </si>
  <si>
    <t>CS Pelinia</t>
  </si>
  <si>
    <t>CS Pripiceni-Răzeși</t>
  </si>
  <si>
    <t>CS Rezina</t>
  </si>
  <si>
    <t>CS Rîșcani</t>
  </si>
  <si>
    <t>CS Rădoaia</t>
  </si>
  <si>
    <t>CS Răzeni</t>
  </si>
  <si>
    <t>CS Slobozeea-Cremene</t>
  </si>
  <si>
    <t>CS Soroca Nouă</t>
  </si>
  <si>
    <t>CS Soroca</t>
  </si>
  <si>
    <t>CS Strășeni</t>
  </si>
  <si>
    <t>CS Sturzova</t>
  </si>
  <si>
    <t>CS Sănătăuca</t>
  </si>
  <si>
    <t>CS Sărătenii Vechi</t>
  </si>
  <si>
    <t>CS Talmaza</t>
  </si>
  <si>
    <t>CS Taraclia, Taraclia</t>
  </si>
  <si>
    <t>CS Tocuz</t>
  </si>
  <si>
    <t>CS Trușeni</t>
  </si>
  <si>
    <t>CS Vadul-Rascov</t>
  </si>
  <si>
    <t>CS Vasieni</t>
  </si>
  <si>
    <t>CS Zgurița</t>
  </si>
  <si>
    <t>CS Șoldănești</t>
  </si>
  <si>
    <t>CS Ștefan Vodă</t>
  </si>
  <si>
    <t>CS Șuri</t>
  </si>
  <si>
    <t>CS Țipala</t>
  </si>
  <si>
    <t>CStomatologic Bălți</t>
  </si>
  <si>
    <t>CStomatologic Cimișlia</t>
  </si>
  <si>
    <t>CStomatologic Comrat</t>
  </si>
  <si>
    <t>CStomatologic Criuleni</t>
  </si>
  <si>
    <t>CStomatologic Mun Chișinău</t>
  </si>
  <si>
    <t>CStomatologic Mun COpii</t>
  </si>
  <si>
    <t>CStomatologic Vulcănești</t>
  </si>
  <si>
    <t>DRN</t>
  </si>
  <si>
    <t>IFP CHiril Draganiuc</t>
  </si>
  <si>
    <t>IMU</t>
  </si>
  <si>
    <t>Institutul de Cardiologie</t>
  </si>
  <si>
    <t>Institutul Mamei și Copilului</t>
  </si>
  <si>
    <t>Institutul Oncologic</t>
  </si>
  <si>
    <t>MM2</t>
  </si>
  <si>
    <t>Policlinica de STat</t>
  </si>
  <si>
    <t>SC Bălți</t>
  </si>
  <si>
    <t>SC Militar Central al MA</t>
  </si>
  <si>
    <t>SClinic Ftiziopneumologie</t>
  </si>
  <si>
    <t>SClinic Psihiatrie</t>
  </si>
  <si>
    <t>SCM nr.1 Gh.Paladi</t>
  </si>
  <si>
    <t>SCM nr.4</t>
  </si>
  <si>
    <t>SCM SF. Arh.Mihail</t>
  </si>
  <si>
    <t>SCM Sf.Treime</t>
  </si>
  <si>
    <t>SCM V.Ignatenco</t>
  </si>
  <si>
    <t>SCMBCC</t>
  </si>
  <si>
    <t>SCMC Nr.1</t>
  </si>
  <si>
    <t>SCMS</t>
  </si>
  <si>
    <t>SCR</t>
  </si>
  <si>
    <t>SCTO</t>
  </si>
  <si>
    <t>SDMC</t>
  </si>
  <si>
    <t>Serviciul Medical MAI</t>
  </si>
  <si>
    <t>SIS</t>
  </si>
  <si>
    <t>Spitalul Cărpineni</t>
  </si>
  <si>
    <t>Spitalul de Stat</t>
  </si>
  <si>
    <t>SPsihiatrie Bălți</t>
  </si>
  <si>
    <t>SR Anenii Noi</t>
  </si>
  <si>
    <t>SR Basarabeasca</t>
  </si>
  <si>
    <t>SR Cahul</t>
  </si>
  <si>
    <t>SR Cantemir</t>
  </si>
  <si>
    <t>SR Ceadîr-Lunga</t>
  </si>
  <si>
    <t>SR Cimișlia</t>
  </si>
  <si>
    <t>SR Criuleni</t>
  </si>
  <si>
    <t>SR Călărași</t>
  </si>
  <si>
    <t>SR Căușeni</t>
  </si>
  <si>
    <t>SR Dondușeni</t>
  </si>
  <si>
    <t>SR Drochia</t>
  </si>
  <si>
    <t>SR Edineț</t>
  </si>
  <si>
    <t>SR Florești</t>
  </si>
  <si>
    <t>SR Fălești</t>
  </si>
  <si>
    <t>SR Hîncești</t>
  </si>
  <si>
    <t>SR Ialoveni</t>
  </si>
  <si>
    <t>SR Nisporeni</t>
  </si>
  <si>
    <t>SR Ocnița</t>
  </si>
  <si>
    <t>SR Orhei</t>
  </si>
  <si>
    <t>SR Rezina</t>
  </si>
  <si>
    <t>SR Rîșcani</t>
  </si>
  <si>
    <t>SR Soldănești</t>
  </si>
  <si>
    <t>SR SOroca</t>
  </si>
  <si>
    <t>SR STRĂȘENI</t>
  </si>
  <si>
    <t>SR Sîngerei</t>
  </si>
  <si>
    <t>SR Taraclia</t>
  </si>
  <si>
    <t>SR Telenești</t>
  </si>
  <si>
    <t>SR Ungheni</t>
  </si>
  <si>
    <t>SR Ștefan Vodă</t>
  </si>
  <si>
    <t>Row Labels</t>
  </si>
  <si>
    <t>(blank)</t>
  </si>
  <si>
    <t>Grand Total</t>
  </si>
  <si>
    <t xml:space="preserve">Sum of Cantitatea solicitată </t>
  </si>
  <si>
    <t>Column Labels</t>
  </si>
  <si>
    <t>Nr Lot</t>
  </si>
  <si>
    <t>Cantitatea totala</t>
  </si>
  <si>
    <t>Cantitatea totala 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</si>
</sst>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 x14ac:knownFonts="1">
    <font>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0" borderId="0" xfId="0" applyNumberFormat="1"/>
    <xf numFmtId="0" fontId="0" fillId="0" borderId="0" xfId="0" pivotButton="1"/>
    <xf numFmtId="0" fontId="0" fillId="0" borderId="0" xfId="0" applyAlignment="1">
      <alignment horizontal="left"/>
    </xf>
    <xf numFmtId="164" fontId="0" fillId="0" borderId="0" xfId="0" applyNumberFormat="1"/>
    <xf numFmtId="164" fontId="0" fillId="0" borderId="1" xfId="0" applyNumberFormat="1" applyBorder="1" applyAlignment="1">
      <alignment wrapText="1"/>
    </xf>
    <xf numFmtId="0" fontId="0" fillId="0" borderId="1" xfId="0" applyBorder="1" applyAlignment="1">
      <alignment wrapText="1"/>
    </xf>
    <xf numFmtId="0" fontId="0" fillId="0" borderId="1" xfId="0" applyNumberFormat="1" applyBorder="1" applyAlignment="1">
      <alignment wrapText="1"/>
    </xf>
    <xf numFmtId="0" fontId="0" fillId="2" borderId="1" xfId="0" applyFill="1" applyBorder="1" applyAlignment="1">
      <alignment wrapText="1"/>
    </xf>
    <xf numFmtId="0" fontId="0" fillId="2" borderId="0" xfId="0" applyFill="1"/>
    <xf numFmtId="0" fontId="0" fillId="3" borderId="1" xfId="0" applyFill="1" applyBorder="1" applyAlignment="1">
      <alignment wrapText="1"/>
    </xf>
    <xf numFmtId="164" fontId="0" fillId="2" borderId="1" xfId="0" applyNumberFormat="1" applyFill="1" applyBorder="1" applyAlignment="1">
      <alignment wrapText="1"/>
    </xf>
    <xf numFmtId="0" fontId="0" fillId="2" borderId="1" xfId="0" applyNumberFormat="1" applyFill="1" applyBorder="1" applyAlignment="1">
      <alignment wrapText="1"/>
    </xf>
  </cellXfs>
  <cellStyles count="1">
    <cellStyle name="Обычный" xfId="0" builtinId="0"/>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er" refreshedDate="44880.448191782409" createdVersion="7" refreshedVersion="7" minRefreshableVersion="3" recordCount="4591">
  <cacheSource type="worksheet">
    <worksheetSource ref="A1:J8903" sheet="Necesar Excel pentru Agregare M"/>
  </cacheSource>
  <cacheFields count="10">
    <cacheField name="AMT Botanica.xlsx" numFmtId="0">
      <sharedItems containsBlank="1" count="154">
        <s v="AMT Botanica"/>
        <s v="AMT BUIUCANI"/>
        <s v="AMT Centru"/>
        <s v="AMT Ciocana"/>
        <s v="AMT Râșcani"/>
        <s v="ANP"/>
        <s v="Clinica Universitara AMP USMF"/>
        <s v="Clinica Universitara Stomatologică USMF"/>
        <s v="CMF Bălți"/>
        <s v="CMF Florești"/>
        <s v="CMLegală"/>
        <s v="CNAMUP"/>
        <s v="CPPVPD COcieri"/>
        <s v="CPT Bădiceni"/>
        <s v="CPT Orhei"/>
        <s v="CPTRC Bălți"/>
        <s v="CRDM"/>
        <s v="CRRC"/>
        <s v="CS Baimaclia"/>
        <s v="CS Bardar"/>
        <s v="CS Basarabeasca"/>
        <s v="CS Bobeica"/>
        <s v="CS Briceni"/>
        <s v="CS Budești"/>
        <s v="CS Bujor"/>
        <s v="CS Băcioi"/>
        <s v="CS Cahul"/>
        <s v="CS Cantemir"/>
        <s v="CS Chiperceni"/>
        <s v="CS Cimișlia"/>
        <s v="CS CIorescu"/>
        <s v="CS COlibași"/>
        <s v="CS COmrat"/>
        <s v="CS Copaceni"/>
        <s v="CS Copanca"/>
        <s v="CS Criuleni"/>
        <s v="CS Crocmaz"/>
        <s v="CS Cuhureștii de Sus"/>
        <s v="CS Călărași"/>
        <s v="CS Căzănești"/>
        <s v="CS Dondușeni"/>
        <s v="CS Drochia"/>
        <s v="CS Drăgănești"/>
        <s v="CS DUbăsari"/>
        <s v="CS Durlești"/>
        <s v="CS Dănuțeni"/>
        <s v="CS Edineț"/>
        <s v="CS Floreni"/>
        <s v="CS Frunza"/>
        <s v="CS Fundurii Vechi"/>
        <s v="CS Glodeni"/>
        <s v="CS Gribova"/>
        <s v="CS Găvănoasa"/>
        <s v="CS Hîrbovăț"/>
        <s v="CS Iabloana"/>
        <s v="CS Ivancea"/>
        <s v="CS Lăpușna-Pașcani"/>
        <s v="CS Mîndrești"/>
        <s v="CS Mărculești"/>
        <s v="CS Nisporeni"/>
        <s v="CS Ocnița"/>
        <s v="CS Olănești"/>
        <s v="CS Orhei nr.1"/>
        <s v="CS Orhei nr.2"/>
        <s v="CS Otaci"/>
        <s v="CS Pelinia"/>
        <s v="CS Pripiceni-Răzeși"/>
        <s v="CS Rezina"/>
        <s v="CS Rîșcani"/>
        <s v="CS Rădoaia"/>
        <s v="CS Răzeni"/>
        <s v="CS Slobozeea-Cremene"/>
        <s v="CS Soroca Nouă"/>
        <s v="CS Soroca"/>
        <s v="CS Strășeni"/>
        <s v="CS Sturzova"/>
        <s v="CS Sănătăuca"/>
        <s v="CS Sărătenii Vechi"/>
        <s v="CS Talmaza"/>
        <s v="CS Taraclia, Taraclia"/>
        <s v="CS Tocuz"/>
        <s v="CS Trușeni"/>
        <s v="CS Vadul-Rascov"/>
        <s v="CS Vasieni"/>
        <s v="CS Zgurița"/>
        <s v="CS Șoldănești"/>
        <s v="CS Ștefan Vodă"/>
        <s v="CS Șuri"/>
        <s v="CS Țipala"/>
        <s v="CStomatologic Bălți"/>
        <s v="CStomatologic Cimișlia"/>
        <s v="CStomatologic Comrat"/>
        <s v="CStomatologic Criuleni"/>
        <s v="CStomatologic Mun Chișinău"/>
        <s v="CStomatologic Mun COpii"/>
        <s v="CStomatologic Vulcănești"/>
        <s v="DRN"/>
        <s v="IFP CHiril Draganiuc"/>
        <s v="IMU"/>
        <s v="Institutul de Cardiologie"/>
        <s v="Institutul Mamei și Copilului"/>
        <s v="Institutul Oncologic"/>
        <s v="MM2"/>
        <s v="Policlinica de STat"/>
        <s v="SC Bălți"/>
        <s v="SC Militar Central al MA"/>
        <s v="SClinic Ftiziopneumologie"/>
        <s v="SClinic Psihiatrie"/>
        <s v="SCM nr.1 Gh.Paladi"/>
        <s v="SCM nr.4"/>
        <s v="SCM SF. Arh.Mihail"/>
        <s v="SCM Sf.Treime"/>
        <s v="SCM V.Ignatenco"/>
        <s v="SCMBCC"/>
        <s v="SCMC Nr.1"/>
        <s v="SCMS"/>
        <s v="SCR"/>
        <s v="SCTO"/>
        <s v="SDMC"/>
        <s v="Serviciul Medical MAI"/>
        <s v="SIS"/>
        <s v="Spitalul Cărpineni"/>
        <s v="Spitalul de Stat"/>
        <s v="SPsihiatrie Bălți"/>
        <s v="SR Anenii Noi"/>
        <s v="SR Basarabeasca"/>
        <s v="SR Cahul"/>
        <s v="SR Cantemir"/>
        <s v="SR Ceadîr-Lunga"/>
        <s v="SR Cimișlia"/>
        <s v="SR Criuleni"/>
        <s v="SR Călărași"/>
        <s v="SR Căușeni"/>
        <s v="SR Dondușeni"/>
        <s v="SR Drochia"/>
        <s v="SR Edineț"/>
        <s v="SR Florești"/>
        <s v="SR Fălești"/>
        <s v="SR Hîncești"/>
        <s v="SR Ialoveni"/>
        <s v="SR Nisporeni"/>
        <s v="SR Ocnița"/>
        <s v="SR Orhei"/>
        <s v="SR Rezina"/>
        <s v="SR Rîșcani"/>
        <s v="SR Soldănești"/>
        <s v="SR SOroca"/>
        <s v="SR STRĂȘENI"/>
        <s v="SR Sîngerei"/>
        <s v="SR Taraclia"/>
        <s v="SR Telenești"/>
        <s v="SR Ungheni"/>
        <s v="SR Ștefan Vodă"/>
        <m/>
      </sharedItems>
    </cacheField>
    <cacheField name="Nr. de ordin" numFmtId="0">
      <sharedItems containsBlank="1" containsMixedTypes="1" containsNumber="1" containsInteger="1" minValue="1" maxValue="2" count="31">
        <n v="1"/>
        <n v="2"/>
        <s v="3,1"/>
        <s v="3.2"/>
        <s v="4,1"/>
        <s v="4,2"/>
        <s v="5"/>
        <s v="6,1"/>
        <s v="6,2"/>
        <s v="7"/>
        <s v="8"/>
        <s v="9,1"/>
        <s v="9,2"/>
        <s v="10,1"/>
        <s v="10,2"/>
        <s v="11,1"/>
        <s v="11,2"/>
        <s v="12"/>
        <s v="13,1"/>
        <s v="13,2"/>
        <s v="14,1"/>
        <s v="14,2"/>
        <s v="15"/>
        <s v="16,1"/>
        <s v="16,2"/>
        <s v="17,1"/>
        <s v="17,2"/>
        <s v="18,1"/>
        <s v="18,2"/>
        <s v="19"/>
        <m/>
      </sharedItems>
    </cacheField>
    <cacheField name="Denumirea lotului" numFmtId="0">
      <sharedItems containsBlank="1"/>
    </cacheField>
    <cacheField name="Denumirea poziției" numFmtId="0">
      <sharedItems containsBlank="1"/>
    </cacheField>
    <cacheField name="Unitatea de măsură" numFmtId="0">
      <sharedItems containsBlank="1"/>
    </cacheField>
    <cacheField name="Specificația tehnică deplină solicitată" numFmtId="0">
      <sharedItems containsBlank="1" longText="1"/>
    </cacheField>
    <cacheField name="Prețul estimativ pentru o unitate cu TVA (lei)" numFmtId="0">
      <sharedItems containsString="0" containsBlank="1" containsNumber="1" minValue="0.3" maxValue="480"/>
    </cacheField>
    <cacheField name="Cantitatea solicitată " numFmtId="0">
      <sharedItems containsString="0" containsBlank="1" containsNumber="1" containsInteger="1" minValue="0" maxValue="1800000"/>
    </cacheField>
    <cacheField name="Suma estimativă  " numFmtId="0">
      <sharedItems containsString="0" containsBlank="1" containsNumber="1" minValue="0" maxValue="2250000"/>
    </cacheField>
    <cacheField name="Comentariul                   instituției beneficiar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91">
  <r>
    <x v="0"/>
    <x v="0"/>
    <s v="Dezinfecția suprafețelor non-critice (podele, unități sanitare)"/>
    <s v=" Dezinfecția suprafețelor non-critice (podele, unități sanitare)"/>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0"/>
    <x v="1"/>
    <s v="Dezinfecția suprafețelor non-critice (podele, unități sanitare)"/>
    <s v="Dezinfecția suprafețelor non-critice (podele, unități sanitare)"/>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0"/>
    <x v="2"/>
    <s v="Dezinfectarea  suprafețelor și dispozitivelor medicale_x000a__x000a_"/>
    <s v="Dezinfectarea  suprafețelor și dispozitivelor medicale_x000a_(ambalaj ≤ 5 litru)_x000a_"/>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0"/>
    <x v="3"/>
    <s v="Dezinfectarea suprafețelor dispozitivelor medicale ( suprafețe non critice ) _x000a__x000a_"/>
    <s v="Dezinfectarea suprafețelor dispozitivelor medicale ( suprafețe non critice ) _x000a_(ambalaj ≤ 1 litru)_x000a_"/>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0"/>
    <x v="4"/>
    <s v="Dezinfectarea și curățarea suprafețelor și dispozitivelor medicale (prin actiune mecanica) _x000a__x000a_"/>
    <s v="Dezinfectarea și curățarea suprafețelor și dispozitivelor medicale (prin actiune mecanica) _x000a_(ambalaj ≤ 5 litru)_x000a_"/>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0"/>
    <x v="5"/>
    <s v="Dezinfectarea și curățarea suprafețelor și dispozitivelor medicale (prin actiune mecanica) _x000a__x000a_"/>
    <s v="Dezinfectarea și curățarea suprafețelor și dispozitivelor medicale (prin actiune mecanica) _x000a_(ambalaj ≤ 1 litru)"/>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0"/>
    <x v="6"/>
    <s v="Curatarea si Dezinfecția suprafețelor și dispozitive medicale)"/>
    <s v="Curatarea si Dezinfecția suprafețelor și dispozitive medicale)"/>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0"/>
    <x v="7"/>
    <s v=" Curatarea si Dezinfecția suprafețelor și dispozitive medicale) "/>
    <s v="Curatarea si Dezinfecția suprafețelor și dispozitive medicale) (ambalaj ≤ 5 litru)"/>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0"/>
    <x v="8"/>
    <s v="Curatarea si Dezinfecția suprafețelor și dispozitive medicale) "/>
    <s v="Curatarea si Dezinfecția suprafețelor și dispozitive medicale) (ambalaj ≤ 1 litru)"/>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0"/>
    <x v="9"/>
    <s v="Dezinfecția suprafețelor și dispozitive medicale) prin pulverizare "/>
    <s v="Dezinfecția suprafețelor și dispozitive medicale) prin pulverizare "/>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0"/>
    <x v="10"/>
    <s v="Dezinfecția suprafețelor și dispozitive medicale Șervețele "/>
    <s v="Dezinfecția suprafețelor și dispozitive medicale Șervețele "/>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0"/>
    <x v="11"/>
    <s v="Dezinfectant cu detergent enzimatic pentru reprocesare manuală și băi cu ultrasunet al instrumentelor"/>
    <s v="Dezinfectant cu detergent enzimatic pentru reprocesare manuală și băi cu ultrasunet al instrumentelor (- ambalaj ≤ 5 litri inclusiv )"/>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0"/>
    <x v="12"/>
    <s v="Dezinfectant cu detergent enzimatic pentru reprocesare manuală și băi cu ultrasunet al instrumentelor"/>
    <s v="Dezinfectant cu detergent enzimatic pentru reprocesare manuală și băi cu ultrasunet al instrumentelor (- ambalaj ≤ 1 litru inclusiv )"/>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0"/>
    <x v="13"/>
    <s v="Detergent  enzimatic  neutru pentru reprocesare manuala si automata a instrumentelor (nu necesita clatitor)"/>
    <s v="Detergent  enzimatic  neutru pentru reprocesare manuala si automata a instrumentelor (nu necesita clatitor)(- ambalaj ≤ 5 litri inclusiv )"/>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0"/>
    <x v="14"/>
    <s v="Detergent  enzimatic  neutru pentru reprocesare manuala si automata a instrumentelor (nu necesita clatitor)"/>
    <s v="Detergent  enzimatic  neutru pentru reprocesare manuala si automata a instrumentelor (nu necesita clatitor)(- ambalaj ≤ 1 litru inclusiv )"/>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0"/>
    <x v="15"/>
    <s v="Detergent alcalin și clătitor _x000a_neutralizant cu efect _x000a_lubrifiant pentru mașinile de _x000a_reprocesare automată a _x000a_instrumentelor la _x000a_temperaturi înalte._x000a_"/>
    <s v="Detergent alcalin"/>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90"/>
    <n v="18000"/>
    <s v="1. Plusher WDS 8, TBT, Turcia. 2. Plusher WDS 12, TBT, Turcia. 3. Adela WD-1, 175L, Sumer, Turcia."/>
  </r>
  <r>
    <x v="0"/>
    <x v="16"/>
    <s v="Detergent alcalin și clătitor _x000a_neutralizant cu efect _x000a_lubrifiant pentru mașinile de _x000a_reprocesare automată a _x000a_instrumentelor la _x000a_temperaturi înalte."/>
    <s v="Neutralizator acid"/>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50"/>
    <n v="10000"/>
    <s v="1. Plusher WDS 8, TBT, Turcia. 2. Plusher WDS 12, TBT, Turcia. 3. Adela WD-1, 175L, Sumer, Turcia."/>
  </r>
  <r>
    <x v="0"/>
    <x v="17"/>
    <s v="Dezinfectant ‐Detergent _x000a_alcalin  pentru mașinile de _x000a_reprocesare automată a _x000a_instrumentelor la _x000a_temperaturi scăzute _x000a_Temperatura maxima: 55°C_x000a_"/>
    <s v="Dezinfectant -Detergent _x000a_alcalin  pentru mașinile de _x000a_reprocesare automată a _x000a_instrumentelor la _x000a_temperaturi scăzute _x000a_Temperatura maxima: 55°C"/>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0"/>
    <x v="18"/>
    <s v="Curațare si dezinfecția intrumentelor de nivel intermediar (pre‐sterilizare)"/>
    <s v="Curațare si dezinfecția intrumentelor de nivel intermediar (pre‐sterilizare). Acid peracetic, pînă la 6 kg"/>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0"/>
    <x v="19"/>
    <s v="Curațare si dezinfecția intrumentelor de nivel intermediar (pre‐sterilizare)"/>
    <s v="Curațare si dezinfecția intrumentelor de nivel intermediar (pre‐sterilizare). Acid peracetic, pînă la 2 kg"/>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0"/>
    <x v="20"/>
    <s v="Soluție pentru sterilizarea chimică a instrumentelor și endoscoapelor"/>
    <s v="Soluție pentru sterilizarea chimică a instrumentelor și endoscoapelor, pînă la 6 kg"/>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0"/>
    <x v="21"/>
    <s v="Soluție pentru sterilizarea chimică a instrumentelor și endoscoapelor"/>
    <s v="Soluție pentru sterilizarea chimică a instrumentelor și endoscoapelor, pînă la 2 kg"/>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0"/>
    <x v="22"/>
    <s v="Sterilizarea chimica rapida a instrumentelor si endoscoapelor, solutie valabila minimum 7 zile"/>
    <s v="Sterilizarea chimica rapida a instrumentelor si endoscoapelor, solutie valabila minimum 7 zile"/>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0"/>
    <x v="23"/>
    <s v="Dezinfecţia igienică (expoziția ≤ 30 sec.)  a mâinilor, pe baza de etanol, izopropilic, n-propanol"/>
    <s v="Dezinfecţia igienică (expoziția ≤ 30 sec.) a mâinilor, pe baza de etanol, izopropilic, n-propanol_x000a_ (ambalaj ≤ 1 litru)_x000a_"/>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0"/>
    <x v="24"/>
    <s v="Dezinfecţia igienică (expoziția ≤ 30 sec.)  a mâinilor, pe baza de etanol, izopropilic, n-propanol"/>
    <s v="Dezinfecţia igienică (expoziția ≤ 30 sec.) a mâinilor, pe baza de etanol, izopropilic, n-propanol_x000a_ (ambalaj ≤ 5 litri)"/>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0"/>
    <x v="25"/>
    <s v="Dezinfectia igienica si chirurgicala  pe baza de etanol, gel"/>
    <s v="Dezinfectia igienica si chirurgicala  pe baza de etanol, gel 1L"/>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0"/>
    <x v="26"/>
    <s v="Dezinfectia igienica si chirurgicala  pe baza de etanol, gel"/>
    <s v="Dezinfectia igienica si chirurgicala  pe baza de etanol, gel 5L"/>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0"/>
    <x v="27"/>
    <s v="Dezinfectia igienica si chirurgicala pe baza de Propanol, lichid"/>
    <s v="Dezinfectia igienica si chirurgicala pe baza de Propanol, lichid ≤5L"/>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0"/>
    <x v="28"/>
    <s v="Dezinfectia igienica si chirurgicala pe baza de Propanol, lichid"/>
    <s v="Dezinfectia igienica si chirurgicala pe baza de Propanol, lichid  1L"/>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0"/>
    <x v="29"/>
    <s v="Săpun lichid dezinfectant pentru măini chirurgical, Clorhexidina"/>
    <s v="Săpun lichid dezinfectant pentru măini chirurgical, Clorhexidina"/>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
    <x v="0"/>
    <s v="Dezinfecția suprafețelor non-critice (podele, unități sanitare)"/>
    <m/>
    <s v="L/soluție de lucru "/>
    <m/>
    <n v="0.3"/>
    <n v="0"/>
    <n v="0"/>
    <m/>
  </r>
  <r>
    <x v="1"/>
    <x v="1"/>
    <s v="Dezinfecția suprafețelor non-critice (podele, unități sanitare)"/>
    <m/>
    <s v="L/soluție de lucru "/>
    <m/>
    <n v="0.8"/>
    <n v="30000"/>
    <n v="24000"/>
    <m/>
  </r>
  <r>
    <x v="1"/>
    <x v="2"/>
    <s v="Dezinfectarea  suprafețelor și dispozitivelor medicale_x000a__x000a_"/>
    <m/>
    <s v="L/soluție de lucru "/>
    <m/>
    <n v="0.4"/>
    <n v="20000"/>
    <n v="8000"/>
    <m/>
  </r>
  <r>
    <x v="1"/>
    <x v="3"/>
    <s v="Dezinfectarea suprafețelor dispozitivelor medicale ( suprafețe non critice ) _x000a__x000a_"/>
    <m/>
    <s v="L/soluție de lucru"/>
    <m/>
    <n v="0.4"/>
    <n v="10000"/>
    <n v="4000"/>
    <m/>
  </r>
  <r>
    <x v="1"/>
    <x v="4"/>
    <s v="Dezinfectarea și curățarea suprafețelor și dispozitivelor medicale (prin actiune mecanica) _x000a__x000a_"/>
    <m/>
    <s v="L/soluție de lucru"/>
    <m/>
    <n v="0.4"/>
    <n v="10000"/>
    <n v="4000"/>
    <m/>
  </r>
  <r>
    <x v="1"/>
    <x v="5"/>
    <s v="Dezinfectarea și curățarea suprafețelor și dispozitivelor medicale (prin actiune mecanica) _x000a__x000a_"/>
    <m/>
    <s v="L/soluție de lucru"/>
    <m/>
    <n v="0.4"/>
    <n v="5000"/>
    <n v="2000"/>
    <m/>
  </r>
  <r>
    <x v="1"/>
    <x v="6"/>
    <s v="Curatarea si Dezinfecția suprafețelor și dispozitive medicale)"/>
    <m/>
    <s v="L/soluție de lucru "/>
    <m/>
    <n v="7"/>
    <n v="0"/>
    <n v="0"/>
    <m/>
  </r>
  <r>
    <x v="1"/>
    <x v="7"/>
    <s v=" Curatarea si Dezinfecția suprafețelor și dispozitive medicale) "/>
    <m/>
    <s v="Soluție GATA de lucru "/>
    <m/>
    <n v="110"/>
    <n v="0"/>
    <n v="0"/>
    <m/>
  </r>
  <r>
    <x v="1"/>
    <x v="8"/>
    <s v="Curatarea si Dezinfecția suprafețelor și dispozitive medicale) "/>
    <m/>
    <s v="Soluție GATA de lucru "/>
    <m/>
    <n v="110"/>
    <n v="1000"/>
    <n v="110000"/>
    <m/>
  </r>
  <r>
    <x v="1"/>
    <x v="9"/>
    <s v="Dezinfecția suprafețelor și dispozitive medicale) prin pulverizare "/>
    <m/>
    <s v="Soluție GATA de lucru "/>
    <m/>
    <n v="115"/>
    <n v="2000"/>
    <n v="230000"/>
    <m/>
  </r>
  <r>
    <x v="1"/>
    <x v="10"/>
    <s v="Dezinfecția suprafețelor și dispozitive medicale Șervețele "/>
    <m/>
    <s v="Bucată"/>
    <m/>
    <n v="1.25"/>
    <n v="120000"/>
    <n v="150000"/>
    <m/>
  </r>
  <r>
    <x v="1"/>
    <x v="11"/>
    <s v="Dezinfectant cu detergent enzimatic pentru reprocesare manuală și băi cu ultrasunet al instrumentelor"/>
    <m/>
    <s v="L/soluție de lucru "/>
    <m/>
    <n v="1.2"/>
    <n v="0"/>
    <n v="0"/>
    <m/>
  </r>
  <r>
    <x v="1"/>
    <x v="12"/>
    <s v="Dezinfectant cu detergent enzimatic pentru reprocesare manuală și băi cu ultrasunet al instrumentelor"/>
    <m/>
    <s v="L/soluție de lucru "/>
    <m/>
    <n v="1.2"/>
    <n v="0"/>
    <n v="0"/>
    <m/>
  </r>
  <r>
    <x v="1"/>
    <x v="13"/>
    <s v="Detergent  enzimatic  neutru pentru reprocesare manuala si automata a instrumentelor (nu necesita clatitor)"/>
    <m/>
    <s v="L/soluție de lucru "/>
    <m/>
    <n v="1.2"/>
    <n v="0"/>
    <n v="0"/>
    <m/>
  </r>
  <r>
    <x v="1"/>
    <x v="14"/>
    <s v="Detergent  enzimatic  neutru pentru reprocesare manuala si automata a instrumentelor (nu necesita clatitor)"/>
    <m/>
    <s v="L/soluție de lucru "/>
    <m/>
    <n v="1.2"/>
    <n v="0"/>
    <n v="0"/>
    <m/>
  </r>
  <r>
    <x v="1"/>
    <x v="15"/>
    <s v="Detergent alcalin și clătitor _x000a_neutralizant cu efect _x000a_lubrifiant pentru mașinile de _x000a_reprocesare automată a _x000a_instrumentelor la _x000a_temperaturi înalte._x000a_"/>
    <m/>
    <s v="L/soluție de lucru "/>
    <m/>
    <n v="200"/>
    <n v="0"/>
    <n v="0"/>
    <s v="Aparatul aflat în dotare (modelul, producătorul, anul de producere)"/>
  </r>
  <r>
    <x v="1"/>
    <x v="16"/>
    <s v="Detergent alcalin și clătitor _x000a_neutralizant cu efect _x000a_lubrifiant pentru mașinile de _x000a_reprocesare automată a _x000a_instrumentelor la _x000a_temperaturi înalte."/>
    <m/>
    <s v="L/soluție de lucru "/>
    <m/>
    <n v="200"/>
    <n v="0"/>
    <n v="0"/>
    <s v="Aparatul aflat în dotare (modelul, producătorul, anul de producere)"/>
  </r>
  <r>
    <x v="1"/>
    <x v="17"/>
    <s v="Dezinfectant ‐Detergent _x000a_alcalin  pentru mașinile de _x000a_reprocesare automată a _x000a_instrumentelor la _x000a_temperaturi scăzute _x000a_Temperatura maxima: 55°C_x000a_"/>
    <m/>
    <s v="L/soluție de lucru "/>
    <m/>
    <n v="480"/>
    <n v="0"/>
    <n v="0"/>
    <m/>
  </r>
  <r>
    <x v="1"/>
    <x v="18"/>
    <s v="Curațare si dezinfecția intrumentelor de nivel intermediar (pre‐sterilizare)"/>
    <m/>
    <s v="L/soluție de lucru "/>
    <m/>
    <n v="4"/>
    <n v="0"/>
    <n v="0"/>
    <m/>
  </r>
  <r>
    <x v="1"/>
    <x v="19"/>
    <s v="Curațare si dezinfecția intrumentelor de nivel intermediar (pre‐sterilizare)"/>
    <m/>
    <s v="L/soluție de lucru "/>
    <m/>
    <n v="4"/>
    <n v="20000"/>
    <n v="80000"/>
    <m/>
  </r>
  <r>
    <x v="1"/>
    <x v="20"/>
    <s v="Soluție pentru sterilizarea chimică a instrumentelor și endoscoapelor"/>
    <m/>
    <s v="L/soluție de lucru "/>
    <m/>
    <n v="6"/>
    <n v="0"/>
    <n v="0"/>
    <m/>
  </r>
  <r>
    <x v="1"/>
    <x v="21"/>
    <s v="Soluție pentru sterilizarea chimică a instrumentelor și endoscoapelor"/>
    <m/>
    <s v="L/soluție de lucru"/>
    <m/>
    <n v="6"/>
    <n v="0"/>
    <n v="0"/>
    <m/>
  </r>
  <r>
    <x v="1"/>
    <x v="22"/>
    <s v="Sterilizarea chimica rapida a instrumentelor si endoscoapelor, solutie valabila minimum 7 zile"/>
    <m/>
    <s v="Solutie gata de lucru "/>
    <m/>
    <n v="200"/>
    <n v="0"/>
    <n v="0"/>
    <m/>
  </r>
  <r>
    <x v="1"/>
    <x v="23"/>
    <s v="Dezinfecţia igienică (expoziția ≤ 30 sec.)  a mâinilor, pe baza de etanol, izopropilic, n-propanol"/>
    <m/>
    <s v="Soluție GATA de lucru "/>
    <m/>
    <n v="150"/>
    <n v="500"/>
    <n v="75000"/>
    <m/>
  </r>
  <r>
    <x v="1"/>
    <x v="24"/>
    <s v="Dezinfecţia igienică (expoziția ≤ 30 sec.)  a mâinilor, pe baza de etanol, izopropilic, n-propanol"/>
    <m/>
    <s v="Soluție GATA de lucru "/>
    <m/>
    <n v="150"/>
    <n v="100"/>
    <n v="15000"/>
    <m/>
  </r>
  <r>
    <x v="1"/>
    <x v="25"/>
    <s v="Dezinfectia igienica si chirurgicala  pe baza de etanol, gel"/>
    <m/>
    <s v="L/gel"/>
    <m/>
    <n v="150"/>
    <n v="50"/>
    <n v="7500"/>
    <m/>
  </r>
  <r>
    <x v="1"/>
    <x v="26"/>
    <s v="Dezinfectia igienica si chirurgicala  pe baza de etanol, gel"/>
    <m/>
    <s v="L/gel"/>
    <m/>
    <n v="150"/>
    <n v="100"/>
    <n v="15000"/>
    <m/>
  </r>
  <r>
    <x v="1"/>
    <x v="27"/>
    <s v="Dezinfectia igienica si chirurgicala pe baza de Propanol, lichid"/>
    <m/>
    <s v="Soluție GATA de lucru / L"/>
    <m/>
    <n v="150"/>
    <n v="100"/>
    <n v="15000"/>
    <m/>
  </r>
  <r>
    <x v="1"/>
    <x v="28"/>
    <s v="Dezinfectia igienica si chirurgicala pe baza de Propanol, lichid"/>
    <m/>
    <s v="Soluție GATA de lucru / L"/>
    <m/>
    <n v="150"/>
    <n v="100"/>
    <n v="15000"/>
    <m/>
  </r>
  <r>
    <x v="1"/>
    <x v="29"/>
    <s v="Săpun lichid dezinfectant pentru măini chirurgical, Clorhexidina"/>
    <m/>
    <s v="Litri"/>
    <m/>
    <n v="125"/>
    <n v="150"/>
    <n v="18750"/>
    <m/>
  </r>
  <r>
    <x v="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42500"/>
    <n v="12750"/>
    <m/>
  </r>
  <r>
    <x v="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42500"/>
    <n v="34000"/>
    <m/>
  </r>
  <r>
    <x v="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0000"/>
    <n v="4000"/>
    <m/>
  </r>
  <r>
    <x v="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0000"/>
    <n v="4000"/>
    <m/>
  </r>
  <r>
    <x v="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5000"/>
    <n v="35000"/>
    <m/>
  </r>
  <r>
    <x v="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100"/>
    <n v="11000"/>
    <m/>
  </r>
  <r>
    <x v="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50"/>
    <n v="5500"/>
    <m/>
  </r>
  <r>
    <x v="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0"/>
    <n v="11500"/>
    <m/>
  </r>
  <r>
    <x v="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2000"/>
    <n v="8000"/>
    <m/>
  </r>
  <r>
    <x v="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100"/>
    <n v="15000"/>
    <m/>
  </r>
  <r>
    <x v="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100"/>
    <n v="15000"/>
    <m/>
  </r>
  <r>
    <x v="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50"/>
    <n v="7500"/>
    <m/>
  </r>
  <r>
    <x v="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00000"/>
    <n v="60000"/>
    <m/>
  </r>
  <r>
    <x v="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40000"/>
    <n v="32000"/>
    <m/>
  </r>
  <r>
    <x v="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60000"/>
    <n v="64000"/>
    <m/>
  </r>
  <r>
    <x v="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m/>
    <n v="0"/>
    <m/>
  </r>
  <r>
    <x v="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00"/>
    <n v="11000"/>
    <m/>
  </r>
  <r>
    <x v="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200"/>
    <n v="23000"/>
    <m/>
  </r>
  <r>
    <x v="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0"/>
    <n v="1250"/>
    <m/>
  </r>
  <r>
    <x v="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20"/>
    <n v="9600"/>
    <s v="melaclean,germania 2009"/>
  </r>
  <r>
    <x v="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7000"/>
    <n v="28000"/>
    <m/>
  </r>
  <r>
    <x v="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500"/>
    <n v="3000"/>
    <m/>
  </r>
  <r>
    <x v="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100"/>
    <n v="15000"/>
    <m/>
  </r>
  <r>
    <x v="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50"/>
    <n v="7500"/>
    <m/>
  </r>
  <r>
    <x v="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90550"/>
    <n v="152440"/>
    <m/>
  </r>
  <r>
    <x v="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60000"/>
    <n v="24000"/>
    <m/>
  </r>
  <r>
    <x v="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60000"/>
    <n v="24000"/>
    <m/>
  </r>
  <r>
    <x v="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257"/>
    <n v="29555"/>
    <m/>
  </r>
  <r>
    <x v="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s v="0.3"/>
  </r>
  <r>
    <x v="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45"/>
    <n v="9000"/>
    <s v="1.Mașina de spălat automat tip Getinge,anul de producere 2014,produc. Turcia.2.Mașina de spălat automat tip Plousher ,anul de producere 2018,producăt.        Germania."/>
  </r>
  <r>
    <x v="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45"/>
    <n v="9000"/>
    <s v="1.Mașina de spălat automat tip Getinge,anul de producere 2014,produc. Turcia.2.Mașina de spălat automat tip Plousher ,anul de producere 2018,producăt.        Germania."/>
  </r>
  <r>
    <x v="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7200"/>
    <n v="28800"/>
    <m/>
  </r>
  <r>
    <x v="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6400"/>
    <n v="38400"/>
    <m/>
  </r>
  <r>
    <x v="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70"/>
    <n v="25500"/>
    <m/>
  </r>
  <r>
    <x v="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22175"/>
    <n v="96652.5"/>
    <m/>
  </r>
  <r>
    <x v="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70000"/>
    <n v="56000"/>
    <m/>
  </r>
  <r>
    <x v="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8900"/>
    <n v="3560"/>
    <m/>
  </r>
  <r>
    <x v="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800"/>
    <n v="1520"/>
    <m/>
  </r>
  <r>
    <x v="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5550"/>
    <n v="2220"/>
    <m/>
  </r>
  <r>
    <x v="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410"/>
    <n v="2870"/>
    <m/>
  </r>
  <r>
    <x v="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55"/>
    <n v="17050"/>
    <m/>
  </r>
  <r>
    <x v="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
    <n v="1150"/>
    <m/>
  </r>
  <r>
    <x v="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6800"/>
    <n v="8500"/>
    <m/>
  </r>
  <r>
    <x v="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34000"/>
    <n v="40800"/>
    <m/>
  </r>
  <r>
    <x v="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34000"/>
    <n v="136000"/>
    <m/>
  </r>
  <r>
    <x v="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400"/>
    <n v="2400"/>
    <m/>
  </r>
  <r>
    <x v="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1400"/>
    <n v="210000"/>
    <m/>
  </r>
  <r>
    <x v="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50"/>
    <n v="7500"/>
    <m/>
  </r>
  <r>
    <x v="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50"/>
    <n v="7500"/>
    <m/>
  </r>
  <r>
    <x v="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25"/>
    <n v="3125"/>
    <m/>
  </r>
  <r>
    <x v="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500"/>
    <n v="450"/>
    <m/>
  </r>
  <r>
    <x v="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
    <n v="800"/>
    <m/>
  </r>
  <r>
    <x v="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000"/>
    <n v="800"/>
    <m/>
  </r>
  <r>
    <x v="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2000"/>
    <n v="800"/>
    <m/>
  </r>
  <r>
    <x v="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m/>
    <n v="0"/>
    <m/>
  </r>
  <r>
    <x v="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30"/>
    <n v="3300"/>
    <m/>
  </r>
  <r>
    <x v="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5000"/>
    <n v="6250"/>
    <m/>
  </r>
  <r>
    <x v="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2000"/>
    <n v="2400"/>
    <m/>
  </r>
  <r>
    <x v="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m/>
    <n v="0"/>
    <m/>
  </r>
  <r>
    <x v="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1000"/>
    <n v="1200"/>
    <m/>
  </r>
  <r>
    <x v="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1000"/>
    <n v="4000"/>
    <m/>
  </r>
  <r>
    <x v="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000"/>
    <n v="4000"/>
    <m/>
  </r>
  <r>
    <x v="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m/>
    <n v="0"/>
    <m/>
  </r>
  <r>
    <x v="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70"/>
    <n v="10500"/>
    <m/>
  </r>
  <r>
    <x v="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m/>
    <n v="0"/>
    <m/>
  </r>
  <r>
    <x v="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50"/>
    <n v="7500"/>
    <m/>
  </r>
  <r>
    <x v="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70"/>
    <n v="8050"/>
    <m/>
  </r>
  <r>
    <x v="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2000"/>
    <n v="15000"/>
    <m/>
  </r>
  <r>
    <x v="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1000"/>
    <n v="1200"/>
    <m/>
  </r>
  <r>
    <x v="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0000"/>
    <n v="30000"/>
    <m/>
  </r>
  <r>
    <x v="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30000"/>
    <n v="24000"/>
    <m/>
  </r>
  <r>
    <x v="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100000"/>
    <n v="40000"/>
    <m/>
  </r>
  <r>
    <x v="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100000"/>
    <n v="40000"/>
    <m/>
  </r>
  <r>
    <x v="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30000"/>
    <n v="37500"/>
    <m/>
  </r>
  <r>
    <x v="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8000"/>
    <n v="48000"/>
    <m/>
  </r>
  <r>
    <x v="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0000"/>
    <n v="30000"/>
    <m/>
  </r>
  <r>
    <x v="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40000"/>
    <n v="32000"/>
    <m/>
  </r>
  <r>
    <x v="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67000"/>
    <n v="26800"/>
    <m/>
  </r>
  <r>
    <x v="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50"/>
    <n v="17250"/>
    <m/>
  </r>
  <r>
    <x v="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500"/>
    <n v="3000"/>
    <m/>
  </r>
  <r>
    <x v="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150"/>
    <n v="22500"/>
    <m/>
  </r>
  <r>
    <x v="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80000"/>
    <n v="560000"/>
    <m/>
  </r>
  <r>
    <x v="1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2500"/>
    <n v="15000"/>
    <m/>
  </r>
  <r>
    <x v="1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200"/>
    <n v="40000"/>
    <m/>
  </r>
  <r>
    <x v="1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300"/>
    <n v="45000"/>
    <m/>
  </r>
  <r>
    <x v="1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20"/>
    <n v="18000"/>
    <m/>
  </r>
  <r>
    <x v="1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100000"/>
    <n v="880000"/>
    <s v="Se solicită și Regimul de dezinfecție prin scufundare/imersie a preparatului"/>
  </r>
  <r>
    <x v="1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00000"/>
    <n v="40000"/>
    <m/>
  </r>
  <r>
    <x v="1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4000"/>
    <n v="460000"/>
    <m/>
  </r>
  <r>
    <x v="1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000"/>
    <n v="125000"/>
    <s v="Solicităm 30000 de șervețele în ambalaje cu sistem de resigilare (borcan cu capac) pentru evitarea evaporării, restul cantității de 120000 să fie rezerve pentru borcan."/>
  </r>
  <r>
    <x v="1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5000"/>
    <n v="2250000"/>
    <m/>
  </r>
  <r>
    <x v="1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55400"/>
    <n v="46620"/>
    <m/>
  </r>
  <r>
    <x v="1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0"/>
    <n v="8000"/>
    <m/>
  </r>
  <r>
    <x v="1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5000"/>
    <n v="4500"/>
    <m/>
  </r>
  <r>
    <x v="1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0000"/>
    <n v="16000"/>
    <m/>
  </r>
  <r>
    <x v="1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15000"/>
    <n v="6000"/>
    <m/>
  </r>
  <r>
    <x v="1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15000"/>
    <n v="105000"/>
    <m/>
  </r>
  <r>
    <x v="1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000"/>
    <n v="900"/>
    <m/>
  </r>
  <r>
    <x v="1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000"/>
    <n v="1600"/>
    <m/>
  </r>
  <r>
    <x v="1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000"/>
    <n v="400"/>
    <m/>
  </r>
  <r>
    <x v="1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2000"/>
    <n v="800"/>
    <m/>
  </r>
  <r>
    <x v="1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100"/>
    <n v="40"/>
    <m/>
  </r>
  <r>
    <x v="1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000"/>
    <n v="800"/>
    <m/>
  </r>
  <r>
    <x v="1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100"/>
    <n v="11000"/>
    <m/>
  </r>
  <r>
    <x v="1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50"/>
    <n v="17250"/>
    <m/>
  </r>
  <r>
    <x v="1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300"/>
    <n v="375"/>
    <m/>
  </r>
  <r>
    <x v="1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100"/>
    <n v="15000"/>
    <m/>
  </r>
  <r>
    <x v="1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200"/>
    <n v="25000"/>
    <m/>
  </r>
  <r>
    <x v="1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2000"/>
    <n v="12800"/>
    <s v="Activăm cu Sol .0,25%"/>
  </r>
  <r>
    <x v="1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32000"/>
    <n v="12800"/>
    <s v="Activăm cu Sol .0,25%"/>
  </r>
  <r>
    <x v="1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26000"/>
    <n v="37800"/>
    <m/>
  </r>
  <r>
    <x v="1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80"/>
    <n v="32"/>
    <m/>
  </r>
  <r>
    <x v="1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50"/>
    <n v="100"/>
    <m/>
  </r>
  <r>
    <x v="1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728"/>
    <n v="80080"/>
    <s v="Solutiile nu trebuie sa contina alcool sau alti derivati organici pentru a nu interactiona  cu partile de lucru a sondelor ultrasonore si cablurilor aparatelor(ECG, Holter, etc.)"/>
  </r>
  <r>
    <x v="1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600"/>
    <n v="184000"/>
    <m/>
  </r>
  <r>
    <x v="1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350400"/>
    <n v="438000"/>
    <m/>
  </r>
  <r>
    <x v="1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1750"/>
    <n v="262500"/>
    <m/>
  </r>
  <r>
    <x v="1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m/>
    <n v="0"/>
    <m/>
  </r>
  <r>
    <x v="1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64750"/>
    <n v="51800"/>
    <m/>
  </r>
  <r>
    <x v="1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100000"/>
    <n v="40000"/>
    <m/>
  </r>
  <r>
    <x v="1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0"/>
    <n v="5750"/>
    <m/>
  </r>
  <r>
    <x v="1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5000"/>
    <n v="4500"/>
    <m/>
  </r>
  <r>
    <x v="1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
    <n v="15"/>
    <m/>
  </r>
  <r>
    <x v="1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50"/>
    <n v="20"/>
    <m/>
  </r>
  <r>
    <x v="1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400"/>
    <n v="500"/>
    <m/>
  </r>
  <r>
    <x v="1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2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0"/>
    <n v="15000"/>
    <m/>
  </r>
  <r>
    <x v="2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2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2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20000"/>
    <n v="8000"/>
    <m/>
  </r>
  <r>
    <x v="2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2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2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2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2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2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2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2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2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2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2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2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2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2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2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2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2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2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2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2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2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2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2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2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2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m/>
    <n v="0"/>
    <m/>
  </r>
  <r>
    <x v="2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2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2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2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5760"/>
    <n v="2304"/>
    <s v="(240 zile*4 l*2 ori/zi)*3 oficii=5760"/>
  </r>
  <r>
    <x v="2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5760"/>
    <n v="2304"/>
    <s v="(240 zile*4 l*2 ori/zi)*3 oficii=5760"/>
  </r>
  <r>
    <x v="2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2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25"/>
    <n v="2750"/>
    <s v=" 5 ambalaje a cite 5litri"/>
  </r>
  <r>
    <x v="2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2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2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2000"/>
    <n v="2500"/>
    <s v="20 cutii* N100 servetele"/>
  </r>
  <r>
    <x v="2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2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2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1440"/>
    <n v="1728"/>
    <s v="240 zile*2 litri*3 oficii"/>
  </r>
  <r>
    <x v="2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1440"/>
    <n v="1728"/>
    <s v="240 zile*2 litri*3 oficii"/>
  </r>
  <r>
    <x v="2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2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48"/>
    <n v="192"/>
    <s v="240 zile*0.2 litri* 1 oficii"/>
  </r>
  <r>
    <x v="2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2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2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2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2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2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2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2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2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2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2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2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35000"/>
    <n v="40500"/>
    <m/>
  </r>
  <r>
    <x v="2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45000"/>
    <n v="36000"/>
    <m/>
  </r>
  <r>
    <x v="2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2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2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2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2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2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2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2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2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2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2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2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2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2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2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2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2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2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2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2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2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2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2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2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2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2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2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00"/>
    <n v="300"/>
    <m/>
  </r>
  <r>
    <x v="2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
    <n v="800"/>
    <m/>
  </r>
  <r>
    <x v="2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2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2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2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2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2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2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2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2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2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2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2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2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2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2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2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2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2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2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2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2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2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2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2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2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2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2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2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2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2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20"/>
    <n v="8"/>
    <m/>
  </r>
  <r>
    <x v="2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10"/>
    <n v="4"/>
    <m/>
  </r>
  <r>
    <x v="2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2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2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10"/>
    <n v="1100"/>
    <m/>
  </r>
  <r>
    <x v="2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20"/>
    <n v="2200"/>
    <m/>
  </r>
  <r>
    <x v="2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
    <n v="1150"/>
    <m/>
  </r>
  <r>
    <x v="2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2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2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2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2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2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1. Plusher WDS 8, TBT, Turcia. 2. Plusher WDS 12, TBT, Turcia. 3. Adela WD-1, 175L, Sumer, Turcia."/>
  </r>
  <r>
    <x v="2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1. Plusher WDS 8, TBT, Turcia. 2. Plusher WDS 12, TBT, Turcia. 3. Adela WD-1, 175L, Sumer, Turcia."/>
  </r>
  <r>
    <x v="2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2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2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2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2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2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2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2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2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2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2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2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2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2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5000"/>
    <n v="7500"/>
    <m/>
  </r>
  <r>
    <x v="2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2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2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2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2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2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2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2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2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2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2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2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2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2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2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m/>
    <n v="0"/>
    <m/>
  </r>
  <r>
    <x v="2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m/>
    <n v="0"/>
    <m/>
  </r>
  <r>
    <x v="2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2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2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2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2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2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2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2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2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2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2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2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2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2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2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2000"/>
    <n v="17600"/>
    <m/>
  </r>
  <r>
    <x v="2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2000"/>
    <n v="8800"/>
    <m/>
  </r>
  <r>
    <x v="2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2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2000"/>
    <n v="8800"/>
    <m/>
  </r>
  <r>
    <x v="2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2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500"/>
    <n v="3500"/>
    <m/>
  </r>
  <r>
    <x v="2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2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2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2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2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2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2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2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2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1. Plusher WDS 8, TBT, Turcia. 2. Plusher WDS 12, TBT, Turcia. 3. Adela WD-1, 175L, Sumer, Turcia."/>
  </r>
  <r>
    <x v="2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1. Plusher WDS 8, TBT, Turcia. 2. Plusher WDS 12, TBT, Turcia. 3. Adela WD-1, 175L, Sumer, Turcia."/>
  </r>
  <r>
    <x v="2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2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2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2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2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2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2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2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2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2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2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2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2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2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0000"/>
    <n v="9000"/>
    <m/>
  </r>
  <r>
    <x v="2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30000"/>
    <n v="24000"/>
    <m/>
  </r>
  <r>
    <x v="2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2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2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2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2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2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2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2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2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2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2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2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2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2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2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2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2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2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2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2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2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2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2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2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2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2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2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
    <n v="150"/>
    <m/>
  </r>
  <r>
    <x v="2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400"/>
    <n v="320"/>
    <m/>
  </r>
  <r>
    <x v="2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2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2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600"/>
    <n v="240"/>
    <m/>
  </r>
  <r>
    <x v="2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2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2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m/>
    <n v="0"/>
    <m/>
  </r>
  <r>
    <x v="2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2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m/>
    <n v="0"/>
    <m/>
  </r>
  <r>
    <x v="2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200"/>
    <n v="250"/>
    <m/>
  </r>
  <r>
    <x v="2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200"/>
    <n v="240"/>
    <m/>
  </r>
  <r>
    <x v="2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2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200"/>
    <n v="240"/>
    <m/>
  </r>
  <r>
    <x v="2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m/>
    <n v="0"/>
    <m/>
  </r>
  <r>
    <x v="2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2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2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00"/>
    <n v="400"/>
    <m/>
  </r>
  <r>
    <x v="2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2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2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2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2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m/>
    <n v="0"/>
    <m/>
  </r>
  <r>
    <x v="2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2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2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2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2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2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20000"/>
    <n v="36000"/>
    <m/>
  </r>
  <r>
    <x v="2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2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2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0000"/>
    <n v="4000"/>
    <m/>
  </r>
  <r>
    <x v="2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5000"/>
    <n v="2000"/>
    <m/>
  </r>
  <r>
    <x v="2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5000"/>
    <n v="2000"/>
    <m/>
  </r>
  <r>
    <x v="2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2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2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2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40"/>
    <n v="4600"/>
    <m/>
  </r>
  <r>
    <x v="2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500"/>
    <n v="1875"/>
    <m/>
  </r>
  <r>
    <x v="2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2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2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2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2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2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2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2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2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2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20"/>
    <n v="4000"/>
    <m/>
  </r>
  <r>
    <x v="2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2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2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2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2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2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2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3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3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3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3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3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m/>
    <n v="0"/>
    <m/>
  </r>
  <r>
    <x v="3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3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3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10"/>
    <n v="1100"/>
    <m/>
  </r>
  <r>
    <x v="3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3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3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200"/>
    <n v="250"/>
    <m/>
  </r>
  <r>
    <x v="3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3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3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3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3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3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3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3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3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3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3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3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3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10"/>
    <n v="1500"/>
    <m/>
  </r>
  <r>
    <x v="3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3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3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3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3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000"/>
    <n v="3000"/>
    <m/>
  </r>
  <r>
    <x v="3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0"/>
    <n v="8000"/>
    <m/>
  </r>
  <r>
    <x v="3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3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3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3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3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3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3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3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3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3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3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3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3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3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3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3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3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3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3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3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3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3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3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3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3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3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3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000"/>
    <n v="900"/>
    <m/>
  </r>
  <r>
    <x v="3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3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000"/>
    <n v="400"/>
    <m/>
  </r>
  <r>
    <x v="3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3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3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1000"/>
    <n v="400"/>
    <m/>
  </r>
  <r>
    <x v="3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3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3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50"/>
    <n v="5500"/>
    <m/>
  </r>
  <r>
    <x v="3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3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3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3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3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3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3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3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3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3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3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3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3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3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3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3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3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3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20"/>
    <n v="3000"/>
    <m/>
  </r>
  <r>
    <x v="3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10"/>
    <n v="1250"/>
    <m/>
  </r>
  <r>
    <x v="3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
    <n v="1500"/>
    <m/>
  </r>
  <r>
    <x v="3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5000"/>
    <n v="4000"/>
    <m/>
  </r>
  <r>
    <x v="3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3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3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3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3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3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70"/>
    <n v="7700"/>
    <m/>
  </r>
  <r>
    <x v="3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0"/>
    <n v="1100"/>
    <m/>
  </r>
  <r>
    <x v="3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
    <n v="1150"/>
    <m/>
  </r>
  <r>
    <x v="3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3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3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3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3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3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3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3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3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3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3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4"/>
    <n v="800"/>
    <m/>
  </r>
  <r>
    <x v="3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5"/>
    <n v="750"/>
    <m/>
  </r>
  <r>
    <x v="3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3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3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3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3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3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3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7750"/>
    <n v="8325"/>
    <m/>
  </r>
  <r>
    <x v="3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3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3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3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3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3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3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3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3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3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3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3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3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3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3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3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3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3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3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3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3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3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3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3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3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3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3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3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65000"/>
    <n v="19500"/>
    <m/>
  </r>
  <r>
    <x v="3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6000"/>
    <n v="20800"/>
    <m/>
  </r>
  <r>
    <x v="3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3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5000"/>
    <n v="14000"/>
    <m/>
  </r>
  <r>
    <x v="3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3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3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3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3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3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60"/>
    <n v="6900"/>
    <m/>
  </r>
  <r>
    <x v="3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3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3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3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3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3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3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3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m/>
    <n v="0"/>
    <m/>
  </r>
  <r>
    <x v="3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3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3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3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3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3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3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3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3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3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3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500"/>
    <n v="1050"/>
    <m/>
  </r>
  <r>
    <x v="3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3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3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500"/>
    <n v="200"/>
    <m/>
  </r>
  <r>
    <x v="3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3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500"/>
    <n v="200"/>
    <m/>
  </r>
  <r>
    <x v="3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3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3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3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3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3000"/>
    <n v="3750"/>
    <m/>
  </r>
  <r>
    <x v="3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3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3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3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3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3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3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3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3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3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3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3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3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3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3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3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3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3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0"/>
    <n v="6"/>
    <m/>
  </r>
  <r>
    <x v="3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3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0"/>
    <n v="8"/>
    <m/>
  </r>
  <r>
    <x v="3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3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3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3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3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m/>
    <n v="0"/>
    <m/>
  </r>
  <r>
    <x v="3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3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
    <n v="575"/>
    <m/>
  </r>
  <r>
    <x v="3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3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3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3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3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3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3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3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3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3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3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3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3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3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3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3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3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3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3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50000"/>
    <n v="45000"/>
    <m/>
  </r>
  <r>
    <x v="3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3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3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000"/>
    <n v="1200"/>
    <m/>
  </r>
  <r>
    <x v="3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3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3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3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3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3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3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3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3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3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3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3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3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3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500"/>
    <n v="6000"/>
    <m/>
  </r>
  <r>
    <x v="3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3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3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3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3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3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3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3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3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3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3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5000"/>
    <n v="4500"/>
    <m/>
  </r>
  <r>
    <x v="3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3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3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000"/>
    <n v="400"/>
    <m/>
  </r>
  <r>
    <x v="3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m/>
    <n v="0"/>
    <m/>
  </r>
  <r>
    <x v="3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3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3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3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5"/>
    <n v="1650"/>
    <m/>
  </r>
  <r>
    <x v="3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5"/>
    <n v="1725"/>
    <m/>
  </r>
  <r>
    <x v="3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3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3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3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3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3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3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3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3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3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3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3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3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3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3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3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3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3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4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000"/>
    <n v="3000"/>
    <m/>
  </r>
  <r>
    <x v="4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
    <n v="800"/>
    <m/>
  </r>
  <r>
    <x v="4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4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000"/>
    <n v="400"/>
    <m/>
  </r>
  <r>
    <x v="4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4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4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4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4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4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4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4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4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4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4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4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4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4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4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4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200"/>
    <n v="1200"/>
    <m/>
  </r>
  <r>
    <x v="4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4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4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4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4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4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4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4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4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m/>
    <n v="0"/>
    <m/>
  </r>
  <r>
    <x v="4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0"/>
    <n v="8000"/>
    <m/>
  </r>
  <r>
    <x v="4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4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8000"/>
    <n v="7200"/>
    <m/>
  </r>
  <r>
    <x v="4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m/>
    <n v="0"/>
    <m/>
  </r>
  <r>
    <x v="4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18000"/>
    <n v="7200"/>
    <m/>
  </r>
  <r>
    <x v="4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m/>
    <n v="0"/>
    <m/>
  </r>
  <r>
    <x v="4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4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4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4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4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4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4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4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4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4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4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4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4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4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4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4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4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4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4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4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4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4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00"/>
    <n v="300"/>
    <m/>
  </r>
  <r>
    <x v="4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4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4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000"/>
    <n v="400"/>
    <m/>
  </r>
  <r>
    <x v="4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4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4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4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4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4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
    <n v="1150"/>
    <m/>
  </r>
  <r>
    <x v="4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4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4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500"/>
    <n v="600"/>
    <m/>
  </r>
  <r>
    <x v="4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4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4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4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4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4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4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4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4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4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4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4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4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4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4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4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4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4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4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4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4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4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4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4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4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0"/>
    <n v="5750"/>
    <m/>
  </r>
  <r>
    <x v="4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5000"/>
    <n v="6250"/>
    <m/>
  </r>
  <r>
    <x v="4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4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4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4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4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4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4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4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4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4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4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4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4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4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4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4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4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4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4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5000"/>
    <n v="4000"/>
    <m/>
  </r>
  <r>
    <x v="4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4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2000"/>
    <n v="800"/>
    <m/>
  </r>
  <r>
    <x v="4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4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000"/>
    <n v="800"/>
    <m/>
  </r>
  <r>
    <x v="4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4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4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4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4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2000"/>
    <n v="2500"/>
    <m/>
  </r>
  <r>
    <x v="4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4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4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4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4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4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1000"/>
    <n v="4000"/>
    <m/>
  </r>
  <r>
    <x v="4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4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4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4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4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4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4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4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4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4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4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4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m/>
    <n v="0"/>
    <m/>
  </r>
  <r>
    <x v="4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60000"/>
    <n v="48000"/>
    <m/>
  </r>
  <r>
    <x v="4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m/>
    <n v="0"/>
    <m/>
  </r>
  <r>
    <x v="4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m/>
    <n v="0"/>
    <m/>
  </r>
  <r>
    <x v="4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60000"/>
    <n v="24000"/>
    <m/>
  </r>
  <r>
    <x v="4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m/>
    <n v="0"/>
    <m/>
  </r>
  <r>
    <x v="4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4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4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4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35"/>
    <n v="4025"/>
    <m/>
  </r>
  <r>
    <x v="4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4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4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4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4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4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4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4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4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4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4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4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4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4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4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4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4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4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4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00"/>
    <n v="60"/>
    <m/>
  </r>
  <r>
    <x v="4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4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0000"/>
    <n v="8000"/>
    <m/>
  </r>
  <r>
    <x v="4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22000"/>
    <n v="8800"/>
    <m/>
  </r>
  <r>
    <x v="4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4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4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4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4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4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4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4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4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4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4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4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4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2000"/>
    <n v="8000"/>
    <m/>
  </r>
  <r>
    <x v="4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4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4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4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4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4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4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200"/>
    <n v="30000"/>
    <m/>
  </r>
  <r>
    <x v="4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4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4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4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50"/>
    <n v="6250"/>
    <m/>
  </r>
  <r>
    <x v="4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4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4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4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4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4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4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4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4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4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4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4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4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4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4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4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4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4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4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4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2"/>
    <n v="12"/>
    <m/>
  </r>
  <r>
    <x v="4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2"/>
    <n v="400"/>
    <m/>
  </r>
  <r>
    <x v="4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4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4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4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4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4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4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4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7500"/>
    <n v="2250"/>
    <m/>
  </r>
  <r>
    <x v="4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500"/>
    <n v="1200"/>
    <m/>
  </r>
  <r>
    <x v="4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7500"/>
    <n v="3000"/>
    <m/>
  </r>
  <r>
    <x v="4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500"/>
    <n v="600"/>
    <m/>
  </r>
  <r>
    <x v="4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4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4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m/>
    <n v="0"/>
    <m/>
  </r>
  <r>
    <x v="4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5"/>
    <n v="550"/>
    <m/>
  </r>
  <r>
    <x v="4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5"/>
    <n v="550"/>
    <m/>
  </r>
  <r>
    <x v="4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4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4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4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4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4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4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4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4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4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4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4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4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4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4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4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4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4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4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4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640"/>
    <n v="792"/>
    <m/>
  </r>
  <r>
    <x v="4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640"/>
    <n v="2112"/>
    <m/>
  </r>
  <r>
    <x v="4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640"/>
    <n v="1056"/>
    <m/>
  </r>
  <r>
    <x v="4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5"/>
    <n v="6"/>
    <m/>
  </r>
  <r>
    <x v="4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640"/>
    <n v="1056"/>
    <m/>
  </r>
  <r>
    <x v="4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15"/>
    <n v="6"/>
    <m/>
  </r>
  <r>
    <x v="4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4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4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4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4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500"/>
    <n v="1875"/>
    <m/>
  </r>
  <r>
    <x v="4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4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4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4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4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4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4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4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4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4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4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m/>
    <n v="0"/>
    <m/>
  </r>
  <r>
    <x v="4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4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4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4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4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4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5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m/>
    <n v="0"/>
    <m/>
  </r>
  <r>
    <x v="5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9000"/>
    <n v="7200"/>
    <m/>
  </r>
  <r>
    <x v="5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5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5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5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5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5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m/>
    <n v="0"/>
    <m/>
  </r>
  <r>
    <x v="5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5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5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5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5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5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5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5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5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5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5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5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5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5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5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50"/>
    <n v="7500"/>
    <m/>
  </r>
  <r>
    <x v="5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5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5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5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5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5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
    <n v="1500"/>
    <m/>
  </r>
  <r>
    <x v="5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4000"/>
    <n v="3200"/>
    <m/>
  </r>
  <r>
    <x v="5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000"/>
    <n v="800"/>
    <m/>
  </r>
  <r>
    <x v="5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500"/>
    <n v="200"/>
    <m/>
  </r>
  <r>
    <x v="5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5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5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m/>
    <n v="0"/>
    <m/>
  </r>
  <r>
    <x v="5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20"/>
    <n v="2200"/>
    <m/>
  </r>
  <r>
    <x v="5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4"/>
    <n v="440"/>
    <m/>
  </r>
  <r>
    <x v="5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5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5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5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5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5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5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m/>
    <n v="0"/>
    <m/>
  </r>
  <r>
    <x v="5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m/>
    <n v="0"/>
    <m/>
  </r>
  <r>
    <x v="5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80"/>
    <n v="320"/>
    <m/>
  </r>
  <r>
    <x v="5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m/>
    <n v="0"/>
    <m/>
  </r>
  <r>
    <x v="5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5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5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5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5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5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5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5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5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5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
    <n v="1500"/>
    <m/>
  </r>
  <r>
    <x v="5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5000"/>
    <n v="4000"/>
    <m/>
  </r>
  <r>
    <x v="5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5000"/>
    <n v="2000"/>
    <m/>
  </r>
  <r>
    <x v="5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5000"/>
    <n v="2000"/>
    <m/>
  </r>
  <r>
    <x v="5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5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m/>
    <n v="0"/>
    <m/>
  </r>
  <r>
    <x v="5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m/>
    <n v="0"/>
    <m/>
  </r>
  <r>
    <x v="5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5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5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5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5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5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5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5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5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5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5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5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5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5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5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5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5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5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5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5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5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5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
    <n v="1500"/>
    <m/>
  </r>
  <r>
    <x v="5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3000"/>
    <n v="2400"/>
    <m/>
  </r>
  <r>
    <x v="5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4000"/>
    <n v="1600"/>
    <m/>
  </r>
  <r>
    <x v="5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m/>
    <n v="0"/>
    <m/>
  </r>
  <r>
    <x v="5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5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5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5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5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6"/>
    <n v="660"/>
    <m/>
  </r>
  <r>
    <x v="5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
    <n v="575"/>
    <m/>
  </r>
  <r>
    <x v="5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500"/>
    <n v="625"/>
    <m/>
  </r>
  <r>
    <x v="5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5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5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5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5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m/>
    <n v="0"/>
    <s v="Aparatul aflat în dotare (modelul, producătorul, anul de producere)"/>
  </r>
  <r>
    <x v="5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5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m/>
    <n v="0"/>
    <m/>
  </r>
  <r>
    <x v="5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300"/>
    <n v="1200"/>
    <m/>
  </r>
  <r>
    <x v="5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5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5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5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5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5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5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5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5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5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5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000"/>
    <n v="600"/>
    <m/>
  </r>
  <r>
    <x v="5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m/>
    <n v="0"/>
    <m/>
  </r>
  <r>
    <x v="5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m/>
    <n v="0"/>
    <m/>
  </r>
  <r>
    <x v="5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500"/>
    <n v="600"/>
    <m/>
  </r>
  <r>
    <x v="5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m/>
    <n v="0"/>
    <m/>
  </r>
  <r>
    <x v="5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5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5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5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5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2"/>
    <n v="230"/>
    <m/>
  </r>
  <r>
    <x v="5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5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5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5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5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5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5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5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5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5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5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5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5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5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2"/>
    <n v="300"/>
    <m/>
  </r>
  <r>
    <x v="5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5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5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5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5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
    <n v="1500"/>
    <m/>
  </r>
  <r>
    <x v="5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5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3000"/>
    <n v="1200"/>
    <m/>
  </r>
  <r>
    <x v="5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5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5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5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5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5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5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20"/>
    <n v="2300"/>
    <m/>
  </r>
  <r>
    <x v="5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20"/>
    <n v="25"/>
    <m/>
  </r>
  <r>
    <x v="5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5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5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5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5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5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5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5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5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5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5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5"/>
    <n v="750"/>
    <m/>
  </r>
  <r>
    <x v="5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5"/>
    <n v="750"/>
    <m/>
  </r>
  <r>
    <x v="5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5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5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5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5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5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000"/>
    <n v="900"/>
    <m/>
  </r>
  <r>
    <x v="5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3000"/>
    <n v="2400"/>
    <m/>
  </r>
  <r>
    <x v="5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5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5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5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5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5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5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5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5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5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5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5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5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5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5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5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5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5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5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5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5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5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5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5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5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5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5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2000"/>
    <n v="3600"/>
    <m/>
  </r>
  <r>
    <x v="5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5000"/>
    <n v="4000"/>
    <m/>
  </r>
  <r>
    <x v="5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5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000"/>
    <n v="400"/>
    <m/>
  </r>
  <r>
    <x v="5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5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5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5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5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0"/>
    <n v="1100"/>
    <m/>
  </r>
  <r>
    <x v="5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
    <n v="1150"/>
    <m/>
  </r>
  <r>
    <x v="5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2000"/>
    <n v="2500"/>
    <m/>
  </r>
  <r>
    <x v="5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5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5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5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5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5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5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250"/>
    <n v="1000"/>
    <m/>
  </r>
  <r>
    <x v="5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5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5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5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5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5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5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5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5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5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5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m/>
    <n v="0"/>
    <m/>
  </r>
  <r>
    <x v="5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500"/>
    <n v="8400"/>
    <m/>
  </r>
  <r>
    <x v="5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5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m/>
    <n v="0"/>
    <m/>
  </r>
  <r>
    <x v="5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5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m/>
    <n v="0"/>
    <m/>
  </r>
  <r>
    <x v="5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5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m/>
    <n v="0"/>
    <m/>
  </r>
  <r>
    <x v="5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50"/>
    <n v="5500"/>
    <m/>
  </r>
  <r>
    <x v="5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70"/>
    <n v="8050"/>
    <m/>
  </r>
  <r>
    <x v="5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5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5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4000"/>
    <n v="4800"/>
    <m/>
  </r>
  <r>
    <x v="5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5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5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5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5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5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5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5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5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15"/>
    <n v="2250"/>
    <m/>
  </r>
  <r>
    <x v="5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5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5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5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5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5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5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92500"/>
    <n v="27750"/>
    <m/>
  </r>
  <r>
    <x v="5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2500"/>
    <n v="18000"/>
    <m/>
  </r>
  <r>
    <x v="5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5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0005"/>
    <n v="4002"/>
    <m/>
  </r>
  <r>
    <x v="5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5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5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750"/>
    <n v="5250"/>
    <m/>
  </r>
  <r>
    <x v="5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5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5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5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5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5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5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5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5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5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5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5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5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5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5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5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5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5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5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5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5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6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80000"/>
    <n v="24000"/>
    <m/>
  </r>
  <r>
    <x v="6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6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2000"/>
    <n v="4800"/>
    <m/>
  </r>
  <r>
    <x v="6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m/>
    <n v="0"/>
    <m/>
  </r>
  <r>
    <x v="6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6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12000"/>
    <n v="4800"/>
    <m/>
  </r>
  <r>
    <x v="6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6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6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6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6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6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6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6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6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6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6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4000"/>
    <n v="16000"/>
    <m/>
  </r>
  <r>
    <x v="6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6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6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6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6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6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6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6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6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6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6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6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500"/>
    <n v="1050"/>
    <m/>
  </r>
  <r>
    <x v="6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6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6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500"/>
    <n v="200"/>
    <m/>
  </r>
  <r>
    <x v="6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6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500"/>
    <n v="200"/>
    <m/>
  </r>
  <r>
    <x v="6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6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6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6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6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3000"/>
    <n v="3750"/>
    <m/>
  </r>
  <r>
    <x v="6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6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6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6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6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6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6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6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6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6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6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6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6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6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6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6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6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6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6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00"/>
    <n v="80000"/>
    <m/>
  </r>
  <r>
    <x v="6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6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6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6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6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1000"/>
    <n v="7000"/>
    <m/>
  </r>
  <r>
    <x v="6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6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6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6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6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6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6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6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6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6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6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6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6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1000"/>
    <n v="6000"/>
    <m/>
  </r>
  <r>
    <x v="6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6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6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6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6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6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6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6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6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6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40000"/>
    <n v="32000"/>
    <m/>
  </r>
  <r>
    <x v="6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6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6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6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6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2000"/>
    <n v="14000"/>
    <m/>
  </r>
  <r>
    <x v="6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6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m/>
    <n v="0"/>
    <m/>
  </r>
  <r>
    <x v="6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6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3000"/>
    <n v="3750"/>
    <m/>
  </r>
  <r>
    <x v="6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6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6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6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6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m/>
  </r>
  <r>
    <x v="6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m/>
  </r>
  <r>
    <x v="6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6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6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6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6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6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6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6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6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6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6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6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6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6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5500"/>
    <n v="16650"/>
    <m/>
  </r>
  <r>
    <x v="6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6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6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6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6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6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6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6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6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
    <n v="1150"/>
    <s v="IMSP CS Otaci"/>
  </r>
  <r>
    <x v="6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6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6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6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6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6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6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6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6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6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6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6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6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6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6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6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6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6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6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000"/>
    <n v="600"/>
    <m/>
  </r>
  <r>
    <x v="6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6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5000"/>
    <n v="6000"/>
    <m/>
  </r>
  <r>
    <x v="6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6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6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6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80"/>
    <n v="560"/>
    <m/>
  </r>
  <r>
    <x v="6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10"/>
    <n v="1100"/>
    <m/>
  </r>
  <r>
    <x v="6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m/>
    <n v="0"/>
    <m/>
  </r>
  <r>
    <x v="6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4"/>
    <n v="460"/>
    <m/>
  </r>
  <r>
    <x v="6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6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6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6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6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6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6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6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6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6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6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6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6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6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6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6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6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6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6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6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6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6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6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6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6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6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6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6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6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6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6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6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6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6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6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6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6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6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6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6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6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6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6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6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6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6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6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0000"/>
    <n v="6000"/>
    <m/>
  </r>
  <r>
    <x v="6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0000"/>
    <n v="16000"/>
    <m/>
  </r>
  <r>
    <x v="6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0000"/>
    <n v="8000"/>
    <m/>
  </r>
  <r>
    <x v="6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6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5000"/>
    <n v="2000"/>
    <m/>
  </r>
  <r>
    <x v="6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5000"/>
    <n v="2000"/>
    <m/>
  </r>
  <r>
    <x v="6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6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6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6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6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6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6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6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6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6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6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6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6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6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6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6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6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6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6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6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6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6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6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0"/>
    <n v="15000"/>
    <m/>
  </r>
  <r>
    <x v="6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6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6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m/>
    <n v="0"/>
    <m/>
  </r>
  <r>
    <x v="6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6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6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6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6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6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6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6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6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6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6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6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6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6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6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6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6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6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6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6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6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6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6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6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6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6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m/>
    <n v="0"/>
    <m/>
  </r>
  <r>
    <x v="6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6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m/>
    <n v="0"/>
    <m/>
  </r>
  <r>
    <x v="6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m/>
    <n v="0"/>
    <m/>
  </r>
  <r>
    <x v="6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6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6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10"/>
    <n v="1100"/>
    <m/>
  </r>
  <r>
    <x v="6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6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
    <n v="1150"/>
    <m/>
  </r>
  <r>
    <x v="6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6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6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6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6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6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6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6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6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6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6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6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8"/>
    <n v="1200"/>
    <m/>
  </r>
  <r>
    <x v="6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6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6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6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6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6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7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6000"/>
    <n v="1800"/>
    <s v="2"/>
  </r>
  <r>
    <x v="7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m/>
    <n v="0"/>
    <m/>
  </r>
  <r>
    <x v="7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7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6000"/>
    <n v="2400"/>
    <m/>
  </r>
  <r>
    <x v="7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6000"/>
    <n v="2400"/>
    <m/>
  </r>
  <r>
    <x v="7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7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100"/>
    <n v="700"/>
    <s v="3"/>
  </r>
  <r>
    <x v="7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7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s v="â"/>
  </r>
  <r>
    <x v="7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
    <n v="1150"/>
    <m/>
  </r>
  <r>
    <x v="7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500"/>
    <n v="625"/>
    <m/>
  </r>
  <r>
    <x v="7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7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7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7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7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7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7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7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7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7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7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7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7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7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7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7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7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7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500"/>
    <n v="450"/>
    <m/>
  </r>
  <r>
    <x v="7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500"/>
    <n v="1200"/>
    <m/>
  </r>
  <r>
    <x v="7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m/>
    <n v="0"/>
    <m/>
  </r>
  <r>
    <x v="7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7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7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7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7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7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7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7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800"/>
    <n v="1000"/>
    <m/>
  </r>
  <r>
    <x v="7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800"/>
    <n v="960"/>
    <m/>
  </r>
  <r>
    <x v="7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7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7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7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7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7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7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7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7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7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7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7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7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7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7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7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7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7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3000"/>
    <n v="2400"/>
    <m/>
  </r>
  <r>
    <x v="7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7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7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7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3000"/>
    <n v="1200"/>
    <m/>
  </r>
  <r>
    <x v="7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7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7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5"/>
    <n v="1650"/>
    <m/>
  </r>
  <r>
    <x v="7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5"/>
    <n v="1725"/>
    <m/>
  </r>
  <r>
    <x v="7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5000"/>
    <n v="6250"/>
    <m/>
  </r>
  <r>
    <x v="7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7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7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7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7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7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7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000"/>
    <n v="4000"/>
    <m/>
  </r>
  <r>
    <x v="7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7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7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7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7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7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7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7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7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7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7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60000"/>
    <n v="18000"/>
    <m/>
  </r>
  <r>
    <x v="7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7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7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28000"/>
    <n v="11200"/>
    <m/>
  </r>
  <r>
    <x v="7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7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8000"/>
    <n v="11200"/>
    <m/>
  </r>
  <r>
    <x v="7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1000"/>
    <n v="7000"/>
    <m/>
  </r>
  <r>
    <x v="7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7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28"/>
    <n v="3080"/>
    <m/>
  </r>
  <r>
    <x v="7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7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00"/>
    <n v="12500"/>
    <m/>
  </r>
  <r>
    <x v="7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7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7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7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7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7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7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7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7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7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7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7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7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7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7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7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7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m/>
    <n v="0"/>
    <m/>
  </r>
  <r>
    <x v="7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0000"/>
    <n v="6000"/>
    <m/>
  </r>
  <r>
    <x v="7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0"/>
    <n v="8000"/>
    <m/>
  </r>
  <r>
    <x v="7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3000"/>
    <n v="1200"/>
    <m/>
  </r>
  <r>
    <x v="7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7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000"/>
    <n v="800"/>
    <m/>
  </r>
  <r>
    <x v="7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3000"/>
    <n v="1200"/>
    <m/>
  </r>
  <r>
    <x v="7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7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7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7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0"/>
    <n v="11500"/>
    <m/>
  </r>
  <r>
    <x v="7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00"/>
    <n v="12500"/>
    <m/>
  </r>
  <r>
    <x v="7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7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7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7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7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7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7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7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7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7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7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7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7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7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7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7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7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7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8000"/>
    <n v="2400"/>
    <m/>
  </r>
  <r>
    <x v="7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7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5000"/>
    <n v="2000"/>
    <s v="0.02"/>
  </r>
  <r>
    <x v="7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m/>
    <n v="0"/>
    <m/>
  </r>
  <r>
    <x v="7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8000"/>
    <n v="3200"/>
    <m/>
  </r>
  <r>
    <x v="7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m/>
    <n v="0"/>
    <m/>
  </r>
  <r>
    <x v="7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200"/>
    <n v="1400"/>
    <s v="0.02"/>
  </r>
  <r>
    <x v="7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7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7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7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7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7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7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7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7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7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m/>
    <n v="0"/>
    <m/>
  </r>
  <r>
    <x v="7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00"/>
    <n v="400"/>
    <m/>
  </r>
  <r>
    <x v="7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7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7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7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7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7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7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7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7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7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7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800"/>
    <n v="240"/>
    <s v="ar fi de dorit să fie sol.de dezinfectanti concentrată,termenul de valabilitate mai mare,să fie denumirea dezinfectantului ."/>
  </r>
  <r>
    <x v="7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600"/>
    <n v="480"/>
    <s v="dezinfectantul de patru feluri vă rugăm."/>
  </r>
  <r>
    <x v="7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600"/>
    <n v="240"/>
    <m/>
  </r>
  <r>
    <x v="7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600"/>
    <n v="240"/>
    <m/>
  </r>
  <r>
    <x v="7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600"/>
    <n v="240"/>
    <m/>
  </r>
  <r>
    <x v="7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800"/>
    <n v="320"/>
    <m/>
  </r>
  <r>
    <x v="7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400"/>
    <n v="2800"/>
    <m/>
  </r>
  <r>
    <x v="7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m/>
    <n v="0"/>
    <m/>
  </r>
  <r>
    <x v="7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m/>
    <n v="0"/>
    <m/>
  </r>
  <r>
    <x v="7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m/>
    <n v="0"/>
    <m/>
  </r>
  <r>
    <x v="7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7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7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7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7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7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7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m/>
    <n v="0"/>
    <m/>
  </r>
  <r>
    <x v="7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m/>
    <n v="0"/>
    <m/>
  </r>
  <r>
    <x v="7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m/>
    <n v="0"/>
    <m/>
  </r>
  <r>
    <x v="7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m/>
    <n v="0"/>
    <m/>
  </r>
  <r>
    <x v="7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7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7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7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7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7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7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7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7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000"/>
    <n v="3000"/>
    <m/>
  </r>
  <r>
    <x v="7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7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7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000"/>
    <n v="400"/>
    <m/>
  </r>
  <r>
    <x v="7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7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7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7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7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6"/>
    <n v="660"/>
    <m/>
  </r>
  <r>
    <x v="7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7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0"/>
    <n v="1250"/>
    <m/>
  </r>
  <r>
    <x v="7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7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7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7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7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7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7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500"/>
    <n v="2000"/>
    <m/>
  </r>
  <r>
    <x v="7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7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7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7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7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7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7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7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7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7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7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500"/>
    <n v="1050"/>
    <m/>
  </r>
  <r>
    <x v="7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m/>
    <n v="0"/>
    <m/>
  </r>
  <r>
    <x v="7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7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500"/>
    <n v="200"/>
    <m/>
  </r>
  <r>
    <x v="7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7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500"/>
    <n v="200"/>
    <m/>
  </r>
  <r>
    <x v="7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7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7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7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7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3000"/>
    <n v="3750"/>
    <m/>
  </r>
  <r>
    <x v="7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7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7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7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7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7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7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7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7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7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7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7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7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7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7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7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7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7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60000"/>
    <n v="18000"/>
    <m/>
  </r>
  <r>
    <x v="7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7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7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7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7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7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7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7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7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7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7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7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7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7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7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7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7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7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7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7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7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7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7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7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7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7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7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8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m/>
    <n v="0"/>
    <m/>
  </r>
  <r>
    <x v="8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m/>
    <n v="0"/>
    <m/>
  </r>
  <r>
    <x v="8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400"/>
    <n v="960"/>
    <m/>
  </r>
  <r>
    <x v="8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8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400"/>
    <n v="960"/>
    <m/>
  </r>
  <r>
    <x v="8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400"/>
    <n v="960"/>
    <m/>
  </r>
  <r>
    <x v="8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m/>
    <n v="0"/>
    <m/>
  </r>
  <r>
    <x v="8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8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8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
    <n v="575"/>
    <m/>
  </r>
  <r>
    <x v="8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
    <n v="125"/>
    <m/>
  </r>
  <r>
    <x v="8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8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8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m/>
    <n v="0"/>
    <m/>
  </r>
  <r>
    <x v="8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m/>
    <n v="0"/>
    <m/>
  </r>
  <r>
    <x v="8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8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8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8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8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8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8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m/>
    <n v="0"/>
    <m/>
  </r>
  <r>
    <x v="8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8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8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8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8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8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m/>
    <n v="0"/>
    <m/>
  </r>
  <r>
    <x v="8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000"/>
    <n v="3000"/>
    <m/>
  </r>
  <r>
    <x v="8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8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8000"/>
    <n v="3200"/>
    <m/>
  </r>
  <r>
    <x v="8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00"/>
    <n v="120"/>
    <m/>
  </r>
  <r>
    <x v="8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8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300"/>
    <n v="120"/>
    <m/>
  </r>
  <r>
    <x v="8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8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m/>
    <n v="0"/>
    <s v="5"/>
  </r>
  <r>
    <x v="8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5"/>
    <n v="550"/>
    <m/>
  </r>
  <r>
    <x v="8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
    <n v="575"/>
    <m/>
  </r>
  <r>
    <x v="8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8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8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8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8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s v="1111111111111"/>
  </r>
  <r>
    <x v="8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8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8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8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8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20"/>
    <n v="120"/>
    <m/>
  </r>
  <r>
    <x v="8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8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200"/>
    <n v="30000"/>
    <m/>
  </r>
  <r>
    <x v="8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8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8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8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8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5"/>
    <n v="750"/>
    <m/>
  </r>
  <r>
    <x v="8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8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
    <n v="1500"/>
    <m/>
  </r>
  <r>
    <x v="8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8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5000"/>
    <n v="2000"/>
    <m/>
  </r>
  <r>
    <x v="8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8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00"/>
    <n v="80"/>
    <m/>
  </r>
  <r>
    <x v="8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8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8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2"/>
    <n v="220"/>
    <m/>
  </r>
  <r>
    <x v="8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8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m/>
    <n v="0"/>
    <m/>
  </r>
  <r>
    <x v="8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8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8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8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8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8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8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8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8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8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8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8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4"/>
    <n v="600"/>
    <m/>
  </r>
  <r>
    <x v="8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8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m/>
    <n v="0"/>
    <m/>
  </r>
  <r>
    <x v="8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8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8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8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8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00"/>
    <n v="300"/>
    <m/>
  </r>
  <r>
    <x v="8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
    <n v="800"/>
    <m/>
  </r>
  <r>
    <x v="8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8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8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8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8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8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8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5"/>
    <n v="550"/>
    <m/>
  </r>
  <r>
    <x v="8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8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8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8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8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8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8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8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8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8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8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8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8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8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8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8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8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8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8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8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
    <n v="1500"/>
    <m/>
  </r>
  <r>
    <x v="8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000"/>
    <n v="1600"/>
    <m/>
  </r>
  <r>
    <x v="8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000"/>
    <n v="800"/>
    <m/>
  </r>
  <r>
    <x v="8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8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000"/>
    <n v="800"/>
    <m/>
  </r>
  <r>
    <x v="8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8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8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10"/>
    <n v="1100"/>
    <m/>
  </r>
  <r>
    <x v="8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8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8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8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8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8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8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8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8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8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8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8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100"/>
    <n v="600"/>
    <m/>
  </r>
  <r>
    <x v="8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8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15"/>
    <n v="2250"/>
    <m/>
  </r>
  <r>
    <x v="8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8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15"/>
    <n v="2250"/>
    <m/>
  </r>
  <r>
    <x v="8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8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8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8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8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0"/>
    <n v="15000"/>
    <m/>
  </r>
  <r>
    <x v="8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8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50000"/>
    <n v="20000"/>
    <m/>
  </r>
  <r>
    <x v="8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8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000"/>
    <n v="800"/>
    <m/>
  </r>
  <r>
    <x v="8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8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8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m/>
    <n v="0"/>
    <m/>
  </r>
  <r>
    <x v="8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3"/>
    <n v="330"/>
    <m/>
  </r>
  <r>
    <x v="8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5"/>
    <n v="1725"/>
    <m/>
  </r>
  <r>
    <x v="8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0"/>
    <n v="1250"/>
    <m/>
  </r>
  <r>
    <x v="8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8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8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8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8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8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8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8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8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8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8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8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10"/>
    <n v="1500"/>
    <m/>
  </r>
  <r>
    <x v="8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8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10"/>
    <n v="1500"/>
    <m/>
  </r>
  <r>
    <x v="8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8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5"/>
    <n v="750"/>
    <m/>
  </r>
  <r>
    <x v="8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8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8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60000"/>
    <n v="48000"/>
    <m/>
  </r>
  <r>
    <x v="8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8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8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m/>
    <n v="0"/>
    <m/>
  </r>
  <r>
    <x v="8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60000"/>
    <n v="24000"/>
    <m/>
  </r>
  <r>
    <x v="8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8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8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8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8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8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8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8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8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8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8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2000"/>
    <n v="8000"/>
    <m/>
  </r>
  <r>
    <x v="8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2000"/>
    <n v="8000"/>
    <m/>
  </r>
  <r>
    <x v="8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m/>
    <n v="0"/>
    <m/>
  </r>
  <r>
    <x v="8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8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8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8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8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8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8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8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8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8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300"/>
    <n v="390"/>
    <m/>
  </r>
  <r>
    <x v="8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300"/>
    <n v="1040"/>
    <m/>
  </r>
  <r>
    <x v="8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8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8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8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8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8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m/>
    <n v="0"/>
    <m/>
  </r>
  <r>
    <x v="8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8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8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50"/>
    <n v="62.5"/>
    <m/>
  </r>
  <r>
    <x v="8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8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8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8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8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8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8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8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8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8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8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8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5"/>
    <n v="750"/>
    <m/>
  </r>
  <r>
    <x v="8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8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8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m/>
    <n v="0"/>
    <m/>
  </r>
  <r>
    <x v="8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8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5"/>
    <n v="625"/>
    <m/>
  </r>
  <r>
    <x v="8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8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8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8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2"/>
    <n v="0.8"/>
    <m/>
  </r>
  <r>
    <x v="8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8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8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8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8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8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8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8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8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m/>
    <n v="0"/>
    <m/>
  </r>
  <r>
    <x v="8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8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8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8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8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8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8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8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8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8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8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8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8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8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8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8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6000"/>
    <n v="1800"/>
    <m/>
  </r>
  <r>
    <x v="8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600"/>
    <n v="480"/>
    <m/>
  </r>
  <r>
    <x v="8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3000"/>
    <n v="1200"/>
    <m/>
  </r>
  <r>
    <x v="8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8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3000"/>
    <n v="1200"/>
    <m/>
  </r>
  <r>
    <x v="8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8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m/>
    <n v="0"/>
    <m/>
  </r>
  <r>
    <x v="8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m/>
    <n v="0"/>
    <m/>
  </r>
  <r>
    <x v="8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8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24"/>
    <n v="2760"/>
    <m/>
  </r>
  <r>
    <x v="8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8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8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8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8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8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8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8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8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8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8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8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20"/>
    <n v="3000"/>
    <m/>
  </r>
  <r>
    <x v="8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8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10"/>
    <n v="1500"/>
    <m/>
  </r>
  <r>
    <x v="8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8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8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8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9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6000"/>
    <n v="1800"/>
    <m/>
  </r>
  <r>
    <x v="9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m/>
    <n v="0"/>
    <m/>
  </r>
  <r>
    <x v="9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9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400"/>
    <n v="160"/>
    <m/>
  </r>
  <r>
    <x v="9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9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00"/>
    <n v="80"/>
    <m/>
  </r>
  <r>
    <x v="9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9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9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9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9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3000"/>
    <n v="3750"/>
    <m/>
  </r>
  <r>
    <x v="9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9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500"/>
    <n v="600"/>
    <m/>
  </r>
  <r>
    <x v="9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9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300"/>
    <n v="360"/>
    <m/>
  </r>
  <r>
    <x v="9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9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9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50"/>
    <n v="600"/>
    <m/>
  </r>
  <r>
    <x v="9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9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9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9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9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9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9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9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9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9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9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
    <n v="0.6"/>
    <m/>
  </r>
  <r>
    <x v="9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
    <n v="8"/>
    <m/>
  </r>
  <r>
    <x v="9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4"/>
    <n v="1.6"/>
    <m/>
  </r>
  <r>
    <x v="9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7"/>
    <n v="2.8000000000000003"/>
    <m/>
  </r>
  <r>
    <x v="9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6"/>
    <n v="2.4000000000000004"/>
    <m/>
  </r>
  <r>
    <x v="9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7"/>
    <n v="2.8000000000000003"/>
    <m/>
  </r>
  <r>
    <x v="9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9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4"/>
    <n v="440"/>
    <m/>
  </r>
  <r>
    <x v="9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9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9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200"/>
    <n v="250"/>
    <m/>
  </r>
  <r>
    <x v="9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2"/>
    <n v="2.4"/>
    <m/>
  </r>
  <r>
    <x v="9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m/>
    <n v="0"/>
    <m/>
  </r>
  <r>
    <x v="9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20"/>
    <n v="24"/>
    <m/>
  </r>
  <r>
    <x v="9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9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9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5"/>
    <n v="20"/>
    <m/>
  </r>
  <r>
    <x v="9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9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5"/>
    <n v="30"/>
    <m/>
  </r>
  <r>
    <x v="9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9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4"/>
    <n v="800"/>
    <m/>
  </r>
  <r>
    <x v="9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9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1"/>
    <n v="150"/>
    <m/>
  </r>
  <r>
    <x v="9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9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9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9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9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9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m/>
    <n v="0"/>
    <m/>
  </r>
  <r>
    <x v="9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9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9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9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9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9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9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5"/>
    <n v="550"/>
    <m/>
  </r>
  <r>
    <x v="9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0"/>
    <n v="1100"/>
    <m/>
  </r>
  <r>
    <x v="9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25"/>
    <n v="2875"/>
    <m/>
  </r>
  <r>
    <x v="9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9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10"/>
    <n v="12"/>
    <m/>
  </r>
  <r>
    <x v="9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9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9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9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9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9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9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9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9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25"/>
    <n v="5000"/>
    <m/>
  </r>
  <r>
    <x v="9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9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9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9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9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9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9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9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60000"/>
    <n v="18000"/>
    <m/>
  </r>
  <r>
    <x v="9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9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80000"/>
    <n v="32000"/>
    <m/>
  </r>
  <r>
    <x v="9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9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9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9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2500"/>
    <n v="17500"/>
    <m/>
  </r>
  <r>
    <x v="9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m/>
    <n v="0"/>
    <m/>
  </r>
  <r>
    <x v="9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m/>
    <n v="0"/>
    <m/>
  </r>
  <r>
    <x v="9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300"/>
    <n v="34500"/>
    <m/>
  </r>
  <r>
    <x v="9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9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m/>
    <n v="0"/>
    <m/>
  </r>
  <r>
    <x v="9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9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9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9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9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9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9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1250"/>
    <n v="7500"/>
    <m/>
  </r>
  <r>
    <x v="9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9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m/>
    <n v="0"/>
    <m/>
  </r>
  <r>
    <x v="9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400"/>
    <n v="60000"/>
    <m/>
  </r>
  <r>
    <x v="9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9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9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9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60"/>
    <n v="9000"/>
    <m/>
  </r>
  <r>
    <x v="9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9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9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9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0000"/>
    <n v="16000"/>
    <m/>
  </r>
  <r>
    <x v="9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9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0000"/>
    <n v="4000"/>
    <m/>
  </r>
  <r>
    <x v="9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0000"/>
    <n v="8000"/>
    <m/>
  </r>
  <r>
    <x v="9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0000"/>
    <n v="8000"/>
    <m/>
  </r>
  <r>
    <x v="9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9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9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9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0"/>
    <n v="11500"/>
    <m/>
  </r>
  <r>
    <x v="9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9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10000"/>
    <n v="12000"/>
    <m/>
  </r>
  <r>
    <x v="9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20000"/>
    <n v="24000"/>
    <m/>
  </r>
  <r>
    <x v="9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9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10000"/>
    <n v="12000"/>
    <m/>
  </r>
  <r>
    <x v="9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9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9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9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9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m/>
    <n v="0"/>
    <m/>
  </r>
  <r>
    <x v="9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9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50"/>
    <n v="7500"/>
    <m/>
  </r>
  <r>
    <x v="9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9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9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9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9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30"/>
    <n v="4500"/>
    <m/>
  </r>
  <r>
    <x v="9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9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
    <n v="150"/>
    <m/>
  </r>
  <r>
    <x v="9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9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00"/>
    <n v="80"/>
    <m/>
  </r>
  <r>
    <x v="9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9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9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9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300"/>
    <n v="2100"/>
    <m/>
  </r>
  <r>
    <x v="9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9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9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9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400"/>
    <n v="500"/>
    <m/>
  </r>
  <r>
    <x v="9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9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9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9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9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9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9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9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9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9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9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9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9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9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9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9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9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5"/>
    <n v="625"/>
    <m/>
  </r>
  <r>
    <x v="9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00"/>
    <n v="150000"/>
    <m/>
  </r>
  <r>
    <x v="9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9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9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9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9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9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9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9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9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9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9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9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9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9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9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9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9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9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9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9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9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9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350"/>
    <n v="52500"/>
    <m/>
  </r>
  <r>
    <x v="9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9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9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9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9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9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9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740000"/>
    <n v="592000"/>
    <s v="IMSP IFP &quot;Chiril Draganiuc&quot;avem nevoie de 740000 L soluție de  lucru pentru anul 2023,prețul propus de către CAPCS este mult prea mare. Instutuția noastră este dispinibila să achite 0,08- 0,15 lei per litru. "/>
  </r>
  <r>
    <x v="9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9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9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9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9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9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300"/>
    <n v="33000"/>
    <m/>
  </r>
  <r>
    <x v="9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9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9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3000"/>
    <n v="3750"/>
    <m/>
  </r>
  <r>
    <x v="9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9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80"/>
    <n v="96"/>
    <m/>
  </r>
  <r>
    <x v="9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9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9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9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9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9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9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1800"/>
    <n v="10800"/>
    <m/>
  </r>
  <r>
    <x v="9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9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9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9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9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9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9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m/>
    <n v="0"/>
    <m/>
  </r>
  <r>
    <x v="9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9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s v=" "/>
  </r>
  <r>
    <x v="9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320000"/>
    <n v="256000"/>
    <m/>
  </r>
  <r>
    <x v="9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9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9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600000"/>
    <n v="240000"/>
    <m/>
  </r>
  <r>
    <x v="9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9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20000"/>
    <n v="140000"/>
    <m/>
  </r>
  <r>
    <x v="9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450"/>
    <n v="49500"/>
    <m/>
  </r>
  <r>
    <x v="9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50"/>
    <n v="16500"/>
    <m/>
  </r>
  <r>
    <x v="9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50"/>
    <n v="17250"/>
    <m/>
  </r>
  <r>
    <x v="9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60000"/>
    <n v="75000"/>
    <m/>
  </r>
  <r>
    <x v="9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56000"/>
    <n v="67200"/>
    <m/>
  </r>
  <r>
    <x v="9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9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20000"/>
    <n v="24000"/>
    <m/>
  </r>
  <r>
    <x v="9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9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400"/>
    <n v="80000"/>
    <s v="Aparatul aflat în dotare (modelul - MAT LD521XLS, producătorul - Antonio MATACHANA S.A., anul de producere - 2014)"/>
  </r>
  <r>
    <x v="9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150"/>
    <n v="30000"/>
    <s v="Aparatul aflat în dotare (modelul - MAT LD521XLS, producătorul - Antonio MATACHANA S.A., anul de producere - 2014)"/>
  </r>
  <r>
    <x v="9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9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9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9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28000"/>
    <n v="168000"/>
    <m/>
  </r>
  <r>
    <x v="9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9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200"/>
    <n v="40000"/>
    <m/>
  </r>
  <r>
    <x v="9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1500"/>
    <n v="225000"/>
    <m/>
  </r>
  <r>
    <x v="9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3500"/>
    <n v="525000"/>
    <m/>
  </r>
  <r>
    <x v="9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400"/>
    <n v="60000"/>
    <m/>
  </r>
  <r>
    <x v="9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1500"/>
    <n v="225000"/>
    <m/>
  </r>
  <r>
    <x v="9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1500"/>
    <n v="225000"/>
    <m/>
  </r>
  <r>
    <x v="9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500"/>
    <n v="75000"/>
    <m/>
  </r>
  <r>
    <x v="9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700"/>
    <n v="87500"/>
    <m/>
  </r>
  <r>
    <x v="9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80000"/>
    <n v="24000"/>
    <m/>
  </r>
  <r>
    <x v="9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9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9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9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9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9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9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9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9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9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00"/>
    <n v="12500"/>
    <m/>
  </r>
  <r>
    <x v="9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9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9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9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9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10"/>
    <n v="2000"/>
    <s v="Aparatul aflat în dotare (modelul, producătorul, anul de producere)"/>
  </r>
  <r>
    <x v="9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10"/>
    <n v="2000"/>
    <s v="Aparatul aflat în dotare (modelul, producătorul, anul de producere)"/>
  </r>
  <r>
    <x v="9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9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9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9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9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9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9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9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9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200"/>
    <n v="30000"/>
    <s v="Flaconul sa fie ajustat suportului existent in institutie, in caz contrar flacul sa fie cu suport."/>
  </r>
  <r>
    <x v="9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9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9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9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100"/>
    <n v="12500"/>
    <m/>
  </r>
  <r>
    <x v="10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50000"/>
    <n v="75000"/>
    <m/>
  </r>
  <r>
    <x v="10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40000"/>
    <n v="32000"/>
    <m/>
  </r>
  <r>
    <x v="10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0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0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50000"/>
    <n v="100000"/>
    <m/>
  </r>
  <r>
    <x v="10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0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30000"/>
    <n v="210000"/>
    <m/>
  </r>
  <r>
    <x v="10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600"/>
    <n v="66000"/>
    <m/>
  </r>
  <r>
    <x v="10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200"/>
    <n v="22000"/>
    <m/>
  </r>
  <r>
    <x v="10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2500"/>
    <n v="287500"/>
    <m/>
  </r>
  <r>
    <x v="10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0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85000"/>
    <n v="102000"/>
    <m/>
  </r>
  <r>
    <x v="10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0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0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0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100"/>
    <n v="20000"/>
    <s v="Aparatul aflat în dotare (modelul, producătorul, anul de producere)                             mașină de procesare OLYMPUS ETD 4 din proiectul JICA, detergent CETD  "/>
  </r>
  <r>
    <x v="10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m/>
  </r>
  <r>
    <x v="10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100"/>
    <n v="48000"/>
    <s v="Masini de reprocesare EDT 4 OLYMPUS din proiectul JICA, dezinfectant DETD compatibil cu recomandările  din Manual de expluatare din anul 2015 și corespund CE și producătorului de mașini pentru procesare ETD 4,  "/>
  </r>
  <r>
    <x v="10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50000"/>
    <n v="200000"/>
    <m/>
  </r>
  <r>
    <x v="10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0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0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4800"/>
    <n v="28800"/>
    <m/>
  </r>
  <r>
    <x v="10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1000"/>
    <n v="200000"/>
    <m/>
  </r>
  <r>
    <x v="10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1000"/>
    <n v="150000"/>
    <m/>
  </r>
  <r>
    <x v="10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2000"/>
    <n v="300000"/>
    <m/>
  </r>
  <r>
    <x v="10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500"/>
    <n v="75000"/>
    <m/>
  </r>
  <r>
    <x v="10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1000"/>
    <n v="150000"/>
    <m/>
  </r>
  <r>
    <x v="10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0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0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0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358345"/>
    <n v="407503.5"/>
    <m/>
  </r>
  <r>
    <x v="10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0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0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m/>
    <n v="0"/>
    <m/>
  </r>
  <r>
    <x v="10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1022328"/>
    <n v="408931.2"/>
    <m/>
  </r>
  <r>
    <x v="10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555000"/>
    <n v="222000"/>
    <m/>
  </r>
  <r>
    <x v="10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m/>
    <n v="0"/>
    <m/>
  </r>
  <r>
    <x v="10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0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0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0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0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0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0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0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0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m/>
    <n v="0"/>
    <s v="Aparatul aflat în dotare (modelul, producătorul, anul de producere)"/>
  </r>
  <r>
    <x v="10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m/>
    <n v="0"/>
    <m/>
  </r>
  <r>
    <x v="10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m/>
    <n v="0"/>
    <m/>
  </r>
  <r>
    <x v="10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0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0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18160"/>
    <n v="108960"/>
    <m/>
  </r>
  <r>
    <x v="10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0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0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0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0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1837"/>
    <n v="275550"/>
    <m/>
  </r>
  <r>
    <x v="10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0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0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0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m/>
    <n v="0"/>
    <m/>
  </r>
  <r>
    <x v="10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1000"/>
    <n v="6300"/>
    <m/>
  </r>
  <r>
    <x v="10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0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2500"/>
    <n v="5000"/>
    <m/>
  </r>
  <r>
    <x v="10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0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0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0"/>
    <n v="8"/>
    <m/>
  </r>
  <r>
    <x v="10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0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50"/>
    <n v="5500"/>
    <m/>
  </r>
  <r>
    <x v="10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0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0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200"/>
    <n v="250"/>
    <m/>
  </r>
  <r>
    <x v="10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m/>
    <n v="0"/>
    <m/>
  </r>
  <r>
    <x v="10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0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0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0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0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0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400"/>
    <n v="1600"/>
    <m/>
  </r>
  <r>
    <x v="10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0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200"/>
    <n v="1200"/>
    <m/>
  </r>
  <r>
    <x v="10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0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0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25"/>
    <n v="3750"/>
    <m/>
  </r>
  <r>
    <x v="10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5"/>
    <n v="750"/>
    <m/>
  </r>
  <r>
    <x v="10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0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0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0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0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60000"/>
    <n v="18000"/>
    <m/>
  </r>
  <r>
    <x v="10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0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0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0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0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5000"/>
    <n v="10000"/>
    <m/>
  </r>
  <r>
    <x v="10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0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0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0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0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00"/>
    <n v="12500"/>
    <m/>
  </r>
  <r>
    <x v="10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0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12000"/>
    <n v="14400"/>
    <m/>
  </r>
  <r>
    <x v="10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0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0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0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0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0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0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2000"/>
    <n v="12000"/>
    <m/>
  </r>
  <r>
    <x v="10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0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200"/>
    <n v="30000"/>
    <m/>
  </r>
  <r>
    <x v="10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0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0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0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0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5"/>
    <n v="2250"/>
    <m/>
  </r>
  <r>
    <x v="10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10"/>
    <n v="1250"/>
    <m/>
  </r>
  <r>
    <x v="10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00"/>
    <n v="150000"/>
    <m/>
  </r>
  <r>
    <x v="10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30000"/>
    <n v="184000"/>
    <m/>
  </r>
  <r>
    <x v="10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000"/>
    <n v="400"/>
    <s v="Cantitatea solicitată este în litre"/>
  </r>
  <r>
    <x v="10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730"/>
    <n v="292"/>
    <m/>
  </r>
  <r>
    <x v="10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400"/>
    <n v="160"/>
    <m/>
  </r>
  <r>
    <x v="10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400"/>
    <n v="160"/>
    <m/>
  </r>
  <r>
    <x v="10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m/>
    <n v="0"/>
    <m/>
  </r>
  <r>
    <x v="10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400"/>
    <n v="44000"/>
    <m/>
  </r>
  <r>
    <x v="10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00"/>
    <n v="11000"/>
    <m/>
  </r>
  <r>
    <x v="10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0"/>
    <n v="11500"/>
    <m/>
  </r>
  <r>
    <x v="10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60000"/>
    <n v="75000"/>
    <m/>
  </r>
  <r>
    <x v="10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0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0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0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50"/>
    <n v="60"/>
    <m/>
  </r>
  <r>
    <x v="10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0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0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0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136"/>
    <n v="816"/>
    <m/>
  </r>
  <r>
    <x v="10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50"/>
    <n v="300"/>
    <m/>
  </r>
  <r>
    <x v="10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50"/>
    <n v="10000"/>
    <m/>
  </r>
  <r>
    <x v="10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60"/>
    <n v="9000"/>
    <m/>
  </r>
  <r>
    <x v="10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0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50"/>
    <n v="7500"/>
    <m/>
  </r>
  <r>
    <x v="10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0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50"/>
    <n v="7500"/>
    <m/>
  </r>
  <r>
    <x v="10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50"/>
    <n v="7500"/>
    <m/>
  </r>
  <r>
    <x v="10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100"/>
    <n v="12500"/>
    <m/>
  </r>
  <r>
    <x v="10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0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0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0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0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0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0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0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0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0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0"/>
    <n v="5750"/>
    <m/>
  </r>
  <r>
    <x v="10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0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0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0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0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0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0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0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0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0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0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0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50"/>
    <n v="7500"/>
    <m/>
  </r>
  <r>
    <x v="10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0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50"/>
    <n v="7500"/>
    <m/>
  </r>
  <r>
    <x v="10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0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0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0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0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28000"/>
    <n v="98400"/>
    <m/>
  </r>
  <r>
    <x v="10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0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0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28000"/>
    <n v="131200"/>
    <m/>
  </r>
  <r>
    <x v="10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0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0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100"/>
    <n v="700"/>
    <m/>
  </r>
  <r>
    <x v="10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0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0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0"/>
    <n v="5750"/>
    <m/>
  </r>
  <r>
    <x v="10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30000"/>
    <n v="37500"/>
    <m/>
  </r>
  <r>
    <x v="10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0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0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0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0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0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0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0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0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1470"/>
    <n v="8820"/>
    <m/>
  </r>
  <r>
    <x v="10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0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240"/>
    <n v="36000"/>
    <m/>
  </r>
  <r>
    <x v="10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0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240"/>
    <n v="36000"/>
    <m/>
  </r>
  <r>
    <x v="10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0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0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00"/>
    <n v="15000"/>
    <m/>
  </r>
  <r>
    <x v="10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m/>
    <n v="0"/>
    <m/>
  </r>
  <r>
    <x v="10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800000"/>
    <n v="240000"/>
    <m/>
  </r>
  <r>
    <x v="10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0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0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60000"/>
    <n v="24000"/>
    <m/>
  </r>
  <r>
    <x v="10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0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0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0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0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0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0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0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0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0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0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0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0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0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0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0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3000"/>
    <n v="18000"/>
    <m/>
  </r>
  <r>
    <x v="10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0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300"/>
    <n v="45000"/>
    <m/>
  </r>
  <r>
    <x v="10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700"/>
    <n v="105000"/>
    <m/>
  </r>
  <r>
    <x v="10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300"/>
    <n v="45000"/>
    <m/>
  </r>
  <r>
    <x v="10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0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0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0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0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80000"/>
    <n v="324000"/>
    <m/>
  </r>
  <r>
    <x v="10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90000"/>
    <n v="72000"/>
    <m/>
  </r>
  <r>
    <x v="10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30000"/>
    <n v="12000"/>
    <m/>
  </r>
  <r>
    <x v="10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0000"/>
    <n v="12000"/>
    <m/>
  </r>
  <r>
    <x v="10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16000"/>
    <n v="6400"/>
    <m/>
  </r>
  <r>
    <x v="10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10000"/>
    <n v="4000"/>
    <m/>
  </r>
  <r>
    <x v="10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16000"/>
    <n v="112000"/>
    <m/>
  </r>
  <r>
    <x v="10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m/>
    <n v="0"/>
    <m/>
  </r>
  <r>
    <x v="10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m/>
    <n v="0"/>
    <m/>
  </r>
  <r>
    <x v="10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160"/>
    <n v="133400"/>
    <m/>
  </r>
  <r>
    <x v="10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m/>
    <n v="0"/>
    <m/>
  </r>
  <r>
    <x v="10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0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0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0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0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80"/>
    <n v="16000"/>
    <s v="Melaclean 2011, Germania,  Melag, 2006, Germania"/>
  </r>
  <r>
    <x v="10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0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20000"/>
    <n v="80000"/>
    <m/>
  </r>
  <r>
    <x v="10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0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m/>
    <n v="0"/>
    <m/>
  </r>
  <r>
    <x v="10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1500"/>
    <n v="9000"/>
    <m/>
  </r>
  <r>
    <x v="10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40"/>
    <n v="8000"/>
    <m/>
  </r>
  <r>
    <x v="10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0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0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200"/>
    <n v="30000"/>
    <m/>
  </r>
  <r>
    <x v="10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0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0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000"/>
    <n v="150000"/>
    <m/>
  </r>
  <r>
    <x v="10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200"/>
    <n v="25000"/>
    <m/>
  </r>
  <r>
    <x v="10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m/>
    <n v="0"/>
    <m/>
  </r>
  <r>
    <x v="10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50000"/>
    <n v="40000"/>
    <m/>
  </r>
  <r>
    <x v="10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0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0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0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0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0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0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0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0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0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0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0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0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0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0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0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0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0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0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0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50"/>
    <n v="7500"/>
    <m/>
  </r>
  <r>
    <x v="10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0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m/>
    <n v="0"/>
    <m/>
  </r>
  <r>
    <x v="10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0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0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0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1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s v="         "/>
  </r>
  <r>
    <x v="11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00"/>
    <n v="80000"/>
    <m/>
  </r>
  <r>
    <x v="11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50000"/>
    <n v="20000"/>
    <m/>
  </r>
  <r>
    <x v="11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1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1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1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1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1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1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7000"/>
    <n v="805000"/>
    <m/>
  </r>
  <r>
    <x v="11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7000"/>
    <n v="8750"/>
    <m/>
  </r>
  <r>
    <x v="11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1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1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1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1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10"/>
    <n v="2000"/>
    <s v="aparatul Melatherm 10  anul producerii 2013"/>
  </r>
  <r>
    <x v="11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10"/>
    <n v="2000"/>
    <s v="aparatul Melatherm 10  anul producerii 2013"/>
  </r>
  <r>
    <x v="11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1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9000"/>
    <n v="36000"/>
    <m/>
  </r>
  <r>
    <x v="11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1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1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1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1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1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50"/>
    <n v="7500"/>
    <m/>
  </r>
  <r>
    <x v="11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1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1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1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1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1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1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432000"/>
    <n v="345600"/>
    <m/>
  </r>
  <r>
    <x v="11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60000"/>
    <n v="24000"/>
    <m/>
  </r>
  <r>
    <x v="11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1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5000"/>
    <n v="10000"/>
    <m/>
  </r>
  <r>
    <x v="11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m/>
    <n v="0"/>
    <m/>
  </r>
  <r>
    <x v="11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1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1000"/>
    <n v="110000"/>
    <m/>
  </r>
  <r>
    <x v="11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200"/>
    <n v="22000"/>
    <m/>
  </r>
  <r>
    <x v="11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1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1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100"/>
    <n v="120"/>
    <m/>
  </r>
  <r>
    <x v="11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1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50"/>
    <n v="60"/>
    <s v="Olympus ETD II 01.01.2014"/>
  </r>
  <r>
    <x v="11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1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360"/>
    <n v="72000"/>
    <s v="MAT LTD 521 XLS-2015 Matachana              01.01.2015"/>
  </r>
  <r>
    <x v="11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180"/>
    <n v="36000"/>
    <s v="MAT LTD 521 XLS-2015 Matachana              01.01.2015"/>
  </r>
  <r>
    <x v="11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1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1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1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210"/>
    <n v="1260"/>
    <m/>
  </r>
  <r>
    <x v="11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1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300"/>
    <n v="60000"/>
    <m/>
  </r>
  <r>
    <x v="11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1800"/>
    <n v="270000"/>
    <m/>
  </r>
  <r>
    <x v="11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2000"/>
    <n v="300000"/>
    <m/>
  </r>
  <r>
    <x v="11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200"/>
    <n v="30000"/>
    <m/>
  </r>
  <r>
    <x v="11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1000"/>
    <n v="150000"/>
    <m/>
  </r>
  <r>
    <x v="11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1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1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1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00"/>
    <n v="150000"/>
    <m/>
  </r>
  <r>
    <x v="11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00000"/>
    <n v="160000"/>
    <m/>
  </r>
  <r>
    <x v="11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1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1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1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1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5000"/>
    <n v="35000"/>
    <m/>
  </r>
  <r>
    <x v="11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1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1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80"/>
    <n v="9200"/>
    <m/>
  </r>
  <r>
    <x v="11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1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1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1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1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1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1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1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1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1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m/>
    <n v="0"/>
    <m/>
  </r>
  <r>
    <x v="11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1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1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1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1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1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1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500"/>
    <n v="75000"/>
    <m/>
  </r>
  <r>
    <x v="11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m/>
    <n v="0"/>
    <m/>
  </r>
  <r>
    <x v="11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450000"/>
    <n v="135000"/>
    <m/>
  </r>
  <r>
    <x v="11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1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1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8000"/>
    <n v="3200"/>
    <m/>
  </r>
  <r>
    <x v="11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1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1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100"/>
    <n v="700"/>
    <m/>
  </r>
  <r>
    <x v="11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1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1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1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20000"/>
    <n v="25000"/>
    <m/>
  </r>
  <r>
    <x v="11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1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1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1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1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1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1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1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1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1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1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1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1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1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1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1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00"/>
    <n v="15000"/>
    <m/>
  </r>
  <r>
    <x v="11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1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1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1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1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60000"/>
    <n v="64000"/>
    <m/>
  </r>
  <r>
    <x v="11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1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1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1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1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1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1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1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1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1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1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1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1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1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1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1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1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1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300"/>
    <n v="45000"/>
    <m/>
  </r>
  <r>
    <x v="11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1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1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1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1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1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1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1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500000"/>
    <n v="1200000"/>
    <m/>
  </r>
  <r>
    <x v="11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1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1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1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1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1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1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750"/>
    <n v="82500"/>
    <m/>
  </r>
  <r>
    <x v="11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1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000"/>
    <n v="125000"/>
    <m/>
  </r>
  <r>
    <x v="11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1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75000"/>
    <n v="90000"/>
    <m/>
  </r>
  <r>
    <x v="11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1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1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1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1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1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1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5000"/>
    <n v="30000"/>
    <m/>
  </r>
  <r>
    <x v="11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1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1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m/>
    <n v="0"/>
    <m/>
  </r>
  <r>
    <x v="11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1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1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m/>
    <n v="0"/>
    <m/>
  </r>
  <r>
    <x v="11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500"/>
    <n v="225000"/>
    <m/>
  </r>
  <r>
    <x v="11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1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800000"/>
    <n v="540000"/>
    <m/>
  </r>
  <r>
    <x v="11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00"/>
    <n v="80000"/>
    <m/>
  </r>
  <r>
    <x v="11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1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1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500000"/>
    <n v="200000"/>
    <m/>
  </r>
  <r>
    <x v="11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00000"/>
    <n v="80000"/>
    <m/>
  </r>
  <r>
    <x v="11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10000"/>
    <n v="70000"/>
    <m/>
  </r>
  <r>
    <x v="11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800"/>
    <n v="88000"/>
    <m/>
  </r>
  <r>
    <x v="11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400"/>
    <n v="44000"/>
    <m/>
  </r>
  <r>
    <x v="11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200"/>
    <n v="23000"/>
    <m/>
  </r>
  <r>
    <x v="11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20000"/>
    <n v="25000"/>
    <m/>
  </r>
  <r>
    <x v="11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80000"/>
    <n v="96000"/>
    <m/>
  </r>
  <r>
    <x v="11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1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1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1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140"/>
    <n v="28000"/>
    <s v="Matachana LD 521XLS si Inova M4"/>
  </r>
  <r>
    <x v="11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140"/>
    <n v="28000"/>
    <s v="Matachana LD 521XLS si Inova M4"/>
  </r>
  <r>
    <x v="11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1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1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1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10000"/>
    <n v="60000"/>
    <m/>
  </r>
  <r>
    <x v="11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1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400"/>
    <n v="80000"/>
    <m/>
  </r>
  <r>
    <x v="11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500"/>
    <n v="75000"/>
    <m/>
  </r>
  <r>
    <x v="11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1000"/>
    <n v="150000"/>
    <m/>
  </r>
  <r>
    <x v="11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500"/>
    <n v="75000"/>
    <m/>
  </r>
  <r>
    <x v="11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1000"/>
    <n v="150000"/>
    <m/>
  </r>
  <r>
    <x v="11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1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1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1500"/>
    <n v="187500"/>
    <m/>
  </r>
  <r>
    <x v="11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85000"/>
    <n v="55500"/>
    <m/>
  </r>
  <r>
    <x v="11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1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1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4000"/>
    <n v="13600"/>
    <m/>
  </r>
  <r>
    <x v="11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1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1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2500"/>
    <n v="17500"/>
    <m/>
  </r>
  <r>
    <x v="11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1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00"/>
    <n v="11000"/>
    <m/>
  </r>
  <r>
    <x v="11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50"/>
    <n v="17250"/>
    <m/>
  </r>
  <r>
    <x v="11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1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1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1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1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1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1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1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1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4000"/>
    <n v="24000"/>
    <m/>
  </r>
  <r>
    <x v="11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1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1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1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1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100"/>
    <n v="15000"/>
    <m/>
  </r>
  <r>
    <x v="11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1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1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1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1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50000"/>
    <n v="45000"/>
    <m/>
  </r>
  <r>
    <x v="11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1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1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50000"/>
    <n v="60000"/>
    <m/>
  </r>
  <r>
    <x v="11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1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500"/>
    <n v="200"/>
    <m/>
  </r>
  <r>
    <x v="11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100"/>
    <n v="700"/>
    <m/>
  </r>
  <r>
    <x v="11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1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1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0"/>
    <n v="5750"/>
    <m/>
  </r>
  <r>
    <x v="11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000"/>
    <n v="125000"/>
    <m/>
  </r>
  <r>
    <x v="11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1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1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1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1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1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1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00"/>
    <n v="400"/>
    <m/>
  </r>
  <r>
    <x v="11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1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1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1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1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1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1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1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1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1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m/>
    <n v="0"/>
    <m/>
  </r>
  <r>
    <x v="11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1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0000"/>
    <n v="16000"/>
    <m/>
  </r>
  <r>
    <x v="11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1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1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50000"/>
    <n v="20000"/>
    <m/>
  </r>
  <r>
    <x v="11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0000"/>
    <n v="8000"/>
    <m/>
  </r>
  <r>
    <x v="11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1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1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1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1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1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40000"/>
    <n v="48000"/>
    <m/>
  </r>
  <r>
    <x v="11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10000"/>
    <n v="12000"/>
    <m/>
  </r>
  <r>
    <x v="11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1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1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1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1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1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6000"/>
    <n v="36000"/>
    <m/>
  </r>
  <r>
    <x v="11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1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1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1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1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1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1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1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1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50"/>
    <n v="6250"/>
    <m/>
  </r>
  <r>
    <x v="12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2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2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35000"/>
    <n v="14000"/>
    <m/>
  </r>
  <r>
    <x v="12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2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2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2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2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2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2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50"/>
    <n v="17250"/>
    <m/>
  </r>
  <r>
    <x v="12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4000"/>
    <n v="5000"/>
    <m/>
  </r>
  <r>
    <x v="12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2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2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2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2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2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2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2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2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2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2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80"/>
    <n v="12000"/>
    <m/>
  </r>
  <r>
    <x v="12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2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m/>
    <n v="0"/>
    <m/>
  </r>
  <r>
    <x v="12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2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2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2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2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5000"/>
    <n v="10500"/>
    <m/>
  </r>
  <r>
    <x v="12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5000"/>
    <n v="12000"/>
    <m/>
  </r>
  <r>
    <x v="12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2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m/>
    <n v="0"/>
    <m/>
  </r>
  <r>
    <x v="12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2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2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2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2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2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m/>
    <n v="0"/>
    <m/>
  </r>
  <r>
    <x v="12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2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2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m/>
    <n v="0"/>
    <m/>
  </r>
  <r>
    <x v="12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2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2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2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2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2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2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2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2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2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m/>
    <n v="0"/>
    <m/>
  </r>
  <r>
    <x v="12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2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2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20"/>
    <n v="3000"/>
    <m/>
  </r>
  <r>
    <x v="12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2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2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832500"/>
    <n v="249750"/>
    <m/>
  </r>
  <r>
    <x v="12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2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2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26680"/>
    <n v="10672"/>
    <m/>
  </r>
  <r>
    <x v="12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2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2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2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2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2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200"/>
    <n v="23000"/>
    <m/>
  </r>
  <r>
    <x v="12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00"/>
    <n v="12500"/>
    <m/>
  </r>
  <r>
    <x v="12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2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2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2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2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2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2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2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2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1500"/>
    <n v="9000"/>
    <m/>
  </r>
  <r>
    <x v="12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2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2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2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2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2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750"/>
    <n v="112500"/>
    <m/>
  </r>
  <r>
    <x v="12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2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2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70000"/>
    <n v="51000"/>
    <m/>
  </r>
  <r>
    <x v="12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2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2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2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40000"/>
    <n v="16000"/>
    <m/>
  </r>
  <r>
    <x v="12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40000"/>
    <n v="16000"/>
    <m/>
  </r>
  <r>
    <x v="12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35000"/>
    <n v="245000"/>
    <m/>
  </r>
  <r>
    <x v="12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2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000"/>
    <n v="110000"/>
    <m/>
  </r>
  <r>
    <x v="12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2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5000"/>
    <n v="6250"/>
    <m/>
  </r>
  <r>
    <x v="12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2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2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2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2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2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2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800"/>
    <n v="3200"/>
    <m/>
  </r>
  <r>
    <x v="12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2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600"/>
    <n v="3600"/>
    <m/>
  </r>
  <r>
    <x v="12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2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200"/>
    <n v="30000"/>
    <m/>
  </r>
  <r>
    <x v="12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2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400"/>
    <n v="60000"/>
    <m/>
  </r>
  <r>
    <x v="12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2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2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2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200"/>
    <n v="25000"/>
    <s v="566050"/>
  </r>
  <r>
    <x v="12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7500"/>
    <n v="11250"/>
    <m/>
  </r>
  <r>
    <x v="12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0000"/>
    <n v="16000"/>
    <m/>
  </r>
  <r>
    <x v="12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53360"/>
    <n v="21344"/>
    <m/>
  </r>
  <r>
    <x v="12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2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2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2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3000"/>
    <n v="21000"/>
    <m/>
  </r>
  <r>
    <x v="12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2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2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2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2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2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2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2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2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2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2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2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1000"/>
    <n v="6000"/>
    <m/>
  </r>
  <r>
    <x v="12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2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2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80"/>
    <n v="12000"/>
    <m/>
  </r>
  <r>
    <x v="12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2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2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2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2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0"/>
    <n v="1500"/>
    <m/>
  </r>
  <r>
    <x v="12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2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50000"/>
    <n v="45000"/>
    <m/>
  </r>
  <r>
    <x v="12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30000"/>
    <n v="24000"/>
    <m/>
  </r>
  <r>
    <x v="12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5000"/>
    <n v="10000"/>
    <m/>
  </r>
  <r>
    <x v="12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2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12000"/>
    <n v="4800"/>
    <m/>
  </r>
  <r>
    <x v="12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2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2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2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2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30"/>
    <n v="3450"/>
    <m/>
  </r>
  <r>
    <x v="12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2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2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2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2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2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2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2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200"/>
    <n v="800"/>
    <m/>
  </r>
  <r>
    <x v="12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m/>
    <n v="0"/>
    <m/>
  </r>
  <r>
    <x v="12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200"/>
    <n v="1200"/>
    <m/>
  </r>
  <r>
    <x v="12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2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2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2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2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2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20"/>
    <n v="3000"/>
    <m/>
  </r>
  <r>
    <x v="12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2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2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70000"/>
    <n v="111000"/>
    <m/>
  </r>
  <r>
    <x v="12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370000"/>
    <n v="296000"/>
    <m/>
  </r>
  <r>
    <x v="12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40000"/>
    <n v="16000"/>
    <m/>
  </r>
  <r>
    <x v="12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20000"/>
    <n v="8000"/>
    <m/>
  </r>
  <r>
    <x v="12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3000"/>
    <n v="1200"/>
    <m/>
  </r>
  <r>
    <x v="12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3000"/>
    <n v="1200"/>
    <m/>
  </r>
  <r>
    <x v="12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2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2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2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2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2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2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2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2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2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2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3000"/>
    <n v="12000"/>
    <m/>
  </r>
  <r>
    <x v="12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3000"/>
    <n v="12000"/>
    <m/>
  </r>
  <r>
    <x v="12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1500"/>
    <n v="9000"/>
    <m/>
  </r>
  <r>
    <x v="12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200"/>
    <n v="1200"/>
    <m/>
  </r>
  <r>
    <x v="12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2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2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2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2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2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2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000"/>
    <n v="150000"/>
    <m/>
  </r>
  <r>
    <x v="12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2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20000"/>
    <n v="36000"/>
    <s v="Prețul la ziua de astăzi pentru 1 litru soluție de lucru este estimativ 0,15 lei."/>
  </r>
  <r>
    <x v="12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2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2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4000"/>
    <n v="1600"/>
    <m/>
  </r>
  <r>
    <x v="12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2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000"/>
    <n v="800"/>
    <m/>
  </r>
  <r>
    <x v="12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
    <n v="7"/>
    <n v="0"/>
    <n v="0"/>
    <m/>
  </r>
  <r>
    <x v="12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2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2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2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2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2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2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2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2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2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2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2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2000"/>
    <n v="12000"/>
    <m/>
  </r>
  <r>
    <x v="12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2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2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2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2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2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2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2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2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2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2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50000"/>
    <n v="40000"/>
    <m/>
  </r>
  <r>
    <x v="12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0000"/>
    <n v="4000"/>
    <m/>
  </r>
  <r>
    <x v="12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5000"/>
    <n v="6000"/>
    <m/>
  </r>
  <r>
    <x v="12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13000"/>
    <n v="5200"/>
    <m/>
  </r>
  <r>
    <x v="12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15000"/>
    <n v="6000"/>
    <m/>
  </r>
  <r>
    <x v="12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2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2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2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2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30"/>
    <n v="37.5"/>
    <m/>
  </r>
  <r>
    <x v="12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3000"/>
    <n v="3600"/>
    <m/>
  </r>
  <r>
    <x v="12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2000"/>
    <n v="2400"/>
    <m/>
  </r>
  <r>
    <x v="12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2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2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2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3000"/>
    <n v="12000"/>
    <m/>
  </r>
  <r>
    <x v="12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2000"/>
    <n v="8000"/>
    <m/>
  </r>
  <r>
    <x v="12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3000"/>
    <n v="18000"/>
    <m/>
  </r>
  <r>
    <x v="12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4000"/>
    <n v="24000"/>
    <m/>
  </r>
  <r>
    <x v="12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2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200"/>
    <n v="30000"/>
    <m/>
  </r>
  <r>
    <x v="12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2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2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2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2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2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2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0000"/>
    <n v="30000"/>
    <m/>
  </r>
  <r>
    <x v="12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2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2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0000"/>
    <n v="12000"/>
    <m/>
  </r>
  <r>
    <x v="12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2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30000"/>
    <n v="12000"/>
    <m/>
  </r>
  <r>
    <x v="12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2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2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2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2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2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2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4000"/>
    <n v="4800"/>
    <m/>
  </r>
  <r>
    <x v="12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2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4000"/>
    <n v="4800"/>
    <m/>
  </r>
  <r>
    <x v="12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2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2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2000"/>
    <n v="8000"/>
    <m/>
  </r>
  <r>
    <x v="12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2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600"/>
    <n v="3600"/>
    <m/>
  </r>
  <r>
    <x v="12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2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2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2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2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2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2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30"/>
    <n v="4500"/>
    <m/>
  </r>
  <r>
    <x v="12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40"/>
    <n v="5000"/>
    <m/>
  </r>
  <r>
    <x v="13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3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25000"/>
    <n v="180000"/>
    <s v="In farmacii pretul pentru 1 L de lucru, constituie 0,18 lei = 40500 lei per procedura."/>
  </r>
  <r>
    <x v="13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3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3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3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3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3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3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30"/>
    <n v="3300"/>
    <m/>
  </r>
  <r>
    <x v="13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3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3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3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3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3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3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3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3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5000"/>
    <n v="20000"/>
    <m/>
  </r>
  <r>
    <x v="13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3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250"/>
    <n v="1500"/>
    <m/>
  </r>
  <r>
    <x v="13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3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3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3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3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3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3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3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3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50000"/>
    <n v="75000"/>
    <m/>
  </r>
  <r>
    <x v="13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3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3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60000"/>
    <n v="24000"/>
    <m/>
  </r>
  <r>
    <x v="13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3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32000"/>
    <n v="12800"/>
    <m/>
  </r>
  <r>
    <x v="13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30000"/>
    <n v="210000"/>
    <m/>
  </r>
  <r>
    <x v="13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3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3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0"/>
    <n v="5750"/>
    <m/>
  </r>
  <r>
    <x v="13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3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3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3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3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3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3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3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3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3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6000"/>
    <n v="36000"/>
    <m/>
  </r>
  <r>
    <x v="13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3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3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3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3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3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3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3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3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30000"/>
    <n v="39000"/>
    <m/>
  </r>
  <r>
    <x v="13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3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3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20000"/>
    <n v="8000"/>
    <m/>
  </r>
  <r>
    <x v="13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3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30000"/>
    <n v="12000"/>
    <m/>
  </r>
  <r>
    <x v="13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3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3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3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3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3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3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3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3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3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3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3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5000"/>
    <n v="20000"/>
    <m/>
  </r>
  <r>
    <x v="13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3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5500"/>
    <n v="33000"/>
    <m/>
  </r>
  <r>
    <x v="13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3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3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3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3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3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3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3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3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0000"/>
    <n v="9000"/>
    <m/>
  </r>
  <r>
    <x v="13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000"/>
    <n v="1600"/>
    <m/>
  </r>
  <r>
    <x v="13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000"/>
    <n v="800"/>
    <m/>
  </r>
  <r>
    <x v="13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000"/>
    <n v="400"/>
    <m/>
  </r>
  <r>
    <x v="13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000"/>
    <n v="800"/>
    <m/>
  </r>
  <r>
    <x v="13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3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3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3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3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3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3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3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3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3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3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3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3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3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3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300"/>
    <n v="1800"/>
    <m/>
  </r>
  <r>
    <x v="13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3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3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3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100"/>
    <n v="15000"/>
    <m/>
  </r>
  <r>
    <x v="13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3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100"/>
    <n v="15000"/>
    <m/>
  </r>
  <r>
    <x v="13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3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3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0"/>
    <n v="15000"/>
    <m/>
  </r>
  <r>
    <x v="13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50000"/>
    <n v="40000"/>
    <m/>
  </r>
  <r>
    <x v="13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3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000"/>
    <n v="1200"/>
    <m/>
  </r>
  <r>
    <x v="13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3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3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3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3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80"/>
    <n v="8800"/>
    <m/>
  </r>
  <r>
    <x v="13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0"/>
    <n v="5750"/>
    <m/>
  </r>
  <r>
    <x v="13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3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3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3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3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3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3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3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5000"/>
    <n v="20000"/>
    <m/>
  </r>
  <r>
    <x v="13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3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1000"/>
    <n v="6000"/>
    <m/>
  </r>
  <r>
    <x v="13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3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50"/>
    <n v="7500"/>
    <m/>
  </r>
  <r>
    <x v="13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10"/>
    <n v="1500"/>
    <m/>
  </r>
  <r>
    <x v="13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30"/>
    <n v="4500"/>
    <m/>
  </r>
  <r>
    <x v="13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3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10"/>
    <n v="1500"/>
    <m/>
  </r>
  <r>
    <x v="13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30"/>
    <n v="4500"/>
    <m/>
  </r>
  <r>
    <x v="13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30"/>
    <n v="3750"/>
    <m/>
  </r>
  <r>
    <x v="13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3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3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60000"/>
    <n v="64000"/>
    <m/>
  </r>
  <r>
    <x v="13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5000"/>
    <n v="14000"/>
    <m/>
  </r>
  <r>
    <x v="13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3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3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3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3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00"/>
    <n v="11000"/>
    <m/>
  </r>
  <r>
    <x v="13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0"/>
    <n v="11500"/>
    <m/>
  </r>
  <r>
    <x v="13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400"/>
    <n v="500"/>
    <m/>
  </r>
  <r>
    <x v="13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5000"/>
    <n v="6000"/>
    <m/>
  </r>
  <r>
    <x v="13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3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5000"/>
    <n v="6000"/>
    <m/>
  </r>
  <r>
    <x v="13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3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3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3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5000"/>
    <n v="20000"/>
    <m/>
  </r>
  <r>
    <x v="13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3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1000"/>
    <n v="6000"/>
    <m/>
  </r>
  <r>
    <x v="13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3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1000"/>
    <n v="150000"/>
    <m/>
  </r>
  <r>
    <x v="13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100"/>
    <n v="15000"/>
    <m/>
  </r>
  <r>
    <x v="13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100"/>
    <n v="15000"/>
    <m/>
  </r>
  <r>
    <x v="13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100"/>
    <n v="15000"/>
    <m/>
  </r>
  <r>
    <x v="13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s v="instituția va procura numai _x000a_pe bază de etanol"/>
  </r>
  <r>
    <x v="13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3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1000"/>
    <n v="125000"/>
    <m/>
  </r>
  <r>
    <x v="136"/>
    <x v="0"/>
    <s v="Dezinfecția suprafețelor non-critice (podele, unități sanitare)"/>
    <m/>
    <s v="L/soluție de lucru "/>
    <m/>
    <n v="0.3"/>
    <n v="140750"/>
    <n v="42225"/>
    <m/>
  </r>
  <r>
    <x v="136"/>
    <x v="1"/>
    <s v="Dezinfecția suprafețelor non-critice (podele, unități sanitare)"/>
    <m/>
    <s v="L/soluție de lucru "/>
    <m/>
    <n v="0.8"/>
    <n v="70000"/>
    <n v="56000"/>
    <m/>
  </r>
  <r>
    <x v="136"/>
    <x v="2"/>
    <s v="Dezinfectarea  suprafețelor și dispozitivelor medicale_x000a__x000a_"/>
    <m/>
    <s v="L/soluție de lucru "/>
    <m/>
    <n v="0.4"/>
    <n v="0"/>
    <n v="0"/>
    <m/>
  </r>
  <r>
    <x v="136"/>
    <x v="3"/>
    <s v="Dezinfectarea suprafețelor dispozitivelor medicale ( suprafețe non critice ) _x000a__x000a_"/>
    <m/>
    <s v="L/soluție de lucru"/>
    <m/>
    <n v="0.4"/>
    <n v="35000"/>
    <n v="14000"/>
    <m/>
  </r>
  <r>
    <x v="136"/>
    <x v="4"/>
    <s v="Dezinfectarea și curățarea suprafețelor și dispozitivelor medicale (prin actiune mecanica) _x000a__x000a_"/>
    <m/>
    <s v="L/soluție de lucru"/>
    <m/>
    <n v="0.4"/>
    <n v="0"/>
    <n v="0"/>
    <m/>
  </r>
  <r>
    <x v="136"/>
    <x v="5"/>
    <s v="Dezinfectarea și curățarea suprafețelor și dispozitivelor medicale (prin actiune mecanica) _x000a__x000a_"/>
    <m/>
    <s v="L/soluție de lucru"/>
    <m/>
    <n v="0.4"/>
    <n v="0"/>
    <n v="0"/>
    <m/>
  </r>
  <r>
    <x v="136"/>
    <x v="6"/>
    <s v="Curatarea si Dezinfecția suprafețelor și dispozitive medicale)"/>
    <m/>
    <s v="L/soluție de lucru "/>
    <m/>
    <n v="7"/>
    <n v="0"/>
    <n v="0"/>
    <m/>
  </r>
  <r>
    <x v="136"/>
    <x v="7"/>
    <s v=" Curatarea si Dezinfecția suprafețelor și dispozitive medicale) "/>
    <m/>
    <s v="Soluție GATA de lucru "/>
    <m/>
    <n v="110"/>
    <n v="0"/>
    <n v="0"/>
    <m/>
  </r>
  <r>
    <x v="136"/>
    <x v="8"/>
    <s v="Curatarea si Dezinfecția suprafețelor și dispozitive medicale) "/>
    <m/>
    <s v="Soluție GATA de lucru "/>
    <m/>
    <n v="110"/>
    <n v="100"/>
    <n v="11000"/>
    <m/>
  </r>
  <r>
    <x v="136"/>
    <x v="9"/>
    <s v="Dezinfecția suprafețelor și dispozitive medicale) prin pulverizare "/>
    <m/>
    <s v="Soluție GATA de lucru "/>
    <m/>
    <n v="115"/>
    <n v="100"/>
    <n v="11500"/>
    <m/>
  </r>
  <r>
    <x v="136"/>
    <x v="10"/>
    <s v="Dezinfecția suprafețelor și dispozitive medicale Șervețele "/>
    <m/>
    <s v="Bucată"/>
    <m/>
    <n v="1.25"/>
    <n v="0"/>
    <n v="0"/>
    <m/>
  </r>
  <r>
    <x v="136"/>
    <x v="11"/>
    <s v="Dezinfectant cu detergent enzimatic pentru reprocesare manuală și băi cu ultrasunet al instrumentelor"/>
    <m/>
    <s v="L/soluție de lucru "/>
    <m/>
    <n v="1.2"/>
    <n v="10000"/>
    <n v="12000"/>
    <m/>
  </r>
  <r>
    <x v="136"/>
    <x v="12"/>
    <s v="Dezinfectant cu detergent enzimatic pentru reprocesare manuală și băi cu ultrasunet al instrumentelor"/>
    <m/>
    <s v="L/soluție de lucru "/>
    <m/>
    <n v="1.2"/>
    <n v="0"/>
    <n v="0"/>
    <m/>
  </r>
  <r>
    <x v="136"/>
    <x v="13"/>
    <s v="Detergent  enzimatic  neutru pentru reprocesare manuala si automata a instrumentelor (nu necesita clatitor)"/>
    <m/>
    <s v="L/soluție de lucru "/>
    <m/>
    <n v="1.2"/>
    <n v="10000"/>
    <n v="12000"/>
    <m/>
  </r>
  <r>
    <x v="136"/>
    <x v="14"/>
    <s v="Detergent  enzimatic  neutru pentru reprocesare manuala si automata a instrumentelor (nu necesita clatitor)"/>
    <m/>
    <s v="L/soluție de lucru "/>
    <m/>
    <n v="1.2"/>
    <n v="0"/>
    <n v="0"/>
    <m/>
  </r>
  <r>
    <x v="136"/>
    <x v="15"/>
    <s v="Detergent alcalin și clătitor _x000a_neutralizant cu efect _x000a_lubrifiant pentru mașinile de _x000a_reprocesare automată a _x000a_instrumentelor la _x000a_temperaturi înalte._x000a_"/>
    <m/>
    <s v="L/soluție de lucru "/>
    <m/>
    <n v="200"/>
    <n v="0"/>
    <n v="0"/>
    <s v="Aparatul aflat în dotare (modelul, producătorul, anul de producere)"/>
  </r>
  <r>
    <x v="136"/>
    <x v="16"/>
    <s v="Detergent alcalin și clătitor _x000a_neutralizant cu efect _x000a_lubrifiant pentru mașinile de _x000a_reprocesare automată a _x000a_instrumentelor la _x000a_temperaturi înalte."/>
    <m/>
    <s v="L/soluție de lucru "/>
    <m/>
    <n v="200"/>
    <n v="0"/>
    <n v="0"/>
    <s v="Aparatul aflat în dotare (modelul, producătorul, anul de producere)"/>
  </r>
  <r>
    <x v="136"/>
    <x v="17"/>
    <s v="Dezinfectant ‐Detergent _x000a_alcalin  pentru mașinile de _x000a_reprocesare automată a _x000a_instrumentelor la _x000a_temperaturi scăzute _x000a_Temperatura maxima: 55°C_x000a_"/>
    <m/>
    <s v="L/soluție de lucru "/>
    <m/>
    <n v="480"/>
    <n v="0"/>
    <n v="0"/>
    <m/>
  </r>
  <r>
    <x v="136"/>
    <x v="18"/>
    <s v="Curațare si dezinfecția intrumentelor de nivel intermediar (pre‐sterilizare)"/>
    <m/>
    <s v="L/soluție de lucru "/>
    <m/>
    <n v="4"/>
    <n v="0"/>
    <n v="0"/>
    <m/>
  </r>
  <r>
    <x v="136"/>
    <x v="19"/>
    <s v="Curațare si dezinfecția intrumentelor de nivel intermediar (pre‐sterilizare)"/>
    <m/>
    <s v="L/soluție de lucru "/>
    <m/>
    <n v="4"/>
    <n v="5000"/>
    <n v="20000"/>
    <m/>
  </r>
  <r>
    <x v="136"/>
    <x v="20"/>
    <s v="Soluție pentru sterilizarea chimică a instrumentelor și endoscoapelor"/>
    <m/>
    <s v="L/soluție de lucru "/>
    <m/>
    <n v="6"/>
    <n v="0"/>
    <n v="0"/>
    <m/>
  </r>
  <r>
    <x v="136"/>
    <x v="21"/>
    <s v="Soluție pentru sterilizarea chimică a instrumentelor și endoscoapelor"/>
    <m/>
    <s v="L/soluție de lucru"/>
    <m/>
    <n v="6"/>
    <n v="1000"/>
    <n v="6000"/>
    <m/>
  </r>
  <r>
    <x v="136"/>
    <x v="22"/>
    <s v="Sterilizarea chimica rapida a instrumentelor si endoscoapelor, solutie valabila minimum 7 zile"/>
    <m/>
    <s v="Solutie gata de lucru "/>
    <m/>
    <n v="200"/>
    <n v="0"/>
    <n v="0"/>
    <m/>
  </r>
  <r>
    <x v="136"/>
    <x v="23"/>
    <s v="Dezinfecţia igienică (expoziția ≤ 30 sec.)  a mâinilor, pe baza de etanol, izopropilic, n-propanol"/>
    <m/>
    <s v="Soluție GATA de lucru "/>
    <m/>
    <n v="150"/>
    <n v="50"/>
    <n v="7500"/>
    <m/>
  </r>
  <r>
    <x v="136"/>
    <x v="24"/>
    <s v="Dezinfecţia igienică (expoziția ≤ 30 sec.)  a mâinilor, pe baza de etanol, izopropilic, n-propanol"/>
    <m/>
    <s v="Soluție GATA de lucru "/>
    <m/>
    <n v="150"/>
    <n v="10"/>
    <n v="1500"/>
    <m/>
  </r>
  <r>
    <x v="136"/>
    <x v="25"/>
    <s v="Dezinfectia igienica si chirurgicala  pe baza de etanol, gel"/>
    <m/>
    <s v="L/gel"/>
    <m/>
    <n v="150"/>
    <n v="50"/>
    <n v="7500"/>
    <m/>
  </r>
  <r>
    <x v="136"/>
    <x v="26"/>
    <s v="Dezinfectia igienica si chirurgicala  pe baza de etanol, gel"/>
    <m/>
    <s v="L/gel"/>
    <m/>
    <n v="150"/>
    <n v="10"/>
    <n v="1500"/>
    <m/>
  </r>
  <r>
    <x v="136"/>
    <x v="27"/>
    <s v="Dezinfectia igienica si chirurgicala pe baza de Propanol, lichid"/>
    <m/>
    <s v="Soluție GATA de lucru / L"/>
    <m/>
    <n v="150"/>
    <n v="10"/>
    <n v="1500"/>
    <m/>
  </r>
  <r>
    <x v="136"/>
    <x v="28"/>
    <s v="Dezinfectia igienica si chirurgicala pe baza de Propanol, lichid"/>
    <m/>
    <s v="Soluție GATA de lucru / L"/>
    <m/>
    <n v="150"/>
    <n v="50"/>
    <n v="7500"/>
    <m/>
  </r>
  <r>
    <x v="136"/>
    <x v="29"/>
    <s v="Săpun lichid dezinfectant pentru măini chirurgical, Clorhexidina"/>
    <m/>
    <s v="Litri"/>
    <m/>
    <n v="125"/>
    <n v="50"/>
    <n v="6250"/>
    <m/>
  </r>
  <r>
    <x v="13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3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0"/>
    <n v="8000"/>
    <m/>
  </r>
  <r>
    <x v="13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3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3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10000"/>
    <n v="4000"/>
    <m/>
  </r>
  <r>
    <x v="13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3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3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3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3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3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3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6000"/>
    <n v="7200"/>
    <m/>
  </r>
  <r>
    <x v="13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3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3000"/>
    <n v="3600"/>
    <m/>
  </r>
  <r>
    <x v="13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3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3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3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3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3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3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240"/>
    <n v="48000"/>
    <m/>
  </r>
  <r>
    <x v="13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3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3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3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3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3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3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3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3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00"/>
    <n v="80000"/>
    <m/>
  </r>
  <r>
    <x v="13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3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3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3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100000"/>
    <n v="40000"/>
    <m/>
  </r>
  <r>
    <x v="13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3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3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50"/>
    <n v="5500"/>
    <m/>
  </r>
  <r>
    <x v="13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3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3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30000"/>
    <n v="36000"/>
    <m/>
  </r>
  <r>
    <x v="13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30000"/>
    <n v="36000"/>
    <m/>
  </r>
  <r>
    <x v="13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m/>
    <n v="0"/>
    <m/>
  </r>
  <r>
    <x v="13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m/>
    <n v="0"/>
    <m/>
  </r>
  <r>
    <x v="13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3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3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60000"/>
    <n v="240000"/>
    <m/>
  </r>
  <r>
    <x v="13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3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10000"/>
    <n v="60000"/>
    <m/>
  </r>
  <r>
    <x v="13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10"/>
    <n v="2000"/>
    <m/>
  </r>
  <r>
    <x v="13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3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3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300"/>
    <n v="45000"/>
    <m/>
  </r>
  <r>
    <x v="13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3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m/>
    <n v="0"/>
    <m/>
  </r>
  <r>
    <x v="13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300"/>
    <n v="45000"/>
    <m/>
  </r>
  <r>
    <x v="13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50"/>
    <n v="6250"/>
    <m/>
  </r>
  <r>
    <x v="13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3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3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3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0000"/>
    <n v="12000"/>
    <m/>
  </r>
  <r>
    <x v="13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3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30000"/>
    <n v="12000"/>
    <m/>
  </r>
  <r>
    <x v="13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3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3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3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0"/>
    <n v="11500"/>
    <m/>
  </r>
  <r>
    <x v="13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m/>
    <n v="0"/>
    <m/>
  </r>
  <r>
    <x v="13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3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3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3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2300"/>
    <n v="2760"/>
    <m/>
  </r>
  <r>
    <x v="13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3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3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2000"/>
    <n v="8000"/>
    <m/>
  </r>
  <r>
    <x v="13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3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1300"/>
    <n v="7800"/>
    <m/>
  </r>
  <r>
    <x v="13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3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3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3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3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3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3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3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4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7750"/>
    <n v="8325"/>
    <m/>
  </r>
  <r>
    <x v="14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59200"/>
    <n v="47360"/>
    <m/>
  </r>
  <r>
    <x v="14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6675"/>
    <n v="6670"/>
    <m/>
  </r>
  <r>
    <x v="14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4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4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4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4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4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4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4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4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4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4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4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4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4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4200"/>
    <n v="16800"/>
    <m/>
  </r>
  <r>
    <x v="14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4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1500"/>
    <n v="9000"/>
    <m/>
  </r>
  <r>
    <x v="14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4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4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4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4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4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4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4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4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4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000"/>
    <n v="3000"/>
    <m/>
  </r>
  <r>
    <x v="14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4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m/>
    <n v="0"/>
    <m/>
  </r>
  <r>
    <x v="14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6000"/>
    <n v="2400"/>
    <m/>
  </r>
  <r>
    <x v="14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4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4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4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4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4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40"/>
    <n v="4600"/>
    <m/>
  </r>
  <r>
    <x v="14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4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4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m/>
    <n v="0"/>
    <m/>
  </r>
  <r>
    <x v="14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4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4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4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4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4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4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720"/>
    <n v="4320"/>
    <m/>
  </r>
  <r>
    <x v="14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4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250"/>
    <n v="37500"/>
    <m/>
  </r>
  <r>
    <x v="14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4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150"/>
    <n v="22500"/>
    <m/>
  </r>
  <r>
    <x v="14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4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4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4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25"/>
    <n v="3125"/>
    <m/>
  </r>
  <r>
    <x v="14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55000"/>
    <n v="166500"/>
    <m/>
  </r>
  <r>
    <x v="14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4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66000"/>
    <n v="26400"/>
    <m/>
  </r>
  <r>
    <x v="14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4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4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4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300"/>
    <n v="2100"/>
    <m/>
  </r>
  <r>
    <x v="14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4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4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0"/>
    <n v="11500"/>
    <m/>
  </r>
  <r>
    <x v="14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4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6000"/>
    <n v="7200"/>
    <m/>
  </r>
  <r>
    <x v="14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4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4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4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4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4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4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4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3000"/>
    <n v="18000"/>
    <m/>
  </r>
  <r>
    <x v="14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4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4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4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200"/>
    <n v="30000"/>
    <m/>
  </r>
  <r>
    <x v="14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4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4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200"/>
    <n v="30000"/>
    <m/>
  </r>
  <r>
    <x v="14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50"/>
    <n v="6250"/>
    <m/>
  </r>
  <r>
    <x v="14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60000"/>
    <n v="18000"/>
    <m/>
  </r>
  <r>
    <x v="14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4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60000"/>
    <n v="24000"/>
    <m/>
  </r>
  <r>
    <x v="14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60000"/>
    <n v="24000"/>
    <m/>
  </r>
  <r>
    <x v="14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4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4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4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4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4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4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4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4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4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4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4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4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1000"/>
    <n v="4000"/>
    <m/>
  </r>
  <r>
    <x v="14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000"/>
    <n v="4000"/>
    <m/>
  </r>
  <r>
    <x v="14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m/>
    <n v="0"/>
    <m/>
  </r>
  <r>
    <x v="14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m/>
    <n v="0"/>
    <m/>
  </r>
  <r>
    <x v="14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4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4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4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4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4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4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4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m/>
    <n v="0"/>
    <m/>
  </r>
  <r>
    <x v="14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80000"/>
    <n v="54000"/>
    <m/>
  </r>
  <r>
    <x v="14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70000"/>
    <n v="56000"/>
    <m/>
  </r>
  <r>
    <x v="14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00000"/>
    <n v="40000"/>
    <m/>
  </r>
  <r>
    <x v="14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4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4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4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2000"/>
    <n v="14000"/>
    <m/>
  </r>
  <r>
    <x v="14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4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4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0"/>
    <n v="11500"/>
    <m/>
  </r>
  <r>
    <x v="14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4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4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4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4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4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4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4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000"/>
    <n v="4000"/>
    <m/>
  </r>
  <r>
    <x v="14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4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500"/>
    <n v="3000"/>
    <m/>
  </r>
  <r>
    <x v="14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4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4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4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4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4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4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0"/>
    <n v="1500"/>
    <m/>
  </r>
  <r>
    <x v="14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4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0000"/>
    <n v="6000"/>
    <m/>
  </r>
  <r>
    <x v="14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5000"/>
    <n v="4000"/>
    <m/>
  </r>
  <r>
    <x v="14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4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4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4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10000"/>
    <n v="4000"/>
    <m/>
  </r>
  <r>
    <x v="14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5000"/>
    <n v="35000"/>
    <m/>
  </r>
  <r>
    <x v="14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4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m/>
    <n v="0"/>
    <m/>
  </r>
  <r>
    <x v="14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4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4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4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4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4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4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4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4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4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4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1000"/>
    <n v="6000"/>
    <m/>
  </r>
  <r>
    <x v="14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4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4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4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4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4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4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4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4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0000"/>
    <n v="6000"/>
    <m/>
  </r>
  <r>
    <x v="14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m/>
    <n v="0"/>
    <m/>
  </r>
  <r>
    <x v="14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0000"/>
    <n v="8000"/>
    <m/>
  </r>
  <r>
    <x v="14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4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48000"/>
    <n v="19200"/>
    <m/>
  </r>
  <r>
    <x v="14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4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15000"/>
    <n v="105000"/>
    <m/>
  </r>
  <r>
    <x v="14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4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4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4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4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4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4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4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4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4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4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000"/>
    <n v="4000"/>
    <m/>
  </r>
  <r>
    <x v="14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4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2000"/>
    <n v="12000"/>
    <m/>
  </r>
  <r>
    <x v="14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4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4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150"/>
    <n v="22500"/>
    <m/>
  </r>
  <r>
    <x v="14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4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4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200"/>
    <n v="30000"/>
    <m/>
  </r>
  <r>
    <x v="14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m/>
    <n v="0"/>
    <m/>
  </r>
  <r>
    <x v="14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4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85000"/>
    <n v="55500"/>
    <m/>
  </r>
  <r>
    <x v="14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74000"/>
    <n v="59200"/>
    <m/>
  </r>
  <r>
    <x v="14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7000"/>
    <n v="6800"/>
    <m/>
  </r>
  <r>
    <x v="14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60000"/>
    <n v="24000"/>
    <m/>
  </r>
  <r>
    <x v="14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4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4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1000"/>
    <n v="7000"/>
    <m/>
  </r>
  <r>
    <x v="14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4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4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400"/>
    <n v="46000"/>
    <m/>
  </r>
  <r>
    <x v="14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2000"/>
    <n v="2500"/>
    <m/>
  </r>
  <r>
    <x v="14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4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4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4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4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4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1500"/>
    <n v="6000"/>
    <m/>
  </r>
  <r>
    <x v="14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2000"/>
    <n v="8000"/>
    <m/>
  </r>
  <r>
    <x v="14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4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4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4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100"/>
    <n v="15000"/>
    <m/>
  </r>
  <r>
    <x v="14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200"/>
    <n v="30000"/>
    <m/>
  </r>
  <r>
    <x v="14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4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4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50"/>
    <n v="7500"/>
    <m/>
  </r>
  <r>
    <x v="14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20"/>
    <n v="3000"/>
    <m/>
  </r>
  <r>
    <x v="14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4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4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40000"/>
    <n v="32000"/>
    <m/>
  </r>
  <r>
    <x v="14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m/>
    <n v="0"/>
    <m/>
  </r>
  <r>
    <x v="14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4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4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m/>
    <n v="0"/>
    <m/>
  </r>
  <r>
    <x v="14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2000"/>
    <n v="14000"/>
    <m/>
  </r>
  <r>
    <x v="14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4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0"/>
    <n v="1100"/>
    <m/>
  </r>
  <r>
    <x v="14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
    <n v="575"/>
    <m/>
  </r>
  <r>
    <x v="14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4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4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4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4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4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4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4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4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4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500"/>
    <n v="3000"/>
    <m/>
  </r>
  <r>
    <x v="14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5"/>
    <n v="1000"/>
    <m/>
  </r>
  <r>
    <x v="14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4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4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4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4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4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4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4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35000"/>
    <n v="40500"/>
    <s v="Цена слишком высокая. Реальная цена на сегодняшний день -0,09леев за литр рабочего раствора."/>
  </r>
  <r>
    <x v="14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4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4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500"/>
    <n v="200"/>
    <m/>
  </r>
  <r>
    <x v="14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4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4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4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4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4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4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4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4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4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4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4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4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4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4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4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4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4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4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4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4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4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4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4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5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20000"/>
    <n v="36000"/>
    <m/>
  </r>
  <r>
    <x v="15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5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70000"/>
    <n v="28000"/>
    <m/>
  </r>
  <r>
    <x v="15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5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0000"/>
    <n v="8000"/>
    <m/>
  </r>
  <r>
    <x v="15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5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5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5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5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5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5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5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1500"/>
    <n v="1800"/>
    <m/>
  </r>
  <r>
    <x v="15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5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5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5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5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5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5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500"/>
    <n v="6000"/>
    <m/>
  </r>
  <r>
    <x v="15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5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200"/>
    <n v="1200"/>
    <m/>
  </r>
  <r>
    <x v="15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5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5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5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5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5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5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0"/>
    <n v="1500"/>
    <m/>
  </r>
  <r>
    <x v="15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5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25000"/>
    <n v="67500"/>
    <m/>
  </r>
  <r>
    <x v="15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m/>
    <n v="0"/>
    <m/>
  </r>
  <r>
    <x v="15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00000"/>
    <n v="80000"/>
    <m/>
  </r>
  <r>
    <x v="15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5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5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5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m/>
    <n v="0"/>
    <m/>
  </r>
  <r>
    <x v="15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5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5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5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5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5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m/>
    <n v="0"/>
    <m/>
  </r>
  <r>
    <x v="15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5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m/>
    <n v="0"/>
    <m/>
  </r>
  <r>
    <x v="15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m/>
    <n v="0"/>
    <s v="Aparatul aflat în dotare (modelul, producătorul, anul de producere)"/>
  </r>
  <r>
    <x v="15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5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5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m/>
    <n v="0"/>
    <m/>
  </r>
  <r>
    <x v="15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0000"/>
    <n v="40000"/>
    <m/>
  </r>
  <r>
    <x v="15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5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4000"/>
    <n v="24000"/>
    <m/>
  </r>
  <r>
    <x v="15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m/>
    <n v="0"/>
    <m/>
  </r>
  <r>
    <x v="15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800"/>
    <n v="120000"/>
    <m/>
  </r>
  <r>
    <x v="15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5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5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5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5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5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5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50000"/>
    <n v="75000"/>
    <m/>
  </r>
  <r>
    <x v="15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00"/>
    <n v="80000"/>
    <m/>
  </r>
  <r>
    <x v="15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01000"/>
    <n v="40400"/>
    <m/>
  </r>
  <r>
    <x v="15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5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5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5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4000"/>
    <n v="28000"/>
    <m/>
  </r>
  <r>
    <x v="15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5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5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5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5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5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5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5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5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5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5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5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5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5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5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5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5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5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5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5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5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5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5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53"/>
    <x v="30"/>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EZ36" firstHeaderRow="1" firstDataRow="2" firstDataCol="1"/>
  <pivotFields count="10">
    <pivotField axis="axisCol" showAll="0">
      <items count="155">
        <item x="0"/>
        <item x="1"/>
        <item x="2"/>
        <item x="3"/>
        <item x="4"/>
        <item x="5"/>
        <item x="6"/>
        <item x="7"/>
        <item x="8"/>
        <item x="9"/>
        <item x="10"/>
        <item x="11"/>
        <item x="12"/>
        <item x="13"/>
        <item x="14"/>
        <item x="15"/>
        <item x="16"/>
        <item x="17"/>
        <item x="25"/>
        <item x="18"/>
        <item x="19"/>
        <item x="20"/>
        <item x="21"/>
        <item x="22"/>
        <item x="23"/>
        <item x="24"/>
        <item x="26"/>
        <item x="38"/>
        <item x="27"/>
        <item x="39"/>
        <item x="28"/>
        <item x="29"/>
        <item x="30"/>
        <item x="31"/>
        <item x="32"/>
        <item x="33"/>
        <item x="34"/>
        <item x="35"/>
        <item x="36"/>
        <item x="37"/>
        <item x="45"/>
        <item x="40"/>
        <item x="42"/>
        <item x="41"/>
        <item x="43"/>
        <item x="44"/>
        <item x="46"/>
        <item x="47"/>
        <item x="48"/>
        <item x="49"/>
        <item x="52"/>
        <item x="50"/>
        <item x="51"/>
        <item x="53"/>
        <item x="54"/>
        <item x="55"/>
        <item x="56"/>
        <item x="58"/>
        <item x="57"/>
        <item x="59"/>
        <item x="60"/>
        <item x="61"/>
        <item x="62"/>
        <item x="63"/>
        <item x="64"/>
        <item x="65"/>
        <item x="66"/>
        <item x="69"/>
        <item x="70"/>
        <item x="67"/>
        <item x="68"/>
        <item x="76"/>
        <item x="77"/>
        <item x="71"/>
        <item x="85"/>
        <item x="73"/>
        <item x="72"/>
        <item x="86"/>
        <item x="74"/>
        <item x="75"/>
        <item x="87"/>
        <item x="78"/>
        <item x="79"/>
        <item x="88"/>
        <item x="80"/>
        <item x="81"/>
        <item x="82"/>
        <item x="83"/>
        <item x="84"/>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31"/>
        <item x="127"/>
        <item x="132"/>
        <item x="128"/>
        <item x="129"/>
        <item x="130"/>
        <item x="133"/>
        <item x="134"/>
        <item x="135"/>
        <item x="137"/>
        <item x="136"/>
        <item x="138"/>
        <item x="139"/>
        <item x="140"/>
        <item x="141"/>
        <item x="142"/>
        <item x="143"/>
        <item x="144"/>
        <item x="148"/>
        <item x="145"/>
        <item x="146"/>
        <item x="152"/>
        <item x="147"/>
        <item x="149"/>
        <item x="150"/>
        <item x="151"/>
        <item x="153"/>
        <item t="default"/>
      </items>
    </pivotField>
    <pivotField axis="axisRow" showAll="0">
      <items count="32">
        <item x="0"/>
        <item x="1"/>
        <item x="13"/>
        <item x="14"/>
        <item x="15"/>
        <item x="16"/>
        <item x="17"/>
        <item x="18"/>
        <item x="19"/>
        <item x="20"/>
        <item x="21"/>
        <item x="22"/>
        <item x="23"/>
        <item x="24"/>
        <item x="25"/>
        <item x="26"/>
        <item x="27"/>
        <item x="28"/>
        <item x="29"/>
        <item x="2"/>
        <item x="3"/>
        <item x="4"/>
        <item x="5"/>
        <item x="6"/>
        <item x="7"/>
        <item x="8"/>
        <item x="9"/>
        <item x="10"/>
        <item x="11"/>
        <item x="12"/>
        <item x="30"/>
        <item t="default"/>
      </items>
    </pivotField>
    <pivotField showAll="0"/>
    <pivotField showAll="0"/>
    <pivotField showAll="0"/>
    <pivotField showAll="0"/>
    <pivotField showAll="0"/>
    <pivotField dataField="1" showAll="0"/>
    <pivotField showAll="0"/>
    <pivotField showAll="0"/>
  </pivotFields>
  <rowFields count="1">
    <field x="1"/>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t="grand">
      <x/>
    </i>
  </rowItems>
  <colFields count="1">
    <field x="0"/>
  </colFields>
  <colItems count="15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t="grand">
      <x/>
    </i>
  </colItems>
  <dataFields count="1">
    <dataField name="Sum of Cantitatea solicitată "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Z36"/>
  <sheetViews>
    <sheetView workbookViewId="0">
      <selection sqref="A1:XFD1048576"/>
    </sheetView>
  </sheetViews>
  <sheetFormatPr defaultRowHeight="15" x14ac:dyDescent="0.25"/>
  <cols>
    <col min="1" max="1" width="24.7109375" bestFit="1" customWidth="1"/>
    <col min="2" max="2" width="15.5703125" bestFit="1" customWidth="1"/>
    <col min="3" max="3" width="14.140625" bestFit="1" customWidth="1"/>
    <col min="4" max="4" width="11.140625" bestFit="1" customWidth="1"/>
    <col min="5" max="5" width="12.140625" bestFit="1" customWidth="1"/>
    <col min="6" max="6" width="11.7109375" bestFit="1" customWidth="1"/>
    <col min="7" max="7" width="7" bestFit="1" customWidth="1"/>
    <col min="8" max="8" width="27.42578125" bestFit="1" customWidth="1"/>
    <col min="9" max="9" width="35.7109375" bestFit="1" customWidth="1"/>
    <col min="11" max="11" width="11.28515625" bestFit="1" customWidth="1"/>
    <col min="12" max="12" width="9.28515625" bestFit="1" customWidth="1"/>
    <col min="14" max="14" width="14.28515625" bestFit="1" customWidth="1"/>
    <col min="15" max="15" width="11.7109375" bestFit="1" customWidth="1"/>
    <col min="16" max="16" width="9.28515625" bestFit="1" customWidth="1"/>
    <col min="17" max="17" width="10.5703125" bestFit="1" customWidth="1"/>
    <col min="18" max="19" width="7" bestFit="1" customWidth="1"/>
    <col min="20" max="20" width="8.5703125" bestFit="1" customWidth="1"/>
    <col min="21" max="21" width="11.5703125" bestFit="1" customWidth="1"/>
    <col min="22" max="22" width="9.140625" bestFit="1" customWidth="1"/>
    <col min="23" max="23" width="15" bestFit="1" customWidth="1"/>
    <col min="24" max="24" width="10.28515625" bestFit="1" customWidth="1"/>
    <col min="25" max="25" width="9.28515625" bestFit="1" customWidth="1"/>
    <col min="26" max="26" width="9.7109375" bestFit="1" customWidth="1"/>
    <col min="27" max="27" width="8.140625" bestFit="1" customWidth="1"/>
    <col min="28" max="28" width="8.28515625" bestFit="1" customWidth="1"/>
    <col min="29" max="29" width="10" bestFit="1" customWidth="1"/>
    <col min="30" max="30" width="11.28515625" bestFit="1" customWidth="1"/>
    <col min="31" max="31" width="11.42578125" bestFit="1" customWidth="1"/>
    <col min="32" max="32" width="12.42578125" bestFit="1" customWidth="1"/>
    <col min="33" max="33" width="9.85546875" bestFit="1" customWidth="1"/>
    <col min="34" max="34" width="10.7109375" bestFit="1" customWidth="1"/>
    <col min="35" max="35" width="10.28515625" bestFit="1" customWidth="1"/>
    <col min="36" max="36" width="10" bestFit="1" customWidth="1"/>
    <col min="37" max="37" width="11.28515625" bestFit="1" customWidth="1"/>
    <col min="38" max="38" width="10.85546875" bestFit="1" customWidth="1"/>
    <col min="39" max="39" width="9.85546875" bestFit="1" customWidth="1"/>
    <col min="40" max="40" width="10.7109375" bestFit="1" customWidth="1"/>
    <col min="41" max="41" width="18.140625" bestFit="1" customWidth="1"/>
    <col min="42" max="42" width="11.28515625" bestFit="1" customWidth="1"/>
    <col min="43" max="43" width="12.5703125" bestFit="1" customWidth="1"/>
    <col min="44" max="44" width="12.42578125" bestFit="1" customWidth="1"/>
    <col min="45" max="45" width="10" bestFit="1" customWidth="1"/>
    <col min="46" max="46" width="11.140625" bestFit="1" customWidth="1"/>
    <col min="47" max="47" width="9.85546875" bestFit="1" customWidth="1"/>
    <col min="49" max="49" width="9.28515625" bestFit="1" customWidth="1"/>
    <col min="50" max="50" width="9.140625" bestFit="1" customWidth="1"/>
    <col min="51" max="51" width="15.7109375" bestFit="1" customWidth="1"/>
    <col min="52" max="52" width="12.7109375" bestFit="1" customWidth="1"/>
    <col min="53" max="53" width="10" bestFit="1" customWidth="1"/>
    <col min="54" max="54" width="10.140625" bestFit="1" customWidth="1"/>
    <col min="55" max="55" width="10.7109375" bestFit="1" customWidth="1"/>
    <col min="56" max="56" width="10.85546875" bestFit="1" customWidth="1"/>
    <col min="57" max="57" width="10.140625" bestFit="1" customWidth="1"/>
    <col min="58" max="58" width="17.7109375" bestFit="1" customWidth="1"/>
    <col min="59" max="59" width="12.28515625" bestFit="1" customWidth="1"/>
    <col min="60" max="61" width="11.5703125" bestFit="1" customWidth="1"/>
    <col min="62" max="62" width="9" bestFit="1" customWidth="1"/>
    <col min="63" max="63" width="10.28515625" bestFit="1" customWidth="1"/>
    <col min="64" max="65" width="11.85546875" bestFit="1" customWidth="1"/>
    <col min="66" max="66" width="7.85546875" bestFit="1" customWidth="1"/>
    <col min="67" max="67" width="9.140625" bestFit="1" customWidth="1"/>
    <col min="68" max="68" width="16.7109375" bestFit="1" customWidth="1"/>
    <col min="69" max="69" width="10.28515625" bestFit="1" customWidth="1"/>
    <col min="70" max="71" width="9" bestFit="1" customWidth="1"/>
    <col min="72" max="72" width="9.28515625" bestFit="1" customWidth="1"/>
    <col min="73" max="73" width="12.28515625" bestFit="1" customWidth="1"/>
    <col min="74" max="74" width="16.140625" bestFit="1" customWidth="1"/>
    <col min="75" max="75" width="20.5703125" bestFit="1" customWidth="1"/>
    <col min="76" max="76" width="12.28515625" bestFit="1" customWidth="1"/>
    <col min="77" max="77" width="9.28515625" bestFit="1" customWidth="1"/>
    <col min="78" max="78" width="14.42578125" bestFit="1" customWidth="1"/>
    <col min="79" max="79" width="14" bestFit="1" customWidth="1"/>
    <col min="80" max="80" width="10.28515625" bestFit="1" customWidth="1"/>
    <col min="81" max="81" width="10.85546875" bestFit="1" customWidth="1"/>
    <col min="82" max="82" width="6.7109375" bestFit="1" customWidth="1"/>
    <col min="83" max="83" width="10.42578125" bestFit="1" customWidth="1"/>
    <col min="84" max="84" width="17.7109375" bestFit="1" customWidth="1"/>
    <col min="85" max="85" width="8.5703125" bestFit="1" customWidth="1"/>
    <col min="86" max="86" width="8.42578125" bestFit="1" customWidth="1"/>
    <col min="87" max="87" width="9.7109375" bestFit="1" customWidth="1"/>
    <col min="88" max="88" width="15.140625" bestFit="1" customWidth="1"/>
    <col min="89" max="89" width="9.5703125" bestFit="1" customWidth="1"/>
    <col min="90" max="90" width="9.42578125" bestFit="1" customWidth="1"/>
    <col min="91" max="91" width="17.5703125" bestFit="1" customWidth="1"/>
    <col min="92" max="92" width="20.28515625" bestFit="1" customWidth="1"/>
    <col min="93" max="93" width="20.140625" bestFit="1" customWidth="1"/>
    <col min="94" max="94" width="20.28515625" bestFit="1" customWidth="1"/>
    <col min="95" max="95" width="25.7109375" bestFit="1" customWidth="1"/>
    <col min="96" max="96" width="22.85546875" bestFit="1" customWidth="1"/>
    <col min="97" max="97" width="22.7109375" bestFit="1" customWidth="1"/>
    <col min="98" max="98" width="7" bestFit="1" customWidth="1"/>
    <col min="99" max="99" width="17.42578125" bestFit="1" customWidth="1"/>
    <col min="100" max="100" width="8" bestFit="1" customWidth="1"/>
    <col min="101" max="101" width="21.28515625" bestFit="1" customWidth="1"/>
    <col min="102" max="102" width="24.7109375" bestFit="1" customWidth="1"/>
    <col min="103" max="103" width="17.5703125" bestFit="1" customWidth="1"/>
    <col min="104" max="104" width="6" bestFit="1" customWidth="1"/>
    <col min="105" max="105" width="16.140625" bestFit="1" customWidth="1"/>
    <col min="106" max="106" width="7.28515625" bestFit="1" customWidth="1"/>
    <col min="107" max="107" width="21" bestFit="1" customWidth="1"/>
    <col min="108" max="108" width="22.7109375" bestFit="1" customWidth="1"/>
    <col min="109" max="109" width="14.7109375" bestFit="1" customWidth="1"/>
    <col min="110" max="110" width="17.28515625" bestFit="1" customWidth="1"/>
    <col min="111" max="111" width="8.7109375" bestFit="1" customWidth="1"/>
    <col min="112" max="112" width="17.28515625" bestFit="1" customWidth="1"/>
    <col min="113" max="113" width="13.42578125" bestFit="1" customWidth="1"/>
    <col min="114" max="114" width="15.7109375" bestFit="1" customWidth="1"/>
    <col min="115" max="115" width="8.28515625" bestFit="1" customWidth="1"/>
    <col min="116" max="116" width="10" bestFit="1" customWidth="1"/>
    <col min="117" max="118" width="8" bestFit="1" customWidth="1"/>
    <col min="119" max="120" width="7" bestFit="1" customWidth="1"/>
    <col min="121" max="121" width="19.28515625" bestFit="1" customWidth="1"/>
    <col min="122" max="122" width="6" bestFit="1" customWidth="1"/>
    <col min="123" max="123" width="15.7109375" bestFit="1" customWidth="1"/>
    <col min="124" max="124" width="13.7109375" bestFit="1" customWidth="1"/>
    <col min="125" max="125" width="13.85546875" bestFit="1" customWidth="1"/>
    <col min="126" max="126" width="12.28515625" bestFit="1" customWidth="1"/>
    <col min="127" max="127" width="15" bestFit="1" customWidth="1"/>
    <col min="128" max="128" width="8.28515625" bestFit="1" customWidth="1"/>
    <col min="129" max="129" width="10" bestFit="1" customWidth="1"/>
    <col min="130" max="130" width="11.28515625" bestFit="1" customWidth="1"/>
    <col min="131" max="131" width="10.140625" bestFit="1" customWidth="1"/>
    <col min="132" max="132" width="14.7109375" bestFit="1" customWidth="1"/>
    <col min="133" max="134" width="9.85546875" bestFit="1" customWidth="1"/>
    <col min="135" max="135" width="12.5703125" bestFit="1" customWidth="1"/>
    <col min="136" max="136" width="10" bestFit="1" customWidth="1"/>
    <col min="138" max="138" width="8.7109375" bestFit="1" customWidth="1"/>
    <col min="139" max="139" width="9.5703125" bestFit="1" customWidth="1"/>
    <col min="140" max="140" width="10.140625" bestFit="1" customWidth="1"/>
    <col min="141" max="141" width="10.28515625" bestFit="1" customWidth="1"/>
    <col min="142" max="142" width="11.5703125" bestFit="1" customWidth="1"/>
    <col min="143" max="143" width="9" bestFit="1" customWidth="1"/>
    <col min="144" max="144" width="8.140625" bestFit="1" customWidth="1"/>
    <col min="145" max="145" width="9" bestFit="1" customWidth="1"/>
    <col min="146" max="146" width="9.28515625" bestFit="1" customWidth="1"/>
    <col min="147" max="147" width="10.28515625" bestFit="1" customWidth="1"/>
    <col min="148" max="148" width="12.28515625" bestFit="1" customWidth="1"/>
    <col min="149" max="149" width="9.5703125" bestFit="1" customWidth="1"/>
    <col min="150" max="150" width="14" bestFit="1" customWidth="1"/>
    <col min="151" max="151" width="11.7109375" bestFit="1" customWidth="1"/>
    <col min="152" max="152" width="10" bestFit="1" customWidth="1"/>
    <col min="153" max="153" width="11" bestFit="1" customWidth="1"/>
    <col min="154" max="154" width="10.7109375" bestFit="1" customWidth="1"/>
    <col min="155" max="155" width="7" bestFit="1" customWidth="1"/>
    <col min="156" max="156" width="10.7109375" bestFit="1" customWidth="1"/>
  </cols>
  <sheetData>
    <row r="3" spans="1:156" x14ac:dyDescent="0.25">
      <c r="A3" s="2" t="s">
        <v>190</v>
      </c>
      <c r="B3" s="2" t="s">
        <v>191</v>
      </c>
    </row>
    <row r="4" spans="1:156" x14ac:dyDescent="0.25">
      <c r="A4" s="2" t="s">
        <v>187</v>
      </c>
      <c r="B4" t="s">
        <v>34</v>
      </c>
      <c r="C4" t="s">
        <v>35</v>
      </c>
      <c r="D4" t="s">
        <v>36</v>
      </c>
      <c r="E4" t="s">
        <v>37</v>
      </c>
      <c r="F4" t="s">
        <v>38</v>
      </c>
      <c r="G4" t="s">
        <v>39</v>
      </c>
      <c r="H4" t="s">
        <v>40</v>
      </c>
      <c r="I4" t="s">
        <v>41</v>
      </c>
      <c r="J4" t="s">
        <v>42</v>
      </c>
      <c r="K4" t="s">
        <v>43</v>
      </c>
      <c r="L4" t="s">
        <v>44</v>
      </c>
      <c r="M4" t="s">
        <v>45</v>
      </c>
      <c r="N4" t="s">
        <v>46</v>
      </c>
      <c r="O4" t="s">
        <v>47</v>
      </c>
      <c r="P4" t="s">
        <v>48</v>
      </c>
      <c r="Q4" t="s">
        <v>49</v>
      </c>
      <c r="R4" t="s">
        <v>50</v>
      </c>
      <c r="S4" t="s">
        <v>51</v>
      </c>
      <c r="T4" t="s">
        <v>59</v>
      </c>
      <c r="U4" t="s">
        <v>52</v>
      </c>
      <c r="V4" t="s">
        <v>53</v>
      </c>
      <c r="W4" t="s">
        <v>54</v>
      </c>
      <c r="X4" t="s">
        <v>55</v>
      </c>
      <c r="Y4" t="s">
        <v>56</v>
      </c>
      <c r="Z4" t="s">
        <v>57</v>
      </c>
      <c r="AA4" t="s">
        <v>58</v>
      </c>
      <c r="AB4" t="s">
        <v>60</v>
      </c>
      <c r="AC4" t="s">
        <v>72</v>
      </c>
      <c r="AD4" t="s">
        <v>61</v>
      </c>
      <c r="AE4" t="s">
        <v>73</v>
      </c>
      <c r="AF4" t="s">
        <v>62</v>
      </c>
      <c r="AG4" t="s">
        <v>63</v>
      </c>
      <c r="AH4" t="s">
        <v>64</v>
      </c>
      <c r="AI4" t="s">
        <v>65</v>
      </c>
      <c r="AJ4" t="s">
        <v>66</v>
      </c>
      <c r="AK4" t="s">
        <v>67</v>
      </c>
      <c r="AL4" t="s">
        <v>68</v>
      </c>
      <c r="AM4" t="s">
        <v>69</v>
      </c>
      <c r="AN4" t="s">
        <v>70</v>
      </c>
      <c r="AO4" t="s">
        <v>71</v>
      </c>
      <c r="AP4" t="s">
        <v>79</v>
      </c>
      <c r="AQ4" t="s">
        <v>74</v>
      </c>
      <c r="AR4" t="s">
        <v>76</v>
      </c>
      <c r="AS4" t="s">
        <v>75</v>
      </c>
      <c r="AT4" t="s">
        <v>77</v>
      </c>
      <c r="AU4" t="s">
        <v>78</v>
      </c>
      <c r="AV4" t="s">
        <v>80</v>
      </c>
      <c r="AW4" t="s">
        <v>81</v>
      </c>
      <c r="AX4" t="s">
        <v>82</v>
      </c>
      <c r="AY4" t="s">
        <v>83</v>
      </c>
      <c r="AZ4" t="s">
        <v>86</v>
      </c>
      <c r="BA4" t="s">
        <v>84</v>
      </c>
      <c r="BB4" t="s">
        <v>85</v>
      </c>
      <c r="BC4" t="s">
        <v>87</v>
      </c>
      <c r="BD4" t="s">
        <v>88</v>
      </c>
      <c r="BE4" t="s">
        <v>89</v>
      </c>
      <c r="BF4" t="s">
        <v>90</v>
      </c>
      <c r="BG4" t="s">
        <v>92</v>
      </c>
      <c r="BH4" t="s">
        <v>91</v>
      </c>
      <c r="BI4" t="s">
        <v>93</v>
      </c>
      <c r="BJ4" t="s">
        <v>94</v>
      </c>
      <c r="BK4" t="s">
        <v>95</v>
      </c>
      <c r="BL4" t="s">
        <v>96</v>
      </c>
      <c r="BM4" t="s">
        <v>97</v>
      </c>
      <c r="BN4" t="s">
        <v>98</v>
      </c>
      <c r="BO4" t="s">
        <v>99</v>
      </c>
      <c r="BP4" t="s">
        <v>100</v>
      </c>
      <c r="BQ4" t="s">
        <v>103</v>
      </c>
      <c r="BR4" t="s">
        <v>104</v>
      </c>
      <c r="BS4" t="s">
        <v>101</v>
      </c>
      <c r="BT4" t="s">
        <v>102</v>
      </c>
      <c r="BU4" t="s">
        <v>110</v>
      </c>
      <c r="BV4" t="s">
        <v>111</v>
      </c>
      <c r="BW4" t="s">
        <v>105</v>
      </c>
      <c r="BX4" t="s">
        <v>119</v>
      </c>
      <c r="BY4" t="s">
        <v>107</v>
      </c>
      <c r="BZ4" t="s">
        <v>106</v>
      </c>
      <c r="CA4" t="s">
        <v>120</v>
      </c>
      <c r="CB4" t="s">
        <v>108</v>
      </c>
      <c r="CC4" t="s">
        <v>109</v>
      </c>
      <c r="CD4" t="s">
        <v>121</v>
      </c>
      <c r="CE4" t="s">
        <v>112</v>
      </c>
      <c r="CF4" t="s">
        <v>113</v>
      </c>
      <c r="CG4" t="s">
        <v>122</v>
      </c>
      <c r="CH4" t="s">
        <v>114</v>
      </c>
      <c r="CI4" t="s">
        <v>115</v>
      </c>
      <c r="CJ4" t="s">
        <v>116</v>
      </c>
      <c r="CK4" t="s">
        <v>117</v>
      </c>
      <c r="CL4" t="s">
        <v>118</v>
      </c>
      <c r="CM4" t="s">
        <v>123</v>
      </c>
      <c r="CN4" t="s">
        <v>124</v>
      </c>
      <c r="CO4" t="s">
        <v>125</v>
      </c>
      <c r="CP4" t="s">
        <v>126</v>
      </c>
      <c r="CQ4" t="s">
        <v>127</v>
      </c>
      <c r="CR4" t="s">
        <v>128</v>
      </c>
      <c r="CS4" t="s">
        <v>129</v>
      </c>
      <c r="CT4" t="s">
        <v>130</v>
      </c>
      <c r="CU4" t="s">
        <v>131</v>
      </c>
      <c r="CV4" t="s">
        <v>132</v>
      </c>
      <c r="CW4" t="s">
        <v>133</v>
      </c>
      <c r="CX4" t="s">
        <v>134</v>
      </c>
      <c r="CY4" t="s">
        <v>135</v>
      </c>
      <c r="CZ4" t="s">
        <v>136</v>
      </c>
      <c r="DA4" t="s">
        <v>137</v>
      </c>
      <c r="DB4" t="s">
        <v>138</v>
      </c>
      <c r="DC4" t="s">
        <v>139</v>
      </c>
      <c r="DD4" t="s">
        <v>140</v>
      </c>
      <c r="DE4" t="s">
        <v>141</v>
      </c>
      <c r="DF4" t="s">
        <v>142</v>
      </c>
      <c r="DG4" t="s">
        <v>143</v>
      </c>
      <c r="DH4" t="s">
        <v>144</v>
      </c>
      <c r="DI4" t="s">
        <v>145</v>
      </c>
      <c r="DJ4" t="s">
        <v>146</v>
      </c>
      <c r="DK4" t="s">
        <v>147</v>
      </c>
      <c r="DL4" t="s">
        <v>148</v>
      </c>
      <c r="DM4" t="s">
        <v>149</v>
      </c>
      <c r="DN4" t="s">
        <v>150</v>
      </c>
      <c r="DO4" t="s">
        <v>151</v>
      </c>
      <c r="DP4" t="s">
        <v>152</v>
      </c>
      <c r="DQ4" t="s">
        <v>153</v>
      </c>
      <c r="DR4" t="s">
        <v>154</v>
      </c>
      <c r="DS4" t="s">
        <v>155</v>
      </c>
      <c r="DT4" t="s">
        <v>156</v>
      </c>
      <c r="DU4" t="s">
        <v>157</v>
      </c>
      <c r="DV4" t="s">
        <v>158</v>
      </c>
      <c r="DW4" t="s">
        <v>159</v>
      </c>
      <c r="DX4" t="s">
        <v>160</v>
      </c>
      <c r="DY4" t="s">
        <v>165</v>
      </c>
      <c r="DZ4" t="s">
        <v>161</v>
      </c>
      <c r="EA4" t="s">
        <v>166</v>
      </c>
      <c r="EB4" t="s">
        <v>162</v>
      </c>
      <c r="EC4" t="s">
        <v>163</v>
      </c>
      <c r="ED4" t="s">
        <v>164</v>
      </c>
      <c r="EE4" t="s">
        <v>167</v>
      </c>
      <c r="EF4" t="s">
        <v>168</v>
      </c>
      <c r="EG4" t="s">
        <v>169</v>
      </c>
      <c r="EH4" t="s">
        <v>171</v>
      </c>
      <c r="EI4" t="s">
        <v>170</v>
      </c>
      <c r="EJ4" t="s">
        <v>172</v>
      </c>
      <c r="EK4" t="s">
        <v>173</v>
      </c>
      <c r="EL4" t="s">
        <v>174</v>
      </c>
      <c r="EM4" t="s">
        <v>175</v>
      </c>
      <c r="EN4" t="s">
        <v>176</v>
      </c>
      <c r="EO4" t="s">
        <v>177</v>
      </c>
      <c r="EP4" t="s">
        <v>178</v>
      </c>
      <c r="EQ4" t="s">
        <v>182</v>
      </c>
      <c r="ER4" t="s">
        <v>179</v>
      </c>
      <c r="ES4" t="s">
        <v>180</v>
      </c>
      <c r="ET4" t="s">
        <v>186</v>
      </c>
      <c r="EU4" t="s">
        <v>181</v>
      </c>
      <c r="EV4" t="s">
        <v>183</v>
      </c>
      <c r="EW4" t="s">
        <v>184</v>
      </c>
      <c r="EX4" t="s">
        <v>185</v>
      </c>
      <c r="EY4" t="s">
        <v>188</v>
      </c>
      <c r="EZ4" t="s">
        <v>189</v>
      </c>
    </row>
    <row r="5" spans="1:156" x14ac:dyDescent="0.25">
      <c r="A5" s="3">
        <v>1</v>
      </c>
      <c r="B5" s="1">
        <v>0</v>
      </c>
      <c r="C5" s="1">
        <v>0</v>
      </c>
      <c r="D5" s="1">
        <v>42500</v>
      </c>
      <c r="E5" s="1">
        <v>200000</v>
      </c>
      <c r="F5" s="1">
        <v>0</v>
      </c>
      <c r="G5" s="1">
        <v>322175</v>
      </c>
      <c r="H5" s="1">
        <v>1500</v>
      </c>
      <c r="I5" s="1">
        <v>0</v>
      </c>
      <c r="J5" s="1">
        <v>100000</v>
      </c>
      <c r="K5" s="1">
        <v>100000</v>
      </c>
      <c r="L5" s="1">
        <v>0</v>
      </c>
      <c r="M5" s="1">
        <v>0</v>
      </c>
      <c r="N5" s="1">
        <v>155400</v>
      </c>
      <c r="O5" s="1">
        <v>15000</v>
      </c>
      <c r="P5" s="1">
        <v>3000</v>
      </c>
      <c r="Q5" s="1">
        <v>0</v>
      </c>
      <c r="R5" s="1">
        <v>126000</v>
      </c>
      <c r="S5" s="1"/>
      <c r="T5" s="1">
        <v>25000</v>
      </c>
      <c r="U5" s="1">
        <v>15000</v>
      </c>
      <c r="V5" s="1">
        <v>50</v>
      </c>
      <c r="W5" s="1">
        <v>50000</v>
      </c>
      <c r="X5" s="1"/>
      <c r="Y5" s="1">
        <v>135000</v>
      </c>
      <c r="Z5" s="1">
        <v>1000</v>
      </c>
      <c r="AA5" s="1">
        <v>0</v>
      </c>
      <c r="AB5" s="1">
        <v>0</v>
      </c>
      <c r="AC5" s="1">
        <v>150000</v>
      </c>
      <c r="AD5" s="1">
        <v>30000</v>
      </c>
      <c r="AE5" s="1">
        <v>15000</v>
      </c>
      <c r="AF5" s="1">
        <v>500</v>
      </c>
      <c r="AG5" s="1">
        <v>120000</v>
      </c>
      <c r="AH5" s="1">
        <v>0</v>
      </c>
      <c r="AI5" s="1">
        <v>10000</v>
      </c>
      <c r="AJ5" s="1">
        <v>3000</v>
      </c>
      <c r="AK5" s="1">
        <v>5000</v>
      </c>
      <c r="AL5" s="1">
        <v>27750</v>
      </c>
      <c r="AM5" s="1">
        <v>65000</v>
      </c>
      <c r="AN5" s="1">
        <v>3500</v>
      </c>
      <c r="AO5" s="1">
        <v>20</v>
      </c>
      <c r="AP5" s="1"/>
      <c r="AQ5" s="1">
        <v>10000</v>
      </c>
      <c r="AR5" s="1">
        <v>1000</v>
      </c>
      <c r="AS5" s="1"/>
      <c r="AT5" s="1">
        <v>0</v>
      </c>
      <c r="AU5" s="1">
        <v>0</v>
      </c>
      <c r="AV5" s="1">
        <v>200</v>
      </c>
      <c r="AW5" s="1">
        <v>0</v>
      </c>
      <c r="AX5" s="1">
        <v>7500</v>
      </c>
      <c r="AY5" s="1">
        <v>2640</v>
      </c>
      <c r="AZ5" s="1">
        <v>5000</v>
      </c>
      <c r="BA5" s="1"/>
      <c r="BB5" s="1">
        <v>5000</v>
      </c>
      <c r="BC5" s="1">
        <v>5000</v>
      </c>
      <c r="BD5" s="1">
        <v>2000</v>
      </c>
      <c r="BE5" s="1">
        <v>5000</v>
      </c>
      <c r="BF5" s="1">
        <v>3000</v>
      </c>
      <c r="BG5" s="1"/>
      <c r="BH5" s="1">
        <v>12000</v>
      </c>
      <c r="BI5" s="1">
        <v>92500</v>
      </c>
      <c r="BJ5" s="1">
        <v>80000</v>
      </c>
      <c r="BK5" s="1">
        <v>3500</v>
      </c>
      <c r="BL5" s="1">
        <v>0</v>
      </c>
      <c r="BM5" s="1">
        <v>0</v>
      </c>
      <c r="BN5" s="1">
        <v>55500</v>
      </c>
      <c r="BO5" s="1">
        <v>2000</v>
      </c>
      <c r="BP5" s="1">
        <v>0</v>
      </c>
      <c r="BQ5" s="1">
        <v>0</v>
      </c>
      <c r="BR5" s="1">
        <v>6000</v>
      </c>
      <c r="BS5" s="1">
        <v>20000</v>
      </c>
      <c r="BT5" s="1">
        <v>50000</v>
      </c>
      <c r="BU5" s="1">
        <v>800</v>
      </c>
      <c r="BV5" s="1">
        <v>10000</v>
      </c>
      <c r="BW5" s="1">
        <v>1500</v>
      </c>
      <c r="BX5" s="1">
        <v>50000</v>
      </c>
      <c r="BY5" s="1">
        <v>60000</v>
      </c>
      <c r="BZ5" s="1">
        <v>0</v>
      </c>
      <c r="CA5" s="1">
        <v>0</v>
      </c>
      <c r="CB5" s="1">
        <v>20000</v>
      </c>
      <c r="CC5" s="1">
        <v>8000</v>
      </c>
      <c r="CD5" s="1">
        <v>1300</v>
      </c>
      <c r="CE5" s="1">
        <v>3500</v>
      </c>
      <c r="CF5" s="1">
        <v>60000</v>
      </c>
      <c r="CG5" s="1">
        <v>0</v>
      </c>
      <c r="CH5" s="1"/>
      <c r="CI5" s="1">
        <v>10000</v>
      </c>
      <c r="CJ5" s="1">
        <v>5000</v>
      </c>
      <c r="CK5" s="1">
        <v>1000</v>
      </c>
      <c r="CL5" s="1">
        <v>5000</v>
      </c>
      <c r="CM5" s="1">
        <v>6000</v>
      </c>
      <c r="CN5" s="1">
        <v>6000</v>
      </c>
      <c r="CO5" s="1">
        <v>2</v>
      </c>
      <c r="CP5" s="1"/>
      <c r="CQ5" s="1">
        <v>60000</v>
      </c>
      <c r="CR5" s="1">
        <v>0</v>
      </c>
      <c r="CS5" s="1">
        <v>500</v>
      </c>
      <c r="CT5" s="1">
        <v>500000</v>
      </c>
      <c r="CU5" s="1">
        <v>0</v>
      </c>
      <c r="CV5" s="1">
        <v>0</v>
      </c>
      <c r="CW5" s="1">
        <v>80000</v>
      </c>
      <c r="CX5" s="1">
        <v>250000</v>
      </c>
      <c r="CY5" s="1">
        <v>1358345</v>
      </c>
      <c r="CZ5" s="1">
        <v>21000</v>
      </c>
      <c r="DA5" s="1">
        <v>60000</v>
      </c>
      <c r="DB5" s="1">
        <v>500000</v>
      </c>
      <c r="DC5" s="1">
        <v>0</v>
      </c>
      <c r="DD5" s="1">
        <v>328000</v>
      </c>
      <c r="DE5" s="1">
        <v>800000</v>
      </c>
      <c r="DF5" s="1">
        <v>1080000</v>
      </c>
      <c r="DG5" s="1"/>
      <c r="DH5" s="1">
        <v>0</v>
      </c>
      <c r="DI5" s="1">
        <v>0</v>
      </c>
      <c r="DJ5" s="1">
        <v>500000</v>
      </c>
      <c r="DK5" s="1">
        <v>450000</v>
      </c>
      <c r="DL5" s="1">
        <v>0</v>
      </c>
      <c r="DM5" s="1">
        <v>0</v>
      </c>
      <c r="DN5" s="1">
        <v>1800000</v>
      </c>
      <c r="DO5" s="1">
        <v>185000</v>
      </c>
      <c r="DP5" s="1">
        <v>150000</v>
      </c>
      <c r="DQ5" s="1">
        <v>0</v>
      </c>
      <c r="DR5" s="1">
        <v>0</v>
      </c>
      <c r="DS5" s="1">
        <v>35000</v>
      </c>
      <c r="DT5" s="1">
        <v>832500</v>
      </c>
      <c r="DU5" s="1">
        <v>170000</v>
      </c>
      <c r="DV5" s="1">
        <v>37500</v>
      </c>
      <c r="DW5" s="1">
        <v>150000</v>
      </c>
      <c r="DX5" s="1">
        <v>370000</v>
      </c>
      <c r="DY5" s="1">
        <v>250000</v>
      </c>
      <c r="DZ5" s="1">
        <v>120000</v>
      </c>
      <c r="EA5" s="1">
        <v>130000</v>
      </c>
      <c r="EB5" s="1">
        <v>0</v>
      </c>
      <c r="EC5" s="1">
        <v>100000</v>
      </c>
      <c r="ED5" s="1">
        <v>0</v>
      </c>
      <c r="EE5" s="1">
        <v>30000</v>
      </c>
      <c r="EF5" s="1">
        <v>50000</v>
      </c>
      <c r="EG5" s="1">
        <v>0</v>
      </c>
      <c r="EH5" s="1">
        <v>0</v>
      </c>
      <c r="EI5" s="1">
        <v>140750</v>
      </c>
      <c r="EJ5" s="1">
        <v>0</v>
      </c>
      <c r="EK5" s="1">
        <v>0</v>
      </c>
      <c r="EL5" s="1">
        <v>27750</v>
      </c>
      <c r="EM5" s="1">
        <v>10000</v>
      </c>
      <c r="EN5" s="1">
        <v>555000</v>
      </c>
      <c r="EO5" s="1">
        <v>60000</v>
      </c>
      <c r="EP5" s="1">
        <v>180000</v>
      </c>
      <c r="EQ5" s="1">
        <v>0</v>
      </c>
      <c r="ER5" s="1">
        <v>20000</v>
      </c>
      <c r="ES5" s="1">
        <v>20000</v>
      </c>
      <c r="ET5" s="1">
        <v>250000</v>
      </c>
      <c r="EU5" s="1">
        <v>185000</v>
      </c>
      <c r="EV5" s="1">
        <v>135000</v>
      </c>
      <c r="EW5" s="1">
        <v>120000</v>
      </c>
      <c r="EX5" s="1">
        <v>225000</v>
      </c>
      <c r="EY5" s="1"/>
      <c r="EZ5" s="1">
        <v>14663682</v>
      </c>
    </row>
    <row r="6" spans="1:156" x14ac:dyDescent="0.25">
      <c r="A6" s="3">
        <v>2</v>
      </c>
      <c r="B6" s="1">
        <v>0</v>
      </c>
      <c r="C6" s="1">
        <v>30000</v>
      </c>
      <c r="D6" s="1">
        <v>42500</v>
      </c>
      <c r="E6" s="1">
        <v>40000</v>
      </c>
      <c r="F6" s="1">
        <v>190550</v>
      </c>
      <c r="G6" s="1">
        <v>70000</v>
      </c>
      <c r="H6" s="1">
        <v>1000</v>
      </c>
      <c r="I6" s="1">
        <v>0</v>
      </c>
      <c r="J6" s="1">
        <v>30000</v>
      </c>
      <c r="K6" s="1">
        <v>40000</v>
      </c>
      <c r="L6" s="1">
        <v>0</v>
      </c>
      <c r="M6" s="1">
        <v>1100000</v>
      </c>
      <c r="N6" s="1">
        <v>10000</v>
      </c>
      <c r="O6" s="1">
        <v>20000</v>
      </c>
      <c r="P6" s="1">
        <v>2000</v>
      </c>
      <c r="Q6" s="1">
        <v>0</v>
      </c>
      <c r="R6" s="1">
        <v>0</v>
      </c>
      <c r="S6" s="1">
        <v>64750</v>
      </c>
      <c r="T6" s="1">
        <v>0</v>
      </c>
      <c r="U6" s="1">
        <v>0</v>
      </c>
      <c r="V6" s="1">
        <v>0</v>
      </c>
      <c r="W6" s="1">
        <v>0</v>
      </c>
      <c r="X6" s="1">
        <v>0</v>
      </c>
      <c r="Y6" s="1">
        <v>45000</v>
      </c>
      <c r="Z6" s="1">
        <v>1000</v>
      </c>
      <c r="AA6" s="1">
        <v>0</v>
      </c>
      <c r="AB6" s="1">
        <v>22000</v>
      </c>
      <c r="AC6" s="1">
        <v>0</v>
      </c>
      <c r="AD6" s="1">
        <v>30000</v>
      </c>
      <c r="AE6" s="1">
        <v>0</v>
      </c>
      <c r="AF6" s="1">
        <v>400</v>
      </c>
      <c r="AG6" s="1">
        <v>0</v>
      </c>
      <c r="AH6" s="1">
        <v>0</v>
      </c>
      <c r="AI6" s="1">
        <v>10000</v>
      </c>
      <c r="AJ6" s="1">
        <v>0</v>
      </c>
      <c r="AK6" s="1">
        <v>5000</v>
      </c>
      <c r="AL6" s="1">
        <v>0</v>
      </c>
      <c r="AM6" s="1">
        <v>26000</v>
      </c>
      <c r="AN6" s="1">
        <v>0</v>
      </c>
      <c r="AO6" s="1">
        <v>0</v>
      </c>
      <c r="AP6" s="1">
        <v>60000</v>
      </c>
      <c r="AQ6" s="1">
        <v>1000</v>
      </c>
      <c r="AR6" s="1">
        <v>0</v>
      </c>
      <c r="AS6" s="1">
        <v>10000</v>
      </c>
      <c r="AT6" s="1">
        <v>0</v>
      </c>
      <c r="AU6" s="1">
        <v>5000</v>
      </c>
      <c r="AV6" s="1">
        <v>0</v>
      </c>
      <c r="AW6" s="1">
        <v>0</v>
      </c>
      <c r="AX6" s="1">
        <v>1500</v>
      </c>
      <c r="AY6" s="1">
        <v>2640</v>
      </c>
      <c r="AZ6" s="1">
        <v>5000</v>
      </c>
      <c r="BA6" s="1">
        <v>9000</v>
      </c>
      <c r="BB6" s="1">
        <v>4000</v>
      </c>
      <c r="BC6" s="1">
        <v>3000</v>
      </c>
      <c r="BD6" s="1"/>
      <c r="BE6" s="1">
        <v>0</v>
      </c>
      <c r="BF6" s="1">
        <v>3000</v>
      </c>
      <c r="BG6" s="1">
        <v>10500</v>
      </c>
      <c r="BH6" s="1">
        <v>5000</v>
      </c>
      <c r="BI6" s="1">
        <v>22500</v>
      </c>
      <c r="BJ6" s="1">
        <v>0</v>
      </c>
      <c r="BK6" s="1">
        <v>0</v>
      </c>
      <c r="BL6" s="1">
        <v>100000</v>
      </c>
      <c r="BM6" s="1">
        <v>40000</v>
      </c>
      <c r="BN6" s="1">
        <v>0</v>
      </c>
      <c r="BO6" s="1">
        <v>0</v>
      </c>
      <c r="BP6" s="1">
        <v>0</v>
      </c>
      <c r="BQ6" s="1"/>
      <c r="BR6" s="1"/>
      <c r="BS6" s="1">
        <v>20000</v>
      </c>
      <c r="BT6" s="1">
        <v>0</v>
      </c>
      <c r="BU6" s="1">
        <v>600</v>
      </c>
      <c r="BV6" s="1">
        <v>0</v>
      </c>
      <c r="BW6" s="1">
        <v>1500</v>
      </c>
      <c r="BX6" s="1">
        <v>0</v>
      </c>
      <c r="BY6" s="1">
        <v>0</v>
      </c>
      <c r="BZ6" s="1">
        <v>3000</v>
      </c>
      <c r="CA6" s="1">
        <v>60000</v>
      </c>
      <c r="CB6" s="1">
        <v>10000</v>
      </c>
      <c r="CC6" s="1">
        <v>0</v>
      </c>
      <c r="CD6" s="1">
        <v>1300</v>
      </c>
      <c r="CE6" s="1"/>
      <c r="CF6" s="1">
        <v>0</v>
      </c>
      <c r="CG6" s="1">
        <v>0</v>
      </c>
      <c r="CH6" s="1"/>
      <c r="CI6" s="1">
        <v>0</v>
      </c>
      <c r="CJ6" s="1">
        <v>0</v>
      </c>
      <c r="CK6" s="1">
        <v>1000</v>
      </c>
      <c r="CL6" s="1">
        <v>2000</v>
      </c>
      <c r="CM6" s="1">
        <v>600</v>
      </c>
      <c r="CN6" s="1"/>
      <c r="CO6" s="1">
        <v>10</v>
      </c>
      <c r="CP6" s="1">
        <v>0</v>
      </c>
      <c r="CQ6" s="1">
        <v>0</v>
      </c>
      <c r="CR6" s="1">
        <v>20000</v>
      </c>
      <c r="CS6" s="1">
        <v>0</v>
      </c>
      <c r="CT6" s="1">
        <v>0</v>
      </c>
      <c r="CU6" s="1">
        <v>740000</v>
      </c>
      <c r="CV6" s="1">
        <v>320000</v>
      </c>
      <c r="CW6" s="1">
        <v>0</v>
      </c>
      <c r="CX6" s="1">
        <v>40000</v>
      </c>
      <c r="CY6" s="1">
        <v>0</v>
      </c>
      <c r="CZ6" s="1">
        <v>0</v>
      </c>
      <c r="DA6" s="1">
        <v>0</v>
      </c>
      <c r="DB6" s="1">
        <v>230000</v>
      </c>
      <c r="DC6" s="1">
        <v>0</v>
      </c>
      <c r="DD6" s="1">
        <v>0</v>
      </c>
      <c r="DE6" s="1">
        <v>0</v>
      </c>
      <c r="DF6" s="1">
        <v>90000</v>
      </c>
      <c r="DG6" s="1">
        <v>50000</v>
      </c>
      <c r="DH6" s="1">
        <v>100000</v>
      </c>
      <c r="DI6" s="1">
        <v>432000</v>
      </c>
      <c r="DJ6" s="1">
        <v>200000</v>
      </c>
      <c r="DK6" s="1">
        <v>0</v>
      </c>
      <c r="DL6" s="1">
        <v>0</v>
      </c>
      <c r="DM6" s="1">
        <v>1500000</v>
      </c>
      <c r="DN6" s="1">
        <v>100000</v>
      </c>
      <c r="DO6" s="1">
        <v>0</v>
      </c>
      <c r="DP6" s="1">
        <v>0</v>
      </c>
      <c r="DQ6" s="1">
        <v>20000</v>
      </c>
      <c r="DR6" s="1">
        <v>0</v>
      </c>
      <c r="DS6" s="1">
        <v>15000</v>
      </c>
      <c r="DT6" s="1">
        <v>0</v>
      </c>
      <c r="DU6" s="1">
        <v>0</v>
      </c>
      <c r="DV6" s="1">
        <v>20000</v>
      </c>
      <c r="DW6" s="1">
        <v>30000</v>
      </c>
      <c r="DX6" s="1">
        <v>370000</v>
      </c>
      <c r="DY6" s="1">
        <v>0</v>
      </c>
      <c r="DZ6" s="1">
        <v>0</v>
      </c>
      <c r="EA6" s="1">
        <v>0</v>
      </c>
      <c r="EB6" s="1">
        <v>50000</v>
      </c>
      <c r="EC6" s="1">
        <v>0</v>
      </c>
      <c r="ED6" s="1">
        <v>225000</v>
      </c>
      <c r="EE6" s="1">
        <v>2000</v>
      </c>
      <c r="EF6" s="1">
        <v>50000</v>
      </c>
      <c r="EG6" s="1">
        <v>0</v>
      </c>
      <c r="EH6" s="1">
        <v>10000</v>
      </c>
      <c r="EI6" s="1">
        <v>70000</v>
      </c>
      <c r="EJ6" s="1">
        <v>100000</v>
      </c>
      <c r="EK6" s="1">
        <v>0</v>
      </c>
      <c r="EL6" s="1">
        <v>59200</v>
      </c>
      <c r="EM6" s="1">
        <v>0</v>
      </c>
      <c r="EN6" s="1">
        <v>0</v>
      </c>
      <c r="EO6" s="1">
        <v>0</v>
      </c>
      <c r="EP6" s="1">
        <v>70000</v>
      </c>
      <c r="EQ6" s="1">
        <v>40000</v>
      </c>
      <c r="ER6" s="1">
        <v>5000</v>
      </c>
      <c r="ES6" s="1"/>
      <c r="ET6" s="1">
        <v>100000</v>
      </c>
      <c r="EU6" s="1">
        <v>74000</v>
      </c>
      <c r="EV6" s="1">
        <v>0</v>
      </c>
      <c r="EW6" s="1">
        <v>0</v>
      </c>
      <c r="EX6" s="1"/>
      <c r="EY6" s="1"/>
      <c r="EZ6" s="1">
        <v>7294550</v>
      </c>
    </row>
    <row r="7" spans="1:156" x14ac:dyDescent="0.25">
      <c r="A7" s="3" t="s">
        <v>15</v>
      </c>
      <c r="B7" s="1">
        <v>0</v>
      </c>
      <c r="C7" s="1">
        <v>0</v>
      </c>
      <c r="D7" s="1">
        <v>0</v>
      </c>
      <c r="E7" s="1">
        <v>0</v>
      </c>
      <c r="F7" s="1">
        <v>0</v>
      </c>
      <c r="G7" s="1">
        <v>0</v>
      </c>
      <c r="H7" s="1">
        <v>1000</v>
      </c>
      <c r="I7" s="1">
        <v>0</v>
      </c>
      <c r="J7" s="1">
        <v>0</v>
      </c>
      <c r="K7" s="1">
        <v>0</v>
      </c>
      <c r="L7" s="1">
        <v>0</v>
      </c>
      <c r="M7" s="1">
        <v>0</v>
      </c>
      <c r="N7" s="1">
        <v>0</v>
      </c>
      <c r="O7" s="1">
        <v>0</v>
      </c>
      <c r="P7" s="1">
        <v>0</v>
      </c>
      <c r="Q7" s="1">
        <v>0</v>
      </c>
      <c r="R7" s="1">
        <v>0</v>
      </c>
      <c r="S7" s="1">
        <v>0</v>
      </c>
      <c r="T7" s="1">
        <v>0</v>
      </c>
      <c r="U7" s="1">
        <v>0</v>
      </c>
      <c r="V7" s="1">
        <v>0</v>
      </c>
      <c r="W7" s="1">
        <v>0</v>
      </c>
      <c r="X7" s="1">
        <v>1440</v>
      </c>
      <c r="Y7" s="1">
        <v>0</v>
      </c>
      <c r="Z7" s="1">
        <v>0</v>
      </c>
      <c r="AA7" s="1">
        <v>0</v>
      </c>
      <c r="AB7" s="1">
        <v>0</v>
      </c>
      <c r="AC7" s="1">
        <v>0</v>
      </c>
      <c r="AD7" s="1">
        <v>0</v>
      </c>
      <c r="AE7" s="1">
        <v>0</v>
      </c>
      <c r="AF7" s="1">
        <v>200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0</v>
      </c>
      <c r="BI7" s="1">
        <v>0</v>
      </c>
      <c r="BJ7" s="1">
        <v>0</v>
      </c>
      <c r="BK7" s="1">
        <v>0</v>
      </c>
      <c r="BL7" s="1">
        <v>0</v>
      </c>
      <c r="BM7" s="1">
        <v>0</v>
      </c>
      <c r="BN7" s="1">
        <v>0</v>
      </c>
      <c r="BO7" s="1">
        <v>0</v>
      </c>
      <c r="BP7" s="1">
        <v>0</v>
      </c>
      <c r="BQ7" s="1">
        <v>0</v>
      </c>
      <c r="BR7" s="1">
        <v>0</v>
      </c>
      <c r="BS7" s="1">
        <v>0</v>
      </c>
      <c r="BT7" s="1">
        <v>0</v>
      </c>
      <c r="BU7" s="1">
        <v>0</v>
      </c>
      <c r="BV7" s="1">
        <v>0</v>
      </c>
      <c r="BW7" s="1">
        <v>0</v>
      </c>
      <c r="BX7" s="1">
        <v>0</v>
      </c>
      <c r="BY7" s="1">
        <v>0</v>
      </c>
      <c r="BZ7" s="1">
        <v>0</v>
      </c>
      <c r="CA7" s="1">
        <v>0</v>
      </c>
      <c r="CB7" s="1">
        <v>0</v>
      </c>
      <c r="CC7" s="1">
        <v>0</v>
      </c>
      <c r="CD7" s="1">
        <v>0</v>
      </c>
      <c r="CE7" s="1">
        <v>0</v>
      </c>
      <c r="CF7" s="1">
        <v>0</v>
      </c>
      <c r="CG7" s="1">
        <v>0</v>
      </c>
      <c r="CH7" s="1"/>
      <c r="CI7" s="1">
        <v>0</v>
      </c>
      <c r="CJ7" s="1">
        <v>0</v>
      </c>
      <c r="CK7" s="1">
        <v>0</v>
      </c>
      <c r="CL7" s="1">
        <v>0</v>
      </c>
      <c r="CM7" s="1">
        <v>0</v>
      </c>
      <c r="CN7" s="1">
        <v>0</v>
      </c>
      <c r="CO7" s="1">
        <v>20</v>
      </c>
      <c r="CP7" s="1">
        <v>0</v>
      </c>
      <c r="CQ7" s="1">
        <v>0</v>
      </c>
      <c r="CR7" s="1">
        <v>0</v>
      </c>
      <c r="CS7" s="1">
        <v>0</v>
      </c>
      <c r="CT7" s="1">
        <v>0</v>
      </c>
      <c r="CU7" s="1">
        <v>0</v>
      </c>
      <c r="CV7" s="1">
        <v>20000</v>
      </c>
      <c r="CW7" s="1">
        <v>0</v>
      </c>
      <c r="CX7" s="1">
        <v>0</v>
      </c>
      <c r="CY7" s="1">
        <v>0</v>
      </c>
      <c r="CZ7" s="1">
        <v>0</v>
      </c>
      <c r="DA7" s="1">
        <v>0</v>
      </c>
      <c r="DB7" s="1">
        <v>0</v>
      </c>
      <c r="DC7" s="1">
        <v>0</v>
      </c>
      <c r="DD7" s="1">
        <v>0</v>
      </c>
      <c r="DE7" s="1">
        <v>0</v>
      </c>
      <c r="DF7" s="1">
        <v>0</v>
      </c>
      <c r="DG7" s="1">
        <v>0</v>
      </c>
      <c r="DH7" s="1">
        <v>0</v>
      </c>
      <c r="DI7" s="1">
        <v>50</v>
      </c>
      <c r="DJ7" s="1">
        <v>0</v>
      </c>
      <c r="DK7" s="1">
        <v>0</v>
      </c>
      <c r="DL7" s="1">
        <v>0</v>
      </c>
      <c r="DM7" s="1">
        <v>0</v>
      </c>
      <c r="DN7" s="1">
        <v>0</v>
      </c>
      <c r="DO7" s="1">
        <v>0</v>
      </c>
      <c r="DP7" s="1">
        <v>0</v>
      </c>
      <c r="DQ7" s="1">
        <v>0</v>
      </c>
      <c r="DR7" s="1">
        <v>0</v>
      </c>
      <c r="DS7" s="1">
        <v>0</v>
      </c>
      <c r="DT7" s="1">
        <v>0</v>
      </c>
      <c r="DU7" s="1">
        <v>0</v>
      </c>
      <c r="DV7" s="1">
        <v>0</v>
      </c>
      <c r="DW7" s="1">
        <v>0</v>
      </c>
      <c r="DX7" s="1">
        <v>0</v>
      </c>
      <c r="DY7" s="1">
        <v>0</v>
      </c>
      <c r="DZ7" s="1">
        <v>0</v>
      </c>
      <c r="EA7" s="1">
        <v>0</v>
      </c>
      <c r="EB7" s="1">
        <v>0</v>
      </c>
      <c r="EC7" s="1">
        <v>0</v>
      </c>
      <c r="ED7" s="1">
        <v>0</v>
      </c>
      <c r="EE7" s="1">
        <v>0</v>
      </c>
      <c r="EF7" s="1">
        <v>0</v>
      </c>
      <c r="EG7" s="1">
        <v>5000</v>
      </c>
      <c r="EH7" s="1">
        <v>3000</v>
      </c>
      <c r="EI7" s="1">
        <v>10000</v>
      </c>
      <c r="EJ7" s="1"/>
      <c r="EK7" s="1">
        <v>0</v>
      </c>
      <c r="EL7" s="1">
        <v>0</v>
      </c>
      <c r="EM7" s="1">
        <v>0</v>
      </c>
      <c r="EN7" s="1">
        <v>0</v>
      </c>
      <c r="EO7" s="1">
        <v>0</v>
      </c>
      <c r="EP7" s="1">
        <v>0</v>
      </c>
      <c r="EQ7" s="1">
        <v>0</v>
      </c>
      <c r="ER7" s="1">
        <v>0</v>
      </c>
      <c r="ES7" s="1">
        <v>0</v>
      </c>
      <c r="ET7" s="1">
        <v>0</v>
      </c>
      <c r="EU7" s="1">
        <v>0</v>
      </c>
      <c r="EV7" s="1">
        <v>0</v>
      </c>
      <c r="EW7" s="1">
        <v>0</v>
      </c>
      <c r="EX7" s="1">
        <v>0</v>
      </c>
      <c r="EY7" s="1"/>
      <c r="EZ7" s="1">
        <v>40710</v>
      </c>
    </row>
    <row r="8" spans="1:156" x14ac:dyDescent="0.25">
      <c r="A8" s="3" t="s">
        <v>16</v>
      </c>
      <c r="B8" s="1">
        <v>0</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1440</v>
      </c>
      <c r="Y8" s="1">
        <v>0</v>
      </c>
      <c r="Z8" s="1">
        <v>0</v>
      </c>
      <c r="AA8" s="1">
        <v>0</v>
      </c>
      <c r="AB8" s="1">
        <v>0</v>
      </c>
      <c r="AC8" s="1">
        <v>0</v>
      </c>
      <c r="AD8" s="1">
        <v>0</v>
      </c>
      <c r="AE8" s="1">
        <v>0</v>
      </c>
      <c r="AF8" s="1"/>
      <c r="AG8" s="1">
        <v>0</v>
      </c>
      <c r="AH8" s="1">
        <v>0</v>
      </c>
      <c r="AI8" s="1">
        <v>0</v>
      </c>
      <c r="AJ8" s="1">
        <v>0</v>
      </c>
      <c r="AK8" s="1">
        <v>0</v>
      </c>
      <c r="AL8" s="1">
        <v>0</v>
      </c>
      <c r="AM8" s="1">
        <v>0</v>
      </c>
      <c r="AN8" s="1">
        <v>0</v>
      </c>
      <c r="AO8" s="1">
        <v>0</v>
      </c>
      <c r="AP8" s="1">
        <v>0</v>
      </c>
      <c r="AQ8" s="1">
        <v>0</v>
      </c>
      <c r="AR8" s="1">
        <v>0</v>
      </c>
      <c r="AS8" s="1">
        <v>0</v>
      </c>
      <c r="AT8" s="1">
        <v>0</v>
      </c>
      <c r="AU8" s="1">
        <v>0</v>
      </c>
      <c r="AV8" s="1">
        <v>0</v>
      </c>
      <c r="AW8" s="1">
        <v>0</v>
      </c>
      <c r="AX8" s="1">
        <v>0</v>
      </c>
      <c r="AY8" s="1">
        <v>0</v>
      </c>
      <c r="AZ8" s="1">
        <v>0</v>
      </c>
      <c r="BA8" s="1">
        <v>0</v>
      </c>
      <c r="BB8" s="1">
        <v>0</v>
      </c>
      <c r="BC8" s="1">
        <v>0</v>
      </c>
      <c r="BD8" s="1">
        <v>0</v>
      </c>
      <c r="BE8" s="1">
        <v>0</v>
      </c>
      <c r="BF8" s="1">
        <v>0</v>
      </c>
      <c r="BG8" s="1">
        <v>0</v>
      </c>
      <c r="BH8" s="1">
        <v>0</v>
      </c>
      <c r="BI8" s="1">
        <v>0</v>
      </c>
      <c r="BJ8" s="1">
        <v>0</v>
      </c>
      <c r="BK8" s="1">
        <v>0</v>
      </c>
      <c r="BL8" s="1">
        <v>0</v>
      </c>
      <c r="BM8" s="1">
        <v>0</v>
      </c>
      <c r="BN8" s="1">
        <v>0</v>
      </c>
      <c r="BO8" s="1">
        <v>0</v>
      </c>
      <c r="BP8" s="1">
        <v>0</v>
      </c>
      <c r="BQ8" s="1">
        <v>0</v>
      </c>
      <c r="BR8" s="1">
        <v>0</v>
      </c>
      <c r="BS8" s="1">
        <v>0</v>
      </c>
      <c r="BT8" s="1">
        <v>0</v>
      </c>
      <c r="BU8" s="1">
        <v>0</v>
      </c>
      <c r="BV8" s="1">
        <v>0</v>
      </c>
      <c r="BW8" s="1">
        <v>0</v>
      </c>
      <c r="BX8" s="1">
        <v>0</v>
      </c>
      <c r="BY8" s="1">
        <v>0</v>
      </c>
      <c r="BZ8" s="1">
        <v>0</v>
      </c>
      <c r="CA8" s="1">
        <v>0</v>
      </c>
      <c r="CB8" s="1">
        <v>0</v>
      </c>
      <c r="CC8" s="1">
        <v>0</v>
      </c>
      <c r="CD8" s="1">
        <v>0</v>
      </c>
      <c r="CE8" s="1">
        <v>0</v>
      </c>
      <c r="CF8" s="1">
        <v>0</v>
      </c>
      <c r="CG8" s="1">
        <v>0</v>
      </c>
      <c r="CH8" s="1"/>
      <c r="CI8" s="1">
        <v>0</v>
      </c>
      <c r="CJ8" s="1">
        <v>0</v>
      </c>
      <c r="CK8" s="1">
        <v>0</v>
      </c>
      <c r="CL8" s="1">
        <v>0</v>
      </c>
      <c r="CM8" s="1">
        <v>0</v>
      </c>
      <c r="CN8" s="1">
        <v>300</v>
      </c>
      <c r="CO8" s="1">
        <v>0</v>
      </c>
      <c r="CP8" s="1">
        <v>0</v>
      </c>
      <c r="CQ8" s="1">
        <v>0</v>
      </c>
      <c r="CR8" s="1">
        <v>10000</v>
      </c>
      <c r="CS8" s="1">
        <v>0</v>
      </c>
      <c r="CT8" s="1">
        <v>0</v>
      </c>
      <c r="CU8" s="1">
        <v>0</v>
      </c>
      <c r="CV8" s="1">
        <v>0</v>
      </c>
      <c r="CW8" s="1">
        <v>0</v>
      </c>
      <c r="CX8" s="1">
        <v>0</v>
      </c>
      <c r="CY8" s="1">
        <v>0</v>
      </c>
      <c r="CZ8" s="1">
        <v>0</v>
      </c>
      <c r="DA8" s="1">
        <v>0</v>
      </c>
      <c r="DB8" s="1">
        <v>50</v>
      </c>
      <c r="DC8" s="1">
        <v>0</v>
      </c>
      <c r="DD8" s="1">
        <v>0</v>
      </c>
      <c r="DE8" s="1">
        <v>0</v>
      </c>
      <c r="DF8" s="1">
        <v>0</v>
      </c>
      <c r="DG8" s="1">
        <v>0</v>
      </c>
      <c r="DH8" s="1">
        <v>0</v>
      </c>
      <c r="DI8" s="1">
        <v>0</v>
      </c>
      <c r="DJ8" s="1">
        <v>0</v>
      </c>
      <c r="DK8" s="1">
        <v>0</v>
      </c>
      <c r="DL8" s="1">
        <v>0</v>
      </c>
      <c r="DM8" s="1">
        <v>0</v>
      </c>
      <c r="DN8" s="1">
        <v>0</v>
      </c>
      <c r="DO8" s="1">
        <v>0</v>
      </c>
      <c r="DP8" s="1">
        <v>0</v>
      </c>
      <c r="DQ8" s="1">
        <v>0</v>
      </c>
      <c r="DR8" s="1">
        <v>0</v>
      </c>
      <c r="DS8" s="1">
        <v>0</v>
      </c>
      <c r="DT8" s="1">
        <v>0</v>
      </c>
      <c r="DU8" s="1">
        <v>0</v>
      </c>
      <c r="DV8" s="1">
        <v>0</v>
      </c>
      <c r="DW8" s="1">
        <v>0</v>
      </c>
      <c r="DX8" s="1">
        <v>0</v>
      </c>
      <c r="DY8" s="1">
        <v>0</v>
      </c>
      <c r="DZ8" s="1">
        <v>0</v>
      </c>
      <c r="EA8" s="1">
        <v>0</v>
      </c>
      <c r="EB8" s="1">
        <v>0</v>
      </c>
      <c r="EC8" s="1">
        <v>4000</v>
      </c>
      <c r="ED8" s="1">
        <v>0</v>
      </c>
      <c r="EE8" s="1">
        <v>0</v>
      </c>
      <c r="EF8" s="1">
        <v>0</v>
      </c>
      <c r="EG8" s="1">
        <v>0</v>
      </c>
      <c r="EH8" s="1">
        <v>0</v>
      </c>
      <c r="EI8" s="1">
        <v>0</v>
      </c>
      <c r="EJ8" s="1"/>
      <c r="EK8" s="1">
        <v>2300</v>
      </c>
      <c r="EL8" s="1">
        <v>0</v>
      </c>
      <c r="EM8" s="1">
        <v>0</v>
      </c>
      <c r="EN8" s="1">
        <v>0</v>
      </c>
      <c r="EO8" s="1">
        <v>0</v>
      </c>
      <c r="EP8" s="1">
        <v>0</v>
      </c>
      <c r="EQ8" s="1">
        <v>0</v>
      </c>
      <c r="ER8" s="1">
        <v>0</v>
      </c>
      <c r="ES8" s="1">
        <v>0</v>
      </c>
      <c r="ET8" s="1">
        <v>0</v>
      </c>
      <c r="EU8" s="1">
        <v>0</v>
      </c>
      <c r="EV8" s="1">
        <v>0</v>
      </c>
      <c r="EW8" s="1">
        <v>0</v>
      </c>
      <c r="EX8" s="1"/>
      <c r="EY8" s="1"/>
      <c r="EZ8" s="1">
        <v>18090</v>
      </c>
    </row>
    <row r="9" spans="1:156" x14ac:dyDescent="0.25">
      <c r="A9" s="3" t="s">
        <v>17</v>
      </c>
      <c r="B9" s="1">
        <v>90</v>
      </c>
      <c r="C9" s="1">
        <v>0</v>
      </c>
      <c r="D9" s="1">
        <v>0</v>
      </c>
      <c r="E9" s="1">
        <v>0</v>
      </c>
      <c r="F9" s="1">
        <v>45</v>
      </c>
      <c r="G9" s="1">
        <v>0</v>
      </c>
      <c r="H9" s="1">
        <v>0</v>
      </c>
      <c r="I9" s="1">
        <v>0</v>
      </c>
      <c r="J9" s="1">
        <v>0</v>
      </c>
      <c r="K9" s="1">
        <v>0</v>
      </c>
      <c r="L9" s="1">
        <v>0</v>
      </c>
      <c r="M9" s="1">
        <v>0</v>
      </c>
      <c r="N9" s="1">
        <v>0</v>
      </c>
      <c r="O9" s="1">
        <v>0</v>
      </c>
      <c r="P9" s="1">
        <v>0</v>
      </c>
      <c r="Q9" s="1">
        <v>0</v>
      </c>
      <c r="R9" s="1">
        <v>0</v>
      </c>
      <c r="S9" s="1">
        <v>0</v>
      </c>
      <c r="T9" s="1"/>
      <c r="U9" s="1">
        <v>0</v>
      </c>
      <c r="V9" s="1">
        <v>0</v>
      </c>
      <c r="W9" s="1">
        <v>0</v>
      </c>
      <c r="X9" s="1">
        <v>0</v>
      </c>
      <c r="Y9" s="1">
        <v>0</v>
      </c>
      <c r="Z9" s="1">
        <v>0</v>
      </c>
      <c r="AA9" s="1">
        <v>0</v>
      </c>
      <c r="AB9" s="1">
        <v>0</v>
      </c>
      <c r="AC9" s="1">
        <v>0</v>
      </c>
      <c r="AD9" s="1">
        <v>0</v>
      </c>
      <c r="AE9" s="1">
        <v>0</v>
      </c>
      <c r="AF9" s="1">
        <v>0</v>
      </c>
      <c r="AG9" s="1">
        <v>0</v>
      </c>
      <c r="AH9" s="1">
        <v>0</v>
      </c>
      <c r="AI9" s="1">
        <v>0</v>
      </c>
      <c r="AJ9" s="1">
        <v>0</v>
      </c>
      <c r="AK9" s="1">
        <v>0</v>
      </c>
      <c r="AL9" s="1">
        <v>0</v>
      </c>
      <c r="AM9" s="1">
        <v>0</v>
      </c>
      <c r="AN9" s="1">
        <v>0</v>
      </c>
      <c r="AO9" s="1">
        <v>0</v>
      </c>
      <c r="AP9" s="1">
        <v>0</v>
      </c>
      <c r="AQ9" s="1">
        <v>0</v>
      </c>
      <c r="AR9" s="1">
        <v>0</v>
      </c>
      <c r="AS9" s="1">
        <v>0</v>
      </c>
      <c r="AT9" s="1">
        <v>0</v>
      </c>
      <c r="AU9" s="1">
        <v>0</v>
      </c>
      <c r="AV9" s="1">
        <v>0</v>
      </c>
      <c r="AW9" s="1">
        <v>0</v>
      </c>
      <c r="AX9" s="1">
        <v>0</v>
      </c>
      <c r="AY9" s="1">
        <v>0</v>
      </c>
      <c r="AZ9" s="1">
        <v>0</v>
      </c>
      <c r="BA9" s="1">
        <v>0</v>
      </c>
      <c r="BB9" s="1">
        <v>0</v>
      </c>
      <c r="BC9" s="1"/>
      <c r="BD9" s="1">
        <v>0</v>
      </c>
      <c r="BE9" s="1">
        <v>0</v>
      </c>
      <c r="BF9" s="1">
        <v>0</v>
      </c>
      <c r="BG9" s="1">
        <v>0</v>
      </c>
      <c r="BH9" s="1">
        <v>0</v>
      </c>
      <c r="BI9" s="1">
        <v>0</v>
      </c>
      <c r="BJ9" s="1">
        <v>0</v>
      </c>
      <c r="BK9" s="1">
        <v>0</v>
      </c>
      <c r="BL9" s="1">
        <v>0</v>
      </c>
      <c r="BM9" s="1">
        <v>0</v>
      </c>
      <c r="BN9" s="1">
        <v>0</v>
      </c>
      <c r="BO9" s="1">
        <v>0</v>
      </c>
      <c r="BP9" s="1">
        <v>0</v>
      </c>
      <c r="BQ9" s="1">
        <v>0</v>
      </c>
      <c r="BR9" s="1">
        <v>0</v>
      </c>
      <c r="BS9" s="1">
        <v>0</v>
      </c>
      <c r="BT9" s="1">
        <v>0</v>
      </c>
      <c r="BU9" s="1">
        <v>0</v>
      </c>
      <c r="BV9" s="1">
        <v>0</v>
      </c>
      <c r="BW9" s="1">
        <v>0</v>
      </c>
      <c r="BX9" s="1">
        <v>0</v>
      </c>
      <c r="BY9" s="1">
        <v>0</v>
      </c>
      <c r="BZ9" s="1">
        <v>0</v>
      </c>
      <c r="CA9" s="1">
        <v>0</v>
      </c>
      <c r="CB9" s="1">
        <v>0</v>
      </c>
      <c r="CC9" s="1">
        <v>0</v>
      </c>
      <c r="CD9" s="1">
        <v>0</v>
      </c>
      <c r="CE9" s="1">
        <v>0</v>
      </c>
      <c r="CF9" s="1">
        <v>0</v>
      </c>
      <c r="CG9" s="1">
        <v>0</v>
      </c>
      <c r="CH9" s="1">
        <v>0</v>
      </c>
      <c r="CI9" s="1">
        <v>0</v>
      </c>
      <c r="CJ9" s="1">
        <v>0</v>
      </c>
      <c r="CK9" s="1">
        <v>0</v>
      </c>
      <c r="CL9" s="1">
        <v>0</v>
      </c>
      <c r="CM9" s="1">
        <v>0</v>
      </c>
      <c r="CN9" s="1">
        <v>0</v>
      </c>
      <c r="CO9" s="1">
        <v>0</v>
      </c>
      <c r="CP9" s="1">
        <v>0</v>
      </c>
      <c r="CQ9" s="1">
        <v>0</v>
      </c>
      <c r="CR9" s="1">
        <v>0</v>
      </c>
      <c r="CS9" s="1">
        <v>0</v>
      </c>
      <c r="CT9" s="1">
        <v>0</v>
      </c>
      <c r="CU9" s="1">
        <v>0</v>
      </c>
      <c r="CV9" s="1">
        <v>400</v>
      </c>
      <c r="CW9" s="1">
        <v>10</v>
      </c>
      <c r="CX9" s="1">
        <v>100</v>
      </c>
      <c r="CY9" s="1"/>
      <c r="CZ9" s="1">
        <v>0</v>
      </c>
      <c r="DA9" s="1">
        <v>0</v>
      </c>
      <c r="DB9" s="1">
        <v>0</v>
      </c>
      <c r="DC9" s="1">
        <v>0</v>
      </c>
      <c r="DD9" s="1">
        <v>0</v>
      </c>
      <c r="DE9" s="1">
        <v>0</v>
      </c>
      <c r="DF9" s="1">
        <v>80</v>
      </c>
      <c r="DG9" s="1">
        <v>0</v>
      </c>
      <c r="DH9" s="1">
        <v>10</v>
      </c>
      <c r="DI9" s="1">
        <v>360</v>
      </c>
      <c r="DJ9" s="1">
        <v>0</v>
      </c>
      <c r="DK9" s="1">
        <v>0</v>
      </c>
      <c r="DL9" s="1">
        <v>0</v>
      </c>
      <c r="DM9" s="1">
        <v>0</v>
      </c>
      <c r="DN9" s="1">
        <v>140</v>
      </c>
      <c r="DO9" s="1">
        <v>0</v>
      </c>
      <c r="DP9" s="1">
        <v>0</v>
      </c>
      <c r="DQ9" s="1">
        <v>0</v>
      </c>
      <c r="DR9" s="1">
        <v>0</v>
      </c>
      <c r="DS9" s="1">
        <v>0</v>
      </c>
      <c r="DT9" s="1">
        <v>0</v>
      </c>
      <c r="DU9" s="1">
        <v>0</v>
      </c>
      <c r="DV9" s="1">
        <v>0</v>
      </c>
      <c r="DW9" s="1">
        <v>0</v>
      </c>
      <c r="DX9" s="1">
        <v>0</v>
      </c>
      <c r="DY9" s="1">
        <v>0</v>
      </c>
      <c r="DZ9" s="1">
        <v>0</v>
      </c>
      <c r="EA9" s="1">
        <v>0</v>
      </c>
      <c r="EB9" s="1">
        <v>0</v>
      </c>
      <c r="EC9" s="1">
        <v>0</v>
      </c>
      <c r="ED9" s="1">
        <v>0</v>
      </c>
      <c r="EE9" s="1">
        <v>0</v>
      </c>
      <c r="EF9" s="1">
        <v>0</v>
      </c>
      <c r="EG9" s="1">
        <v>0</v>
      </c>
      <c r="EH9" s="1">
        <v>0</v>
      </c>
      <c r="EI9" s="1">
        <v>0</v>
      </c>
      <c r="EJ9" s="1">
        <v>0</v>
      </c>
      <c r="EK9" s="1">
        <v>0</v>
      </c>
      <c r="EL9" s="1">
        <v>0</v>
      </c>
      <c r="EM9" s="1">
        <v>0</v>
      </c>
      <c r="EN9" s="1">
        <v>0</v>
      </c>
      <c r="EO9" s="1">
        <v>0</v>
      </c>
      <c r="EP9" s="1">
        <v>0</v>
      </c>
      <c r="EQ9" s="1">
        <v>0</v>
      </c>
      <c r="ER9" s="1">
        <v>0</v>
      </c>
      <c r="ES9" s="1">
        <v>0</v>
      </c>
      <c r="ET9" s="1">
        <v>0</v>
      </c>
      <c r="EU9" s="1">
        <v>0</v>
      </c>
      <c r="EV9" s="1">
        <v>0</v>
      </c>
      <c r="EW9" s="1">
        <v>0</v>
      </c>
      <c r="EX9" s="1"/>
      <c r="EY9" s="1"/>
      <c r="EZ9" s="1">
        <v>1235</v>
      </c>
    </row>
    <row r="10" spans="1:156" x14ac:dyDescent="0.25">
      <c r="A10" s="3" t="s">
        <v>18</v>
      </c>
      <c r="B10" s="1">
        <v>50</v>
      </c>
      <c r="C10" s="1">
        <v>0</v>
      </c>
      <c r="D10" s="1">
        <v>0</v>
      </c>
      <c r="E10" s="1">
        <v>0</v>
      </c>
      <c r="F10" s="1">
        <v>45</v>
      </c>
      <c r="G10" s="1">
        <v>0</v>
      </c>
      <c r="H10" s="1">
        <v>0</v>
      </c>
      <c r="I10" s="1">
        <v>0</v>
      </c>
      <c r="J10" s="1">
        <v>0</v>
      </c>
      <c r="K10" s="1">
        <v>0</v>
      </c>
      <c r="L10" s="1">
        <v>0</v>
      </c>
      <c r="M10" s="1">
        <v>0</v>
      </c>
      <c r="N10" s="1">
        <v>0</v>
      </c>
      <c r="O10" s="1">
        <v>0</v>
      </c>
      <c r="P10" s="1">
        <v>0</v>
      </c>
      <c r="Q10" s="1">
        <v>0</v>
      </c>
      <c r="R10" s="1">
        <v>0</v>
      </c>
      <c r="S10" s="1">
        <v>0</v>
      </c>
      <c r="T10" s="1"/>
      <c r="U10" s="1">
        <v>0</v>
      </c>
      <c r="V10" s="1">
        <v>0</v>
      </c>
      <c r="W10" s="1">
        <v>0</v>
      </c>
      <c r="X10" s="1">
        <v>0</v>
      </c>
      <c r="Y10" s="1">
        <v>0</v>
      </c>
      <c r="Z10" s="1">
        <v>0</v>
      </c>
      <c r="AA10" s="1">
        <v>0</v>
      </c>
      <c r="AB10" s="1">
        <v>0</v>
      </c>
      <c r="AC10" s="1">
        <v>0</v>
      </c>
      <c r="AD10" s="1">
        <v>0</v>
      </c>
      <c r="AE10" s="1">
        <v>0</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v>0</v>
      </c>
      <c r="BJ10" s="1">
        <v>0</v>
      </c>
      <c r="BK10" s="1">
        <v>0</v>
      </c>
      <c r="BL10" s="1">
        <v>0</v>
      </c>
      <c r="BM10" s="1">
        <v>0</v>
      </c>
      <c r="BN10" s="1">
        <v>0</v>
      </c>
      <c r="BO10" s="1">
        <v>0</v>
      </c>
      <c r="BP10" s="1">
        <v>0</v>
      </c>
      <c r="BQ10" s="1">
        <v>0</v>
      </c>
      <c r="BR10" s="1">
        <v>0</v>
      </c>
      <c r="BS10" s="1">
        <v>0</v>
      </c>
      <c r="BT10" s="1">
        <v>0</v>
      </c>
      <c r="BU10" s="1">
        <v>0</v>
      </c>
      <c r="BV10" s="1">
        <v>0</v>
      </c>
      <c r="BW10" s="1">
        <v>0</v>
      </c>
      <c r="BX10" s="1">
        <v>0</v>
      </c>
      <c r="BY10" s="1">
        <v>0</v>
      </c>
      <c r="BZ10" s="1">
        <v>0</v>
      </c>
      <c r="CA10" s="1">
        <v>0</v>
      </c>
      <c r="CB10" s="1">
        <v>0</v>
      </c>
      <c r="CC10" s="1">
        <v>0</v>
      </c>
      <c r="CD10" s="1">
        <v>0</v>
      </c>
      <c r="CE10" s="1">
        <v>0</v>
      </c>
      <c r="CF10" s="1">
        <v>0</v>
      </c>
      <c r="CG10" s="1">
        <v>0</v>
      </c>
      <c r="CH10" s="1">
        <v>0</v>
      </c>
      <c r="CI10" s="1">
        <v>0</v>
      </c>
      <c r="CJ10" s="1">
        <v>0</v>
      </c>
      <c r="CK10" s="1">
        <v>0</v>
      </c>
      <c r="CL10" s="1">
        <v>0</v>
      </c>
      <c r="CM10" s="1">
        <v>0</v>
      </c>
      <c r="CN10" s="1">
        <v>0</v>
      </c>
      <c r="CO10" s="1">
        <v>0</v>
      </c>
      <c r="CP10" s="1">
        <v>0</v>
      </c>
      <c r="CQ10" s="1">
        <v>0</v>
      </c>
      <c r="CR10" s="1">
        <v>0</v>
      </c>
      <c r="CS10" s="1">
        <v>0</v>
      </c>
      <c r="CT10" s="1">
        <v>0</v>
      </c>
      <c r="CU10" s="1">
        <v>0</v>
      </c>
      <c r="CV10" s="1">
        <v>150</v>
      </c>
      <c r="CW10" s="1">
        <v>10</v>
      </c>
      <c r="CX10" s="1">
        <v>0</v>
      </c>
      <c r="CY10" s="1"/>
      <c r="CZ10" s="1">
        <v>0</v>
      </c>
      <c r="DA10" s="1">
        <v>0</v>
      </c>
      <c r="DB10" s="1">
        <v>0</v>
      </c>
      <c r="DC10" s="1">
        <v>0</v>
      </c>
      <c r="DD10" s="1">
        <v>0</v>
      </c>
      <c r="DE10" s="1">
        <v>0</v>
      </c>
      <c r="DF10" s="1">
        <v>0</v>
      </c>
      <c r="DG10" s="1">
        <v>0</v>
      </c>
      <c r="DH10" s="1">
        <v>10</v>
      </c>
      <c r="DI10" s="1">
        <v>180</v>
      </c>
      <c r="DJ10" s="1">
        <v>0</v>
      </c>
      <c r="DK10" s="1">
        <v>0</v>
      </c>
      <c r="DL10" s="1">
        <v>0</v>
      </c>
      <c r="DM10" s="1">
        <v>0</v>
      </c>
      <c r="DN10" s="1">
        <v>140</v>
      </c>
      <c r="DO10" s="1">
        <v>0</v>
      </c>
      <c r="DP10" s="1">
        <v>0</v>
      </c>
      <c r="DQ10" s="1">
        <v>0</v>
      </c>
      <c r="DR10" s="1">
        <v>0</v>
      </c>
      <c r="DS10" s="1">
        <v>0</v>
      </c>
      <c r="DT10" s="1">
        <v>0</v>
      </c>
      <c r="DU10" s="1">
        <v>0</v>
      </c>
      <c r="DV10" s="1">
        <v>0</v>
      </c>
      <c r="DW10" s="1">
        <v>0</v>
      </c>
      <c r="DX10" s="1">
        <v>0</v>
      </c>
      <c r="DY10" s="1">
        <v>0</v>
      </c>
      <c r="DZ10" s="1">
        <v>0</v>
      </c>
      <c r="EA10" s="1">
        <v>0</v>
      </c>
      <c r="EB10" s="1">
        <v>0</v>
      </c>
      <c r="EC10" s="1">
        <v>0</v>
      </c>
      <c r="ED10" s="1">
        <v>0</v>
      </c>
      <c r="EE10" s="1">
        <v>0</v>
      </c>
      <c r="EF10" s="1">
        <v>0</v>
      </c>
      <c r="EG10" s="1">
        <v>0</v>
      </c>
      <c r="EH10" s="1">
        <v>0</v>
      </c>
      <c r="EI10" s="1">
        <v>0</v>
      </c>
      <c r="EJ10" s="1">
        <v>0</v>
      </c>
      <c r="EK10" s="1">
        <v>0</v>
      </c>
      <c r="EL10" s="1">
        <v>0</v>
      </c>
      <c r="EM10" s="1">
        <v>0</v>
      </c>
      <c r="EN10" s="1">
        <v>0</v>
      </c>
      <c r="EO10" s="1">
        <v>0</v>
      </c>
      <c r="EP10" s="1">
        <v>0</v>
      </c>
      <c r="EQ10" s="1">
        <v>0</v>
      </c>
      <c r="ER10" s="1">
        <v>0</v>
      </c>
      <c r="ES10" s="1">
        <v>0</v>
      </c>
      <c r="ET10" s="1">
        <v>0</v>
      </c>
      <c r="EU10" s="1">
        <v>0</v>
      </c>
      <c r="EV10" s="1">
        <v>0</v>
      </c>
      <c r="EW10" s="1">
        <v>0</v>
      </c>
      <c r="EX10" s="1">
        <v>0</v>
      </c>
      <c r="EY10" s="1"/>
      <c r="EZ10" s="1">
        <v>585</v>
      </c>
    </row>
    <row r="11" spans="1:156" x14ac:dyDescent="0.25">
      <c r="A11" s="3" t="s">
        <v>19</v>
      </c>
      <c r="B11" s="1">
        <v>0</v>
      </c>
      <c r="C11" s="1">
        <v>0</v>
      </c>
      <c r="D11" s="1">
        <v>0</v>
      </c>
      <c r="E11" s="1">
        <v>20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100</v>
      </c>
      <c r="CY11" s="1"/>
      <c r="CZ11" s="1">
        <v>0</v>
      </c>
      <c r="DA11" s="1">
        <v>0</v>
      </c>
      <c r="DB11" s="1">
        <v>0</v>
      </c>
      <c r="DC11" s="1">
        <v>0</v>
      </c>
      <c r="DD11" s="1">
        <v>0</v>
      </c>
      <c r="DE11" s="1">
        <v>0</v>
      </c>
      <c r="DF11" s="1">
        <v>0</v>
      </c>
      <c r="DG11" s="1">
        <v>0</v>
      </c>
      <c r="DH11" s="1">
        <v>0</v>
      </c>
      <c r="DI11" s="1">
        <v>0</v>
      </c>
      <c r="DJ11" s="1">
        <v>0</v>
      </c>
      <c r="DK11" s="1">
        <v>0</v>
      </c>
      <c r="DL11" s="1">
        <v>0</v>
      </c>
      <c r="DM11" s="1">
        <v>0</v>
      </c>
      <c r="DN11" s="1">
        <v>0</v>
      </c>
      <c r="DO11" s="1">
        <v>0</v>
      </c>
      <c r="DP11" s="1">
        <v>0</v>
      </c>
      <c r="DQ11" s="1">
        <v>0</v>
      </c>
      <c r="DR11" s="1">
        <v>0</v>
      </c>
      <c r="DS11" s="1">
        <v>0</v>
      </c>
      <c r="DT11" s="1">
        <v>0</v>
      </c>
      <c r="DU11" s="1">
        <v>0</v>
      </c>
      <c r="DV11" s="1">
        <v>0</v>
      </c>
      <c r="DW11" s="1">
        <v>0</v>
      </c>
      <c r="DX11" s="1">
        <v>0</v>
      </c>
      <c r="DY11" s="1">
        <v>0</v>
      </c>
      <c r="DZ11" s="1">
        <v>0</v>
      </c>
      <c r="EA11" s="1">
        <v>0</v>
      </c>
      <c r="EB11" s="1">
        <v>0</v>
      </c>
      <c r="EC11" s="1">
        <v>0</v>
      </c>
      <c r="ED11" s="1">
        <v>0</v>
      </c>
      <c r="EE11" s="1">
        <v>0</v>
      </c>
      <c r="EF11" s="1">
        <v>0</v>
      </c>
      <c r="EG11" s="1">
        <v>0</v>
      </c>
      <c r="EH11" s="1">
        <v>0</v>
      </c>
      <c r="EI11" s="1">
        <v>0</v>
      </c>
      <c r="EJ11" s="1">
        <v>0</v>
      </c>
      <c r="EK11" s="1">
        <v>0</v>
      </c>
      <c r="EL11" s="1">
        <v>0</v>
      </c>
      <c r="EM11" s="1">
        <v>0</v>
      </c>
      <c r="EN11" s="1">
        <v>0</v>
      </c>
      <c r="EO11" s="1">
        <v>0</v>
      </c>
      <c r="EP11" s="1">
        <v>0</v>
      </c>
      <c r="EQ11" s="1">
        <v>0</v>
      </c>
      <c r="ER11" s="1">
        <v>0</v>
      </c>
      <c r="ES11" s="1">
        <v>0</v>
      </c>
      <c r="ET11" s="1">
        <v>0</v>
      </c>
      <c r="EU11" s="1">
        <v>0</v>
      </c>
      <c r="EV11" s="1">
        <v>0</v>
      </c>
      <c r="EW11" s="1">
        <v>0</v>
      </c>
      <c r="EX11" s="1">
        <v>0</v>
      </c>
      <c r="EY11" s="1"/>
      <c r="EZ11" s="1">
        <v>120</v>
      </c>
    </row>
    <row r="12" spans="1:156" x14ac:dyDescent="0.25">
      <c r="A12" s="3" t="s">
        <v>20</v>
      </c>
      <c r="B12" s="1">
        <v>0</v>
      </c>
      <c r="C12" s="1">
        <v>0</v>
      </c>
      <c r="D12" s="1">
        <v>0</v>
      </c>
      <c r="E12" s="1">
        <v>0</v>
      </c>
      <c r="F12" s="1">
        <v>0</v>
      </c>
      <c r="G12" s="1">
        <v>0</v>
      </c>
      <c r="H12" s="1">
        <v>1000</v>
      </c>
      <c r="I12" s="1">
        <v>0</v>
      </c>
      <c r="J12" s="1">
        <v>0</v>
      </c>
      <c r="K12" s="1">
        <v>0</v>
      </c>
      <c r="L12" s="1">
        <v>0</v>
      </c>
      <c r="M12" s="1">
        <v>0</v>
      </c>
      <c r="N12" s="1">
        <v>0</v>
      </c>
      <c r="O12" s="1">
        <v>0</v>
      </c>
      <c r="P12" s="1">
        <v>0</v>
      </c>
      <c r="Q12" s="1">
        <v>0</v>
      </c>
      <c r="R12" s="1">
        <v>0</v>
      </c>
      <c r="S12" s="1">
        <v>0</v>
      </c>
      <c r="T12" s="1">
        <v>0</v>
      </c>
      <c r="U12" s="1">
        <v>0</v>
      </c>
      <c r="V12" s="1">
        <v>0</v>
      </c>
      <c r="W12" s="1">
        <v>0</v>
      </c>
      <c r="X12" s="1">
        <v>48</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1000</v>
      </c>
      <c r="AV12" s="1">
        <v>2000</v>
      </c>
      <c r="AW12" s="1">
        <v>0</v>
      </c>
      <c r="AX12" s="1">
        <v>0</v>
      </c>
      <c r="AY12" s="1">
        <v>0</v>
      </c>
      <c r="AZ12" s="1">
        <v>0</v>
      </c>
      <c r="BA12" s="1">
        <v>0</v>
      </c>
      <c r="BB12" s="1"/>
      <c r="BC12" s="1"/>
      <c r="BD12" s="1">
        <v>0</v>
      </c>
      <c r="BE12" s="1">
        <v>0</v>
      </c>
      <c r="BF12" s="1">
        <v>0</v>
      </c>
      <c r="BG12" s="1">
        <v>0</v>
      </c>
      <c r="BH12" s="1">
        <v>0</v>
      </c>
      <c r="BI12" s="1">
        <v>0</v>
      </c>
      <c r="BJ12" s="1">
        <v>4000</v>
      </c>
      <c r="BK12" s="1">
        <v>0</v>
      </c>
      <c r="BL12" s="1">
        <v>0</v>
      </c>
      <c r="BM12" s="1">
        <v>0</v>
      </c>
      <c r="BN12" s="1">
        <v>0</v>
      </c>
      <c r="BO12" s="1">
        <v>0</v>
      </c>
      <c r="BP12" s="1">
        <v>0</v>
      </c>
      <c r="BQ12" s="1">
        <v>0</v>
      </c>
      <c r="BR12" s="1">
        <v>0</v>
      </c>
      <c r="BS12" s="1">
        <v>0</v>
      </c>
      <c r="BT12" s="1">
        <v>0</v>
      </c>
      <c r="BU12" s="1"/>
      <c r="BV12" s="1">
        <v>0</v>
      </c>
      <c r="BW12" s="1">
        <v>0</v>
      </c>
      <c r="BX12" s="1">
        <v>0</v>
      </c>
      <c r="BY12" s="1">
        <v>0</v>
      </c>
      <c r="BZ12" s="1">
        <v>0</v>
      </c>
      <c r="CA12" s="1">
        <v>2000</v>
      </c>
      <c r="CB12" s="1">
        <v>0</v>
      </c>
      <c r="CC12" s="1"/>
      <c r="CD12" s="1">
        <v>0</v>
      </c>
      <c r="CE12" s="1">
        <v>0</v>
      </c>
      <c r="CF12" s="1">
        <v>0</v>
      </c>
      <c r="CG12" s="1">
        <v>0</v>
      </c>
      <c r="CH12" s="1">
        <v>0</v>
      </c>
      <c r="CI12" s="1">
        <v>0</v>
      </c>
      <c r="CJ12" s="1">
        <v>0</v>
      </c>
      <c r="CK12" s="1">
        <v>0</v>
      </c>
      <c r="CL12" s="1">
        <v>0</v>
      </c>
      <c r="CM12" s="1">
        <v>0</v>
      </c>
      <c r="CN12" s="1">
        <v>0</v>
      </c>
      <c r="CO12" s="1">
        <v>5</v>
      </c>
      <c r="CP12" s="1">
        <v>0</v>
      </c>
      <c r="CQ12" s="1">
        <v>0</v>
      </c>
      <c r="CR12" s="1">
        <v>0</v>
      </c>
      <c r="CS12" s="1">
        <v>0</v>
      </c>
      <c r="CT12" s="1">
        <v>0</v>
      </c>
      <c r="CU12" s="1">
        <v>0</v>
      </c>
      <c r="CV12" s="1">
        <v>0</v>
      </c>
      <c r="CW12" s="1">
        <v>0</v>
      </c>
      <c r="CX12" s="1">
        <v>50000</v>
      </c>
      <c r="CY12" s="1">
        <v>0</v>
      </c>
      <c r="CZ12" s="1">
        <v>0</v>
      </c>
      <c r="DA12" s="1">
        <v>0</v>
      </c>
      <c r="DB12" s="1">
        <v>0</v>
      </c>
      <c r="DC12" s="1">
        <v>0</v>
      </c>
      <c r="DD12" s="1">
        <v>0</v>
      </c>
      <c r="DE12" s="1">
        <v>0</v>
      </c>
      <c r="DF12" s="1">
        <v>20000</v>
      </c>
      <c r="DG12" s="1">
        <v>0</v>
      </c>
      <c r="DH12" s="1">
        <v>9000</v>
      </c>
      <c r="DI12" s="1">
        <v>0</v>
      </c>
      <c r="DJ12" s="1">
        <v>0</v>
      </c>
      <c r="DK12" s="1">
        <v>0</v>
      </c>
      <c r="DL12" s="1">
        <v>0</v>
      </c>
      <c r="DM12" s="1">
        <v>0</v>
      </c>
      <c r="DN12" s="1">
        <v>0</v>
      </c>
      <c r="DO12" s="1">
        <v>0</v>
      </c>
      <c r="DP12" s="1">
        <v>0</v>
      </c>
      <c r="DQ12" s="1">
        <v>0</v>
      </c>
      <c r="DR12" s="1">
        <v>0</v>
      </c>
      <c r="DS12" s="1">
        <v>0</v>
      </c>
      <c r="DT12" s="1">
        <v>0</v>
      </c>
      <c r="DU12" s="1">
        <v>0</v>
      </c>
      <c r="DV12" s="1">
        <v>0</v>
      </c>
      <c r="DW12" s="1">
        <v>0</v>
      </c>
      <c r="DX12" s="1">
        <v>3000</v>
      </c>
      <c r="DY12" s="1">
        <v>0</v>
      </c>
      <c r="DZ12" s="1">
        <v>0</v>
      </c>
      <c r="EA12" s="1">
        <v>0</v>
      </c>
      <c r="EB12" s="1">
        <v>3000</v>
      </c>
      <c r="EC12" s="1">
        <v>0</v>
      </c>
      <c r="ED12" s="1">
        <v>0</v>
      </c>
      <c r="EE12" s="1">
        <v>0</v>
      </c>
      <c r="EF12" s="1">
        <v>0</v>
      </c>
      <c r="EG12" s="1">
        <v>0</v>
      </c>
      <c r="EH12" s="1">
        <v>0</v>
      </c>
      <c r="EI12" s="1">
        <v>0</v>
      </c>
      <c r="EJ12" s="1">
        <v>0</v>
      </c>
      <c r="EK12" s="1">
        <v>0</v>
      </c>
      <c r="EL12" s="1">
        <v>4200</v>
      </c>
      <c r="EM12" s="1">
        <v>0</v>
      </c>
      <c r="EN12" s="1">
        <v>0</v>
      </c>
      <c r="EO12" s="1">
        <v>1000</v>
      </c>
      <c r="EP12" s="1">
        <v>0</v>
      </c>
      <c r="EQ12" s="1">
        <v>0</v>
      </c>
      <c r="ER12" s="1">
        <v>0</v>
      </c>
      <c r="ES12" s="1">
        <v>0</v>
      </c>
      <c r="ET12" s="1">
        <v>0</v>
      </c>
      <c r="EU12" s="1">
        <v>1500</v>
      </c>
      <c r="EV12" s="1">
        <v>0</v>
      </c>
      <c r="EW12" s="1">
        <v>0</v>
      </c>
      <c r="EX12" s="1"/>
      <c r="EY12" s="1"/>
      <c r="EZ12" s="1">
        <v>101753</v>
      </c>
    </row>
    <row r="13" spans="1:156" x14ac:dyDescent="0.25">
      <c r="A13" s="3" t="s">
        <v>21</v>
      </c>
      <c r="B13" s="1">
        <v>0</v>
      </c>
      <c r="C13" s="1">
        <v>20000</v>
      </c>
      <c r="D13" s="1">
        <v>2000</v>
      </c>
      <c r="E13" s="1">
        <v>7000</v>
      </c>
      <c r="F13" s="1">
        <v>7200</v>
      </c>
      <c r="G13" s="1">
        <v>34000</v>
      </c>
      <c r="H13" s="1">
        <v>1000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1500</v>
      </c>
      <c r="AD13" s="1">
        <v>0</v>
      </c>
      <c r="AE13" s="1">
        <v>0</v>
      </c>
      <c r="AF13" s="1">
        <v>100</v>
      </c>
      <c r="AG13" s="1">
        <v>0</v>
      </c>
      <c r="AH13" s="1">
        <v>0</v>
      </c>
      <c r="AI13" s="1">
        <v>0</v>
      </c>
      <c r="AJ13" s="1">
        <v>0</v>
      </c>
      <c r="AK13" s="1">
        <v>0</v>
      </c>
      <c r="AL13" s="1">
        <v>0</v>
      </c>
      <c r="AM13" s="1"/>
      <c r="AN13" s="1">
        <v>0</v>
      </c>
      <c r="AO13" s="1">
        <v>0</v>
      </c>
      <c r="AP13" s="1">
        <v>0</v>
      </c>
      <c r="AQ13" s="1">
        <v>0</v>
      </c>
      <c r="AR13" s="1">
        <v>0</v>
      </c>
      <c r="AS13" s="1">
        <v>0</v>
      </c>
      <c r="AT13" s="1">
        <v>0</v>
      </c>
      <c r="AU13" s="1">
        <v>0</v>
      </c>
      <c r="AV13" s="1">
        <v>0</v>
      </c>
      <c r="AW13" s="1">
        <v>0</v>
      </c>
      <c r="AX13" s="1">
        <v>0</v>
      </c>
      <c r="AY13" s="1">
        <v>0</v>
      </c>
      <c r="AZ13" s="1">
        <v>0</v>
      </c>
      <c r="BA13" s="1">
        <v>0</v>
      </c>
      <c r="BB13" s="1">
        <v>80</v>
      </c>
      <c r="BC13" s="1">
        <v>300</v>
      </c>
      <c r="BD13" s="1">
        <v>0</v>
      </c>
      <c r="BE13" s="1">
        <v>0</v>
      </c>
      <c r="BF13" s="1">
        <v>0</v>
      </c>
      <c r="BG13" s="1">
        <v>0</v>
      </c>
      <c r="BH13" s="1">
        <v>250</v>
      </c>
      <c r="BI13" s="1">
        <v>0</v>
      </c>
      <c r="BJ13" s="1">
        <v>0</v>
      </c>
      <c r="BK13" s="1">
        <v>0</v>
      </c>
      <c r="BL13" s="1">
        <v>0</v>
      </c>
      <c r="BM13" s="1">
        <v>0</v>
      </c>
      <c r="BN13" s="1">
        <v>0</v>
      </c>
      <c r="BO13" s="1">
        <v>0</v>
      </c>
      <c r="BP13" s="1">
        <v>0</v>
      </c>
      <c r="BQ13" s="1">
        <v>0</v>
      </c>
      <c r="BR13" s="1">
        <v>0</v>
      </c>
      <c r="BS13" s="1">
        <v>0</v>
      </c>
      <c r="BT13" s="1">
        <v>0</v>
      </c>
      <c r="BU13" s="1"/>
      <c r="BV13" s="1">
        <v>500</v>
      </c>
      <c r="BW13" s="1">
        <v>0</v>
      </c>
      <c r="BX13" s="1">
        <v>0</v>
      </c>
      <c r="BY13" s="1">
        <v>0</v>
      </c>
      <c r="BZ13" s="1">
        <v>1000</v>
      </c>
      <c r="CA13" s="1">
        <v>2000</v>
      </c>
      <c r="CB13" s="1">
        <v>0</v>
      </c>
      <c r="CC13" s="1">
        <v>100</v>
      </c>
      <c r="CD13" s="1">
        <v>0</v>
      </c>
      <c r="CE13" s="1">
        <v>0</v>
      </c>
      <c r="CF13" s="1">
        <v>0</v>
      </c>
      <c r="CG13" s="1">
        <v>0</v>
      </c>
      <c r="CH13" s="1">
        <v>0</v>
      </c>
      <c r="CI13" s="1">
        <v>0</v>
      </c>
      <c r="CJ13" s="1">
        <v>0</v>
      </c>
      <c r="CK13" s="1">
        <v>0</v>
      </c>
      <c r="CL13" s="1">
        <v>0</v>
      </c>
      <c r="CM13" s="1">
        <v>0</v>
      </c>
      <c r="CN13" s="1">
        <v>150</v>
      </c>
      <c r="CO13" s="1">
        <v>0</v>
      </c>
      <c r="CP13" s="1">
        <v>0</v>
      </c>
      <c r="CQ13" s="1">
        <v>0</v>
      </c>
      <c r="CR13" s="1">
        <v>0</v>
      </c>
      <c r="CS13" s="1">
        <v>0</v>
      </c>
      <c r="CT13" s="1">
        <v>0</v>
      </c>
      <c r="CU13" s="1">
        <v>0</v>
      </c>
      <c r="CV13" s="1">
        <v>0</v>
      </c>
      <c r="CW13" s="1">
        <v>0</v>
      </c>
      <c r="CX13" s="1">
        <v>0</v>
      </c>
      <c r="CY13" s="1">
        <v>0</v>
      </c>
      <c r="CZ13" s="1">
        <v>400</v>
      </c>
      <c r="DA13" s="1">
        <v>0</v>
      </c>
      <c r="DB13" s="1">
        <v>0</v>
      </c>
      <c r="DC13" s="1">
        <v>0</v>
      </c>
      <c r="DD13" s="1">
        <v>0</v>
      </c>
      <c r="DE13" s="1">
        <v>0</v>
      </c>
      <c r="DF13" s="1">
        <v>0</v>
      </c>
      <c r="DG13" s="1">
        <v>0</v>
      </c>
      <c r="DH13" s="1">
        <v>0</v>
      </c>
      <c r="DI13" s="1">
        <v>0</v>
      </c>
      <c r="DJ13" s="1">
        <v>0</v>
      </c>
      <c r="DK13" s="1">
        <v>0</v>
      </c>
      <c r="DL13" s="1">
        <v>0</v>
      </c>
      <c r="DM13" s="1">
        <v>0</v>
      </c>
      <c r="DN13" s="1">
        <v>0</v>
      </c>
      <c r="DO13" s="1">
        <v>0</v>
      </c>
      <c r="DP13" s="1">
        <v>100</v>
      </c>
      <c r="DQ13" s="1">
        <v>0</v>
      </c>
      <c r="DR13" s="1">
        <v>0</v>
      </c>
      <c r="DS13" s="1">
        <v>0</v>
      </c>
      <c r="DT13" s="1">
        <v>0</v>
      </c>
      <c r="DU13" s="1">
        <v>800</v>
      </c>
      <c r="DV13" s="1">
        <v>0</v>
      </c>
      <c r="DW13" s="1">
        <v>200</v>
      </c>
      <c r="DX13" s="1">
        <v>3000</v>
      </c>
      <c r="DY13" s="1">
        <v>0</v>
      </c>
      <c r="DZ13" s="1">
        <v>0</v>
      </c>
      <c r="EA13" s="1">
        <v>5000</v>
      </c>
      <c r="EB13" s="1">
        <v>2000</v>
      </c>
      <c r="EC13" s="1">
        <v>2000</v>
      </c>
      <c r="ED13" s="1">
        <v>5000</v>
      </c>
      <c r="EE13" s="1">
        <v>0</v>
      </c>
      <c r="EF13" s="1">
        <v>5000</v>
      </c>
      <c r="EG13" s="1">
        <v>5000</v>
      </c>
      <c r="EH13" s="1">
        <v>0</v>
      </c>
      <c r="EI13" s="1">
        <v>5000</v>
      </c>
      <c r="EJ13" s="1">
        <v>60000</v>
      </c>
      <c r="EK13" s="1">
        <v>2000</v>
      </c>
      <c r="EL13" s="1">
        <v>0</v>
      </c>
      <c r="EM13" s="1">
        <v>0</v>
      </c>
      <c r="EN13" s="1">
        <v>0</v>
      </c>
      <c r="EO13" s="1">
        <v>1000</v>
      </c>
      <c r="EP13" s="1">
        <v>1000</v>
      </c>
      <c r="EQ13" s="1">
        <v>0</v>
      </c>
      <c r="ER13" s="1">
        <v>0</v>
      </c>
      <c r="ES13" s="1">
        <v>1000</v>
      </c>
      <c r="ET13" s="1">
        <v>0</v>
      </c>
      <c r="EU13" s="1">
        <v>2000</v>
      </c>
      <c r="EV13" s="1">
        <v>0</v>
      </c>
      <c r="EW13" s="1">
        <v>1500</v>
      </c>
      <c r="EX13" s="1">
        <v>10000</v>
      </c>
      <c r="EY13" s="1"/>
      <c r="EZ13" s="1">
        <v>189180</v>
      </c>
    </row>
    <row r="14" spans="1:156" x14ac:dyDescent="0.25">
      <c r="A14" s="3" t="s">
        <v>22</v>
      </c>
      <c r="B14" s="1">
        <v>0</v>
      </c>
      <c r="C14" s="1">
        <v>0</v>
      </c>
      <c r="D14" s="1">
        <v>0</v>
      </c>
      <c r="E14" s="1">
        <v>0</v>
      </c>
      <c r="F14" s="1">
        <v>0</v>
      </c>
      <c r="G14" s="1">
        <v>0</v>
      </c>
      <c r="H14" s="1"/>
      <c r="I14" s="1">
        <v>0</v>
      </c>
      <c r="J14" s="1">
        <v>8000</v>
      </c>
      <c r="K14" s="1">
        <v>500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c r="BV14" s="1">
        <v>0</v>
      </c>
      <c r="BW14" s="1">
        <v>0</v>
      </c>
      <c r="BX14" s="1">
        <v>0</v>
      </c>
      <c r="BY14" s="1">
        <v>0</v>
      </c>
      <c r="BZ14" s="1">
        <v>0</v>
      </c>
      <c r="CA14" s="1"/>
      <c r="CB14" s="1">
        <v>0</v>
      </c>
      <c r="CC14" s="1">
        <v>0</v>
      </c>
      <c r="CD14" s="1">
        <v>0</v>
      </c>
      <c r="CE14" s="1">
        <v>0</v>
      </c>
      <c r="CF14" s="1">
        <v>0</v>
      </c>
      <c r="CG14" s="1">
        <v>0</v>
      </c>
      <c r="CH14" s="1">
        <v>0</v>
      </c>
      <c r="CI14" s="1">
        <v>0</v>
      </c>
      <c r="CJ14" s="1">
        <v>0</v>
      </c>
      <c r="CK14" s="1">
        <v>0</v>
      </c>
      <c r="CL14" s="1">
        <v>0</v>
      </c>
      <c r="CM14" s="1">
        <v>0</v>
      </c>
      <c r="CN14" s="1">
        <v>0</v>
      </c>
      <c r="CO14" s="1">
        <v>5</v>
      </c>
      <c r="CP14" s="1">
        <v>0</v>
      </c>
      <c r="CQ14" s="1">
        <v>1250</v>
      </c>
      <c r="CR14" s="1">
        <v>0</v>
      </c>
      <c r="CS14" s="1">
        <v>0</v>
      </c>
      <c r="CT14" s="1">
        <v>0</v>
      </c>
      <c r="CU14" s="1">
        <v>0</v>
      </c>
      <c r="CV14" s="1">
        <v>28000</v>
      </c>
      <c r="CW14" s="1">
        <v>0</v>
      </c>
      <c r="CX14" s="1">
        <v>0</v>
      </c>
      <c r="CY14" s="1">
        <v>18160</v>
      </c>
      <c r="CZ14" s="1">
        <v>0</v>
      </c>
      <c r="DA14" s="1">
        <v>0</v>
      </c>
      <c r="DB14" s="1">
        <v>136</v>
      </c>
      <c r="DC14" s="1">
        <v>0</v>
      </c>
      <c r="DD14" s="1">
        <v>0</v>
      </c>
      <c r="DE14" s="1">
        <v>0</v>
      </c>
      <c r="DF14" s="1"/>
      <c r="DG14" s="1">
        <v>0</v>
      </c>
      <c r="DH14" s="1">
        <v>0</v>
      </c>
      <c r="DI14" s="1">
        <v>210</v>
      </c>
      <c r="DJ14" s="1">
        <v>0</v>
      </c>
      <c r="DK14" s="1">
        <v>0</v>
      </c>
      <c r="DL14" s="1">
        <v>0</v>
      </c>
      <c r="DM14" s="1">
        <v>0</v>
      </c>
      <c r="DN14" s="1">
        <v>10000</v>
      </c>
      <c r="DO14" s="1">
        <v>4000</v>
      </c>
      <c r="DP14" s="1">
        <v>0</v>
      </c>
      <c r="DQ14" s="1">
        <v>6000</v>
      </c>
      <c r="DR14" s="1">
        <v>0</v>
      </c>
      <c r="DS14" s="1">
        <v>0</v>
      </c>
      <c r="DT14" s="1">
        <v>0</v>
      </c>
      <c r="DU14" s="1">
        <v>0</v>
      </c>
      <c r="DV14" s="1">
        <v>1000</v>
      </c>
      <c r="DW14" s="1"/>
      <c r="DX14" s="1">
        <v>1500</v>
      </c>
      <c r="DY14" s="1">
        <v>0</v>
      </c>
      <c r="DZ14" s="1">
        <v>2000</v>
      </c>
      <c r="EA14" s="1">
        <v>0</v>
      </c>
      <c r="EB14" s="1">
        <v>3000</v>
      </c>
      <c r="EC14" s="1">
        <v>0</v>
      </c>
      <c r="ED14" s="1">
        <v>0</v>
      </c>
      <c r="EE14" s="1">
        <v>0</v>
      </c>
      <c r="EF14" s="1">
        <v>0</v>
      </c>
      <c r="EG14" s="1">
        <v>0</v>
      </c>
      <c r="EH14" s="1">
        <v>0</v>
      </c>
      <c r="EI14" s="1">
        <v>0</v>
      </c>
      <c r="EJ14" s="1">
        <v>0</v>
      </c>
      <c r="EK14" s="1">
        <v>0</v>
      </c>
      <c r="EL14" s="1">
        <v>1500</v>
      </c>
      <c r="EM14" s="1">
        <v>0</v>
      </c>
      <c r="EN14" s="1">
        <v>0</v>
      </c>
      <c r="EO14" s="1"/>
      <c r="EP14" s="1">
        <v>0</v>
      </c>
      <c r="EQ14" s="1">
        <v>0</v>
      </c>
      <c r="ER14" s="1">
        <v>0</v>
      </c>
      <c r="ES14" s="1">
        <v>0</v>
      </c>
      <c r="ET14" s="1">
        <v>0</v>
      </c>
      <c r="EU14" s="1">
        <v>0</v>
      </c>
      <c r="EV14" s="1">
        <v>0</v>
      </c>
      <c r="EW14" s="1">
        <v>0</v>
      </c>
      <c r="EX14" s="1">
        <v>0</v>
      </c>
      <c r="EY14" s="1"/>
      <c r="EZ14" s="1">
        <v>85261</v>
      </c>
    </row>
    <row r="15" spans="1:156" x14ac:dyDescent="0.25">
      <c r="A15" s="3" t="s">
        <v>23</v>
      </c>
      <c r="B15" s="1">
        <v>0</v>
      </c>
      <c r="C15" s="1">
        <v>0</v>
      </c>
      <c r="D15" s="1">
        <v>0</v>
      </c>
      <c r="E15" s="1">
        <v>500</v>
      </c>
      <c r="F15" s="1">
        <v>6400</v>
      </c>
      <c r="G15" s="1">
        <v>400</v>
      </c>
      <c r="H15" s="1">
        <v>0</v>
      </c>
      <c r="I15" s="1">
        <v>0</v>
      </c>
      <c r="J15" s="1">
        <v>0</v>
      </c>
      <c r="K15" s="1">
        <v>0</v>
      </c>
      <c r="L15" s="1">
        <v>2500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200</v>
      </c>
      <c r="AR15" s="1">
        <v>0</v>
      </c>
      <c r="AS15" s="1">
        <v>0</v>
      </c>
      <c r="AT15" s="1">
        <v>0</v>
      </c>
      <c r="AU15" s="1">
        <v>0</v>
      </c>
      <c r="AV15" s="1">
        <v>0</v>
      </c>
      <c r="AW15" s="1">
        <v>2</v>
      </c>
      <c r="AX15" s="1">
        <v>0</v>
      </c>
      <c r="AY15" s="1">
        <v>0</v>
      </c>
      <c r="AZ15" s="1">
        <v>0</v>
      </c>
      <c r="BA15" s="1">
        <v>0</v>
      </c>
      <c r="BB15" s="1">
        <v>0</v>
      </c>
      <c r="BC15" s="1">
        <v>0</v>
      </c>
      <c r="BD15" s="1">
        <v>0</v>
      </c>
      <c r="BE15" s="1">
        <v>0</v>
      </c>
      <c r="BF15" s="1">
        <v>0</v>
      </c>
      <c r="BG15" s="1">
        <v>0</v>
      </c>
      <c r="BH15" s="1">
        <v>0</v>
      </c>
      <c r="BI15" s="1">
        <v>0</v>
      </c>
      <c r="BJ15" s="1">
        <v>0</v>
      </c>
      <c r="BK15" s="1">
        <v>0</v>
      </c>
      <c r="BL15" s="1">
        <v>1000</v>
      </c>
      <c r="BM15" s="1">
        <v>0</v>
      </c>
      <c r="BN15" s="1">
        <v>0</v>
      </c>
      <c r="BO15" s="1">
        <v>0</v>
      </c>
      <c r="BP15" s="1">
        <v>0</v>
      </c>
      <c r="BQ15" s="1">
        <v>0</v>
      </c>
      <c r="BR15" s="1">
        <v>0</v>
      </c>
      <c r="BS15" s="1">
        <v>0</v>
      </c>
      <c r="BT15" s="1">
        <v>0</v>
      </c>
      <c r="BU15" s="1"/>
      <c r="BV15" s="1">
        <v>0</v>
      </c>
      <c r="BW15" s="1">
        <v>0</v>
      </c>
      <c r="BX15" s="1">
        <v>0</v>
      </c>
      <c r="BY15" s="1">
        <v>0</v>
      </c>
      <c r="BZ15" s="1">
        <v>0</v>
      </c>
      <c r="CA15" s="1">
        <v>0</v>
      </c>
      <c r="CB15" s="1">
        <v>0</v>
      </c>
      <c r="CC15" s="1">
        <v>0</v>
      </c>
      <c r="CD15" s="1">
        <v>0</v>
      </c>
      <c r="CE15" s="1">
        <v>0</v>
      </c>
      <c r="CF15" s="1">
        <v>0</v>
      </c>
      <c r="CG15" s="1">
        <v>0</v>
      </c>
      <c r="CH15" s="1">
        <v>0</v>
      </c>
      <c r="CI15" s="1">
        <v>20</v>
      </c>
      <c r="CJ15" s="1">
        <v>0</v>
      </c>
      <c r="CK15" s="1">
        <v>0</v>
      </c>
      <c r="CL15" s="1">
        <v>100</v>
      </c>
      <c r="CM15" s="1">
        <v>0</v>
      </c>
      <c r="CN15" s="1">
        <v>0</v>
      </c>
      <c r="CO15" s="1">
        <v>0</v>
      </c>
      <c r="CP15" s="1">
        <v>0</v>
      </c>
      <c r="CQ15" s="1">
        <v>0</v>
      </c>
      <c r="CR15" s="1"/>
      <c r="CS15" s="1">
        <v>0</v>
      </c>
      <c r="CT15" s="1">
        <v>0</v>
      </c>
      <c r="CU15" s="1">
        <v>1800</v>
      </c>
      <c r="CV15" s="1">
        <v>0</v>
      </c>
      <c r="CW15" s="1">
        <v>0</v>
      </c>
      <c r="CX15" s="1">
        <v>4800</v>
      </c>
      <c r="CY15" s="1">
        <v>0</v>
      </c>
      <c r="CZ15" s="1">
        <v>200</v>
      </c>
      <c r="DA15" s="1">
        <v>2000</v>
      </c>
      <c r="DB15" s="1">
        <v>50</v>
      </c>
      <c r="DC15" s="1">
        <v>0</v>
      </c>
      <c r="DD15" s="1">
        <v>1470</v>
      </c>
      <c r="DE15" s="1">
        <v>3000</v>
      </c>
      <c r="DF15" s="1">
        <v>1500</v>
      </c>
      <c r="DG15" s="1">
        <v>0</v>
      </c>
      <c r="DH15" s="1">
        <v>0</v>
      </c>
      <c r="DI15" s="1">
        <v>0</v>
      </c>
      <c r="DJ15" s="1"/>
      <c r="DK15" s="1">
        <v>0</v>
      </c>
      <c r="DL15" s="1">
        <v>0</v>
      </c>
      <c r="DM15" s="1">
        <v>5000</v>
      </c>
      <c r="DN15" s="1">
        <v>0</v>
      </c>
      <c r="DO15" s="1">
        <v>0</v>
      </c>
      <c r="DP15" s="1">
        <v>0</v>
      </c>
      <c r="DQ15" s="1">
        <v>0</v>
      </c>
      <c r="DR15" s="1">
        <v>0</v>
      </c>
      <c r="DS15" s="1">
        <v>0</v>
      </c>
      <c r="DT15" s="1">
        <v>1500</v>
      </c>
      <c r="DU15" s="1">
        <v>600</v>
      </c>
      <c r="DV15" s="1">
        <v>0</v>
      </c>
      <c r="DW15" s="1">
        <v>200</v>
      </c>
      <c r="DX15" s="1">
        <v>200</v>
      </c>
      <c r="DY15" s="1">
        <v>6000</v>
      </c>
      <c r="DZ15" s="1">
        <v>0</v>
      </c>
      <c r="EA15" s="1">
        <v>5500</v>
      </c>
      <c r="EB15" s="1">
        <v>4000</v>
      </c>
      <c r="EC15" s="1">
        <v>600</v>
      </c>
      <c r="ED15" s="1">
        <v>250</v>
      </c>
      <c r="EE15" s="1">
        <v>300</v>
      </c>
      <c r="EF15" s="1">
        <v>1000</v>
      </c>
      <c r="EG15" s="1">
        <v>1000</v>
      </c>
      <c r="EH15" s="1">
        <v>0</v>
      </c>
      <c r="EI15" s="1">
        <v>1000</v>
      </c>
      <c r="EJ15" s="1">
        <v>10000</v>
      </c>
      <c r="EK15" s="1">
        <v>1300</v>
      </c>
      <c r="EL15" s="1">
        <v>0</v>
      </c>
      <c r="EM15" s="1">
        <v>720</v>
      </c>
      <c r="EN15" s="1">
        <v>3000</v>
      </c>
      <c r="EO15" s="1"/>
      <c r="EP15" s="1">
        <v>500</v>
      </c>
      <c r="EQ15" s="1">
        <v>500</v>
      </c>
      <c r="ER15" s="1">
        <v>1000</v>
      </c>
      <c r="ES15" s="1">
        <v>2000</v>
      </c>
      <c r="ET15" s="1">
        <v>0</v>
      </c>
      <c r="EU15" s="1">
        <v>0</v>
      </c>
      <c r="EV15" s="1">
        <v>0</v>
      </c>
      <c r="EW15" s="1">
        <v>200</v>
      </c>
      <c r="EX15" s="1">
        <v>4000</v>
      </c>
      <c r="EY15" s="1"/>
      <c r="EZ15" s="1">
        <v>76312</v>
      </c>
    </row>
    <row r="16" spans="1:156" x14ac:dyDescent="0.25">
      <c r="A16" s="3" t="s">
        <v>24</v>
      </c>
      <c r="B16" s="1">
        <v>0</v>
      </c>
      <c r="C16" s="1">
        <v>0</v>
      </c>
      <c r="D16" s="1">
        <v>0</v>
      </c>
      <c r="E16" s="1">
        <v>0</v>
      </c>
      <c r="F16" s="1">
        <v>0</v>
      </c>
      <c r="G16" s="1">
        <v>0</v>
      </c>
      <c r="H16" s="1">
        <v>0</v>
      </c>
      <c r="I16" s="1">
        <v>0</v>
      </c>
      <c r="J16" s="1">
        <v>0</v>
      </c>
      <c r="K16" s="1">
        <v>0</v>
      </c>
      <c r="L16" s="1">
        <v>200</v>
      </c>
      <c r="M16" s="1">
        <v>0</v>
      </c>
      <c r="N16" s="1">
        <v>0</v>
      </c>
      <c r="O16" s="1">
        <v>0</v>
      </c>
      <c r="P16" s="1">
        <v>0</v>
      </c>
      <c r="Q16" s="1">
        <v>0</v>
      </c>
      <c r="R16" s="1">
        <v>0</v>
      </c>
      <c r="S16" s="1">
        <v>0</v>
      </c>
      <c r="T16" s="1">
        <v>0</v>
      </c>
      <c r="U16" s="1">
        <v>0</v>
      </c>
      <c r="V16" s="1">
        <v>0</v>
      </c>
      <c r="W16" s="1">
        <v>0</v>
      </c>
      <c r="X16" s="1">
        <v>0</v>
      </c>
      <c r="Y16" s="1">
        <v>0</v>
      </c>
      <c r="Z16" s="1">
        <v>0</v>
      </c>
      <c r="AA16" s="1">
        <v>0</v>
      </c>
      <c r="AB16" s="1">
        <v>0</v>
      </c>
      <c r="AC16" s="1">
        <v>0</v>
      </c>
      <c r="AD16" s="1">
        <v>0</v>
      </c>
      <c r="AE16" s="1">
        <v>0</v>
      </c>
      <c r="AF16" s="1">
        <v>0</v>
      </c>
      <c r="AG16" s="1">
        <v>20</v>
      </c>
      <c r="AH16" s="1">
        <v>0</v>
      </c>
      <c r="AI16" s="1">
        <v>0</v>
      </c>
      <c r="AJ16" s="1">
        <v>0</v>
      </c>
      <c r="AK16" s="1">
        <v>4</v>
      </c>
      <c r="AL16" s="1">
        <v>0</v>
      </c>
      <c r="AM16" s="1">
        <v>0</v>
      </c>
      <c r="AN16" s="1">
        <v>0</v>
      </c>
      <c r="AO16" s="1">
        <v>0</v>
      </c>
      <c r="AP16" s="1">
        <v>0</v>
      </c>
      <c r="AQ16" s="1">
        <v>0</v>
      </c>
      <c r="AR16" s="1">
        <v>0</v>
      </c>
      <c r="AS16" s="1">
        <v>0</v>
      </c>
      <c r="AT16" s="1">
        <v>0</v>
      </c>
      <c r="AU16" s="1">
        <v>0</v>
      </c>
      <c r="AV16" s="1">
        <v>0</v>
      </c>
      <c r="AW16" s="1">
        <v>2</v>
      </c>
      <c r="AX16" s="1">
        <v>0</v>
      </c>
      <c r="AY16" s="1">
        <v>0</v>
      </c>
      <c r="AZ16" s="1">
        <v>0</v>
      </c>
      <c r="BA16" s="1">
        <v>0</v>
      </c>
      <c r="BB16" s="1">
        <v>0</v>
      </c>
      <c r="BC16" s="1">
        <v>0</v>
      </c>
      <c r="BD16" s="1">
        <v>0</v>
      </c>
      <c r="BE16" s="1">
        <v>0</v>
      </c>
      <c r="BF16" s="1">
        <v>0</v>
      </c>
      <c r="BG16" s="1">
        <v>0</v>
      </c>
      <c r="BH16" s="1">
        <v>0</v>
      </c>
      <c r="BI16" s="1">
        <v>0</v>
      </c>
      <c r="BJ16" s="1">
        <v>0</v>
      </c>
      <c r="BK16" s="1">
        <v>0</v>
      </c>
      <c r="BL16" s="1">
        <v>0</v>
      </c>
      <c r="BM16" s="1">
        <v>0</v>
      </c>
      <c r="BN16" s="1">
        <v>0</v>
      </c>
      <c r="BO16" s="1">
        <v>0</v>
      </c>
      <c r="BP16" s="1">
        <v>0</v>
      </c>
      <c r="BQ16" s="1">
        <v>0</v>
      </c>
      <c r="BR16" s="1">
        <v>0</v>
      </c>
      <c r="BS16" s="1">
        <v>0</v>
      </c>
      <c r="BT16" s="1">
        <v>0</v>
      </c>
      <c r="BU16" s="1">
        <v>0</v>
      </c>
      <c r="BV16" s="1">
        <v>0</v>
      </c>
      <c r="BW16" s="1">
        <v>0</v>
      </c>
      <c r="BX16" s="1">
        <v>0</v>
      </c>
      <c r="BY16" s="1">
        <v>0</v>
      </c>
      <c r="BZ16" s="1">
        <v>0</v>
      </c>
      <c r="CA16" s="1">
        <v>0</v>
      </c>
      <c r="CB16" s="1">
        <v>0</v>
      </c>
      <c r="CC16" s="1">
        <v>0</v>
      </c>
      <c r="CD16" s="1">
        <v>0</v>
      </c>
      <c r="CE16" s="1">
        <v>0</v>
      </c>
      <c r="CF16" s="1">
        <v>0</v>
      </c>
      <c r="CG16" s="1">
        <v>0</v>
      </c>
      <c r="CH16" s="1">
        <v>0</v>
      </c>
      <c r="CI16" s="1">
        <v>0</v>
      </c>
      <c r="CJ16" s="1">
        <v>0</v>
      </c>
      <c r="CK16" s="1">
        <v>0</v>
      </c>
      <c r="CL16" s="1">
        <v>0</v>
      </c>
      <c r="CM16" s="1">
        <v>0</v>
      </c>
      <c r="CN16" s="1">
        <v>0</v>
      </c>
      <c r="CO16" s="1">
        <v>4</v>
      </c>
      <c r="CP16" s="1">
        <v>25</v>
      </c>
      <c r="CQ16" s="1"/>
      <c r="CR16" s="1">
        <v>0</v>
      </c>
      <c r="CS16" s="1">
        <v>0</v>
      </c>
      <c r="CT16" s="1">
        <v>0</v>
      </c>
      <c r="CU16" s="1">
        <v>0</v>
      </c>
      <c r="CV16" s="1">
        <v>200</v>
      </c>
      <c r="CW16" s="1">
        <v>0</v>
      </c>
      <c r="CX16" s="1">
        <v>1000</v>
      </c>
      <c r="CY16" s="1">
        <v>0</v>
      </c>
      <c r="CZ16" s="1">
        <v>0</v>
      </c>
      <c r="DA16" s="1">
        <v>0</v>
      </c>
      <c r="DB16" s="1">
        <v>50</v>
      </c>
      <c r="DC16" s="1">
        <v>0</v>
      </c>
      <c r="DD16" s="1">
        <v>0</v>
      </c>
      <c r="DE16" s="1">
        <v>0</v>
      </c>
      <c r="DF16" s="1">
        <v>40</v>
      </c>
      <c r="DG16" s="1">
        <v>0</v>
      </c>
      <c r="DH16" s="1">
        <v>0</v>
      </c>
      <c r="DI16" s="1">
        <v>300</v>
      </c>
      <c r="DJ16" s="1">
        <v>0</v>
      </c>
      <c r="DK16" s="1">
        <v>0</v>
      </c>
      <c r="DL16" s="1">
        <v>0</v>
      </c>
      <c r="DM16" s="1">
        <v>0</v>
      </c>
      <c r="DN16" s="1">
        <v>400</v>
      </c>
      <c r="DO16" s="1">
        <v>0</v>
      </c>
      <c r="DP16" s="1">
        <v>0</v>
      </c>
      <c r="DQ16" s="1">
        <v>0</v>
      </c>
      <c r="DR16" s="1">
        <v>0</v>
      </c>
      <c r="DS16" s="1">
        <v>0</v>
      </c>
      <c r="DT16" s="1">
        <v>0</v>
      </c>
      <c r="DU16" s="1">
        <v>0</v>
      </c>
      <c r="DV16" s="1">
        <v>0</v>
      </c>
      <c r="DW16" s="1">
        <v>0</v>
      </c>
      <c r="DX16" s="1">
        <v>0</v>
      </c>
      <c r="DY16" s="1">
        <v>0</v>
      </c>
      <c r="DZ16" s="1">
        <v>0</v>
      </c>
      <c r="EA16" s="1">
        <v>0</v>
      </c>
      <c r="EB16" s="1">
        <v>0</v>
      </c>
      <c r="EC16" s="1">
        <v>0</v>
      </c>
      <c r="ED16" s="1">
        <v>0</v>
      </c>
      <c r="EE16" s="1">
        <v>0</v>
      </c>
      <c r="EF16" s="1">
        <v>0</v>
      </c>
      <c r="EG16" s="1">
        <v>0</v>
      </c>
      <c r="EH16" s="1">
        <v>240</v>
      </c>
      <c r="EI16" s="1">
        <v>0</v>
      </c>
      <c r="EJ16" s="1">
        <v>10</v>
      </c>
      <c r="EK16" s="1">
        <v>0</v>
      </c>
      <c r="EL16" s="1">
        <v>0</v>
      </c>
      <c r="EM16" s="1">
        <v>0</v>
      </c>
      <c r="EN16" s="1">
        <v>0</v>
      </c>
      <c r="EO16" s="1">
        <v>0</v>
      </c>
      <c r="EP16" s="1">
        <v>0</v>
      </c>
      <c r="EQ16" s="1">
        <v>5</v>
      </c>
      <c r="ER16" s="1">
        <v>0</v>
      </c>
      <c r="ES16" s="1">
        <v>0</v>
      </c>
      <c r="ET16" s="1">
        <v>0</v>
      </c>
      <c r="EU16" s="1">
        <v>0</v>
      </c>
      <c r="EV16" s="1">
        <v>0</v>
      </c>
      <c r="EW16" s="1">
        <v>0</v>
      </c>
      <c r="EX16" s="1"/>
      <c r="EY16" s="1"/>
      <c r="EZ16" s="1">
        <v>2500</v>
      </c>
    </row>
    <row r="17" spans="1:156" x14ac:dyDescent="0.25">
      <c r="A17" s="3" t="s">
        <v>26</v>
      </c>
      <c r="B17" s="1">
        <v>0</v>
      </c>
      <c r="C17" s="1">
        <v>500</v>
      </c>
      <c r="D17" s="1">
        <v>100</v>
      </c>
      <c r="E17" s="1">
        <v>100</v>
      </c>
      <c r="F17" s="1">
        <v>0</v>
      </c>
      <c r="G17" s="1">
        <v>1400</v>
      </c>
      <c r="H17" s="1">
        <v>70</v>
      </c>
      <c r="I17" s="1">
        <v>0</v>
      </c>
      <c r="J17" s="1">
        <v>0</v>
      </c>
      <c r="K17" s="1">
        <v>0</v>
      </c>
      <c r="L17" s="1">
        <v>0</v>
      </c>
      <c r="M17" s="1">
        <v>0</v>
      </c>
      <c r="N17" s="1">
        <v>0</v>
      </c>
      <c r="O17" s="1">
        <v>0</v>
      </c>
      <c r="P17" s="1">
        <v>0</v>
      </c>
      <c r="Q17" s="1">
        <v>0</v>
      </c>
      <c r="R17" s="1">
        <v>1750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5</v>
      </c>
      <c r="AL17" s="1">
        <v>0</v>
      </c>
      <c r="AM17" s="1">
        <v>0</v>
      </c>
      <c r="AN17" s="1">
        <v>0</v>
      </c>
      <c r="AO17" s="1">
        <v>0</v>
      </c>
      <c r="AP17" s="1">
        <v>0</v>
      </c>
      <c r="AQ17" s="1">
        <v>0</v>
      </c>
      <c r="AR17" s="1">
        <v>0</v>
      </c>
      <c r="AS17" s="1">
        <v>0</v>
      </c>
      <c r="AT17" s="1">
        <v>0</v>
      </c>
      <c r="AU17" s="1">
        <v>0</v>
      </c>
      <c r="AV17" s="1">
        <v>0</v>
      </c>
      <c r="AW17" s="1">
        <v>0</v>
      </c>
      <c r="AX17" s="1">
        <v>0</v>
      </c>
      <c r="AY17" s="1"/>
      <c r="AZ17" s="1">
        <v>0</v>
      </c>
      <c r="BA17" s="1">
        <v>0</v>
      </c>
      <c r="BB17" s="1">
        <v>0</v>
      </c>
      <c r="BC17" s="1">
        <v>0</v>
      </c>
      <c r="BD17" s="1">
        <v>0</v>
      </c>
      <c r="BE17" s="1">
        <v>5</v>
      </c>
      <c r="BF17" s="1">
        <v>0</v>
      </c>
      <c r="BG17" s="1">
        <v>15</v>
      </c>
      <c r="BH17" s="1">
        <v>0</v>
      </c>
      <c r="BI17" s="1">
        <v>0</v>
      </c>
      <c r="BJ17" s="1">
        <v>0</v>
      </c>
      <c r="BK17" s="1">
        <v>0</v>
      </c>
      <c r="BL17" s="1">
        <v>0</v>
      </c>
      <c r="BM17" s="1">
        <v>0</v>
      </c>
      <c r="BN17" s="1">
        <v>0</v>
      </c>
      <c r="BO17" s="1">
        <v>0</v>
      </c>
      <c r="BP17" s="1">
        <v>0</v>
      </c>
      <c r="BQ17" s="1">
        <v>8</v>
      </c>
      <c r="BR17" s="1">
        <v>0</v>
      </c>
      <c r="BS17" s="1">
        <v>0</v>
      </c>
      <c r="BT17" s="1">
        <v>0</v>
      </c>
      <c r="BU17" s="1">
        <v>0</v>
      </c>
      <c r="BV17" s="1">
        <v>0</v>
      </c>
      <c r="BW17" s="1">
        <v>0</v>
      </c>
      <c r="BX17" s="1">
        <v>0</v>
      </c>
      <c r="BY17" s="1">
        <v>0</v>
      </c>
      <c r="BZ17" s="1">
        <v>0</v>
      </c>
      <c r="CA17" s="1">
        <v>0</v>
      </c>
      <c r="CB17" s="1">
        <v>0</v>
      </c>
      <c r="CC17" s="1">
        <v>0</v>
      </c>
      <c r="CD17" s="1">
        <v>0</v>
      </c>
      <c r="CE17" s="1">
        <v>0</v>
      </c>
      <c r="CF17" s="1">
        <v>0</v>
      </c>
      <c r="CG17" s="1">
        <v>0</v>
      </c>
      <c r="CH17" s="1"/>
      <c r="CI17" s="1">
        <v>200</v>
      </c>
      <c r="CJ17" s="1">
        <v>4</v>
      </c>
      <c r="CK17" s="1">
        <v>0</v>
      </c>
      <c r="CL17" s="1">
        <v>15</v>
      </c>
      <c r="CM17" s="1">
        <v>20</v>
      </c>
      <c r="CN17" s="1">
        <v>0</v>
      </c>
      <c r="CO17" s="1">
        <v>0</v>
      </c>
      <c r="CP17" s="1">
        <v>0</v>
      </c>
      <c r="CQ17" s="1">
        <v>400</v>
      </c>
      <c r="CR17" s="1">
        <v>50</v>
      </c>
      <c r="CS17" s="1">
        <v>0</v>
      </c>
      <c r="CT17" s="1">
        <v>0</v>
      </c>
      <c r="CU17" s="1">
        <v>0</v>
      </c>
      <c r="CV17" s="1">
        <v>1500</v>
      </c>
      <c r="CW17" s="1">
        <v>0</v>
      </c>
      <c r="CX17" s="1">
        <v>1000</v>
      </c>
      <c r="CY17" s="1">
        <v>0</v>
      </c>
      <c r="CZ17" s="1">
        <v>0</v>
      </c>
      <c r="DA17" s="1">
        <v>200</v>
      </c>
      <c r="DB17" s="1">
        <v>60</v>
      </c>
      <c r="DC17" s="1">
        <v>50</v>
      </c>
      <c r="DD17" s="1">
        <v>240</v>
      </c>
      <c r="DE17" s="1">
        <v>300</v>
      </c>
      <c r="DF17" s="1">
        <v>0</v>
      </c>
      <c r="DG17" s="1">
        <v>50</v>
      </c>
      <c r="DH17" s="1">
        <v>0</v>
      </c>
      <c r="DI17" s="1">
        <v>1800</v>
      </c>
      <c r="DJ17" s="1">
        <v>0</v>
      </c>
      <c r="DK17" s="1">
        <v>0</v>
      </c>
      <c r="DL17" s="1">
        <v>300</v>
      </c>
      <c r="DM17" s="1">
        <v>0</v>
      </c>
      <c r="DN17" s="1">
        <v>500</v>
      </c>
      <c r="DO17" s="1">
        <v>0</v>
      </c>
      <c r="DP17" s="1">
        <v>0</v>
      </c>
      <c r="DQ17" s="1">
        <v>0</v>
      </c>
      <c r="DR17" s="1">
        <v>80</v>
      </c>
      <c r="DS17" s="1">
        <v>0</v>
      </c>
      <c r="DT17" s="1">
        <v>0</v>
      </c>
      <c r="DU17" s="1">
        <v>200</v>
      </c>
      <c r="DV17" s="1">
        <v>80</v>
      </c>
      <c r="DW17" s="1">
        <v>0</v>
      </c>
      <c r="DX17" s="1">
        <v>0</v>
      </c>
      <c r="DY17" s="1">
        <v>0</v>
      </c>
      <c r="DZ17" s="1">
        <v>0</v>
      </c>
      <c r="EA17" s="1">
        <v>0</v>
      </c>
      <c r="EB17" s="1">
        <v>200</v>
      </c>
      <c r="EC17" s="1">
        <v>0</v>
      </c>
      <c r="ED17" s="1">
        <v>0</v>
      </c>
      <c r="EE17" s="1">
        <v>0</v>
      </c>
      <c r="EF17" s="1">
        <v>50</v>
      </c>
      <c r="EG17" s="1">
        <v>1000</v>
      </c>
      <c r="EH17" s="1">
        <v>0</v>
      </c>
      <c r="EI17" s="1">
        <v>50</v>
      </c>
      <c r="EJ17" s="1">
        <v>0</v>
      </c>
      <c r="EK17" s="1">
        <v>0</v>
      </c>
      <c r="EL17" s="1">
        <v>0</v>
      </c>
      <c r="EM17" s="1">
        <v>250</v>
      </c>
      <c r="EN17" s="1">
        <v>0</v>
      </c>
      <c r="EO17" s="1">
        <v>0</v>
      </c>
      <c r="EP17" s="1">
        <v>0</v>
      </c>
      <c r="EQ17" s="1">
        <v>0</v>
      </c>
      <c r="ER17" s="1">
        <v>0</v>
      </c>
      <c r="ES17" s="1">
        <v>0</v>
      </c>
      <c r="ET17" s="1">
        <v>0</v>
      </c>
      <c r="EU17" s="1">
        <v>100</v>
      </c>
      <c r="EV17" s="1">
        <v>0</v>
      </c>
      <c r="EW17" s="1">
        <v>0</v>
      </c>
      <c r="EX17" s="1">
        <v>800</v>
      </c>
      <c r="EY17" s="1"/>
      <c r="EZ17" s="1">
        <v>13452</v>
      </c>
    </row>
    <row r="18" spans="1:156" x14ac:dyDescent="0.25">
      <c r="A18" s="3" t="s">
        <v>27</v>
      </c>
      <c r="B18" s="1">
        <v>0</v>
      </c>
      <c r="C18" s="1">
        <v>100</v>
      </c>
      <c r="D18" s="1">
        <v>100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50</v>
      </c>
      <c r="BB18" s="1">
        <v>0</v>
      </c>
      <c r="BC18" s="1">
        <v>0</v>
      </c>
      <c r="BD18" s="1">
        <v>0</v>
      </c>
      <c r="BE18" s="1">
        <v>5</v>
      </c>
      <c r="BF18" s="1">
        <v>0</v>
      </c>
      <c r="BG18" s="1">
        <v>0</v>
      </c>
      <c r="BH18" s="1">
        <v>0</v>
      </c>
      <c r="BI18" s="1">
        <v>0</v>
      </c>
      <c r="BJ18" s="1">
        <v>0</v>
      </c>
      <c r="BK18" s="1">
        <v>0</v>
      </c>
      <c r="BL18" s="1">
        <v>0</v>
      </c>
      <c r="BM18" s="1">
        <v>0</v>
      </c>
      <c r="BN18" s="1">
        <v>0</v>
      </c>
      <c r="BO18" s="1">
        <v>0</v>
      </c>
      <c r="BP18" s="1">
        <v>0</v>
      </c>
      <c r="BQ18" s="1">
        <v>0</v>
      </c>
      <c r="BR18" s="1">
        <v>0</v>
      </c>
      <c r="BS18" s="1">
        <v>0</v>
      </c>
      <c r="BT18" s="1">
        <v>0</v>
      </c>
      <c r="BU18" s="1">
        <v>0</v>
      </c>
      <c r="BV18" s="1">
        <v>0</v>
      </c>
      <c r="BW18" s="1">
        <v>0</v>
      </c>
      <c r="BX18" s="1">
        <v>10</v>
      </c>
      <c r="BY18" s="1">
        <v>0</v>
      </c>
      <c r="BZ18" s="1">
        <v>0</v>
      </c>
      <c r="CA18" s="1">
        <v>0</v>
      </c>
      <c r="CB18" s="1">
        <v>0</v>
      </c>
      <c r="CC18" s="1">
        <v>0</v>
      </c>
      <c r="CD18" s="1">
        <v>5</v>
      </c>
      <c r="CE18" s="1">
        <v>0</v>
      </c>
      <c r="CF18" s="1">
        <v>0</v>
      </c>
      <c r="CG18" s="1">
        <v>0</v>
      </c>
      <c r="CH18" s="1">
        <v>0</v>
      </c>
      <c r="CI18" s="1">
        <v>0</v>
      </c>
      <c r="CJ18" s="1">
        <v>0</v>
      </c>
      <c r="CK18" s="1">
        <v>0</v>
      </c>
      <c r="CL18" s="1">
        <v>0</v>
      </c>
      <c r="CM18" s="1">
        <v>0</v>
      </c>
      <c r="CN18" s="1">
        <v>0</v>
      </c>
      <c r="CO18" s="1">
        <v>1</v>
      </c>
      <c r="CP18" s="1">
        <v>0</v>
      </c>
      <c r="CQ18" s="1">
        <v>0</v>
      </c>
      <c r="CR18" s="1">
        <v>0</v>
      </c>
      <c r="CS18" s="1">
        <v>0</v>
      </c>
      <c r="CT18" s="1">
        <v>350</v>
      </c>
      <c r="CU18" s="1">
        <v>0</v>
      </c>
      <c r="CV18" s="1">
        <v>3500</v>
      </c>
      <c r="CW18" s="1">
        <v>0</v>
      </c>
      <c r="CX18" s="1">
        <v>2000</v>
      </c>
      <c r="CY18" s="1">
        <v>0</v>
      </c>
      <c r="CZ18" s="1">
        <v>25</v>
      </c>
      <c r="DA18" s="1">
        <v>0</v>
      </c>
      <c r="DB18" s="1">
        <v>0</v>
      </c>
      <c r="DC18" s="1">
        <v>0</v>
      </c>
      <c r="DD18" s="1">
        <v>0</v>
      </c>
      <c r="DE18" s="1">
        <v>700</v>
      </c>
      <c r="DF18" s="1">
        <v>0</v>
      </c>
      <c r="DG18" s="1">
        <v>0</v>
      </c>
      <c r="DH18" s="1">
        <v>50</v>
      </c>
      <c r="DI18" s="1">
        <v>2000</v>
      </c>
      <c r="DJ18" s="1">
        <v>0</v>
      </c>
      <c r="DK18" s="1">
        <v>0</v>
      </c>
      <c r="DL18" s="1">
        <v>0</v>
      </c>
      <c r="DM18" s="1"/>
      <c r="DN18" s="1">
        <v>1000</v>
      </c>
      <c r="DO18" s="1">
        <v>0</v>
      </c>
      <c r="DP18" s="1">
        <v>0</v>
      </c>
      <c r="DQ18" s="1">
        <v>0</v>
      </c>
      <c r="DR18" s="1">
        <v>0</v>
      </c>
      <c r="DS18" s="1"/>
      <c r="DT18" s="1">
        <v>0</v>
      </c>
      <c r="DU18" s="1">
        <v>0</v>
      </c>
      <c r="DV18" s="1">
        <v>0</v>
      </c>
      <c r="DW18" s="1">
        <v>0</v>
      </c>
      <c r="DX18" s="1">
        <v>0</v>
      </c>
      <c r="DY18" s="1">
        <v>0</v>
      </c>
      <c r="DZ18" s="1">
        <v>0</v>
      </c>
      <c r="EA18" s="1">
        <v>0</v>
      </c>
      <c r="EB18" s="1">
        <v>0</v>
      </c>
      <c r="EC18" s="1">
        <v>0</v>
      </c>
      <c r="ED18" s="1">
        <v>0</v>
      </c>
      <c r="EE18" s="1">
        <v>0</v>
      </c>
      <c r="EF18" s="1">
        <v>10</v>
      </c>
      <c r="EG18" s="1">
        <v>100</v>
      </c>
      <c r="EH18" s="1">
        <v>0</v>
      </c>
      <c r="EI18" s="1">
        <v>10</v>
      </c>
      <c r="EJ18" s="1">
        <v>0</v>
      </c>
      <c r="EK18" s="1">
        <v>0</v>
      </c>
      <c r="EL18" s="1">
        <v>0</v>
      </c>
      <c r="EM18" s="1">
        <v>0</v>
      </c>
      <c r="EN18" s="1">
        <v>0</v>
      </c>
      <c r="EO18" s="1">
        <v>0</v>
      </c>
      <c r="EP18" s="1">
        <v>0</v>
      </c>
      <c r="EQ18" s="1">
        <v>0</v>
      </c>
      <c r="ER18" s="1">
        <v>0</v>
      </c>
      <c r="ES18" s="1">
        <v>150</v>
      </c>
      <c r="ET18" s="1">
        <v>0</v>
      </c>
      <c r="EU18" s="1">
        <v>200</v>
      </c>
      <c r="EV18" s="1">
        <v>0</v>
      </c>
      <c r="EW18" s="1">
        <v>0</v>
      </c>
      <c r="EX18" s="1">
        <v>0</v>
      </c>
      <c r="EY18" s="1"/>
      <c r="EZ18" s="1">
        <v>10366</v>
      </c>
    </row>
    <row r="19" spans="1:156" x14ac:dyDescent="0.25">
      <c r="A19" s="3" t="s">
        <v>28</v>
      </c>
      <c r="B19" s="1">
        <v>0</v>
      </c>
      <c r="C19" s="1">
        <v>50</v>
      </c>
      <c r="D19" s="1">
        <v>50</v>
      </c>
      <c r="E19" s="1">
        <v>0</v>
      </c>
      <c r="F19" s="1">
        <v>0</v>
      </c>
      <c r="G19" s="1">
        <v>50</v>
      </c>
      <c r="H19" s="1">
        <v>0</v>
      </c>
      <c r="I19" s="1">
        <v>0</v>
      </c>
      <c r="J19" s="1">
        <v>0</v>
      </c>
      <c r="K19" s="1">
        <v>150</v>
      </c>
      <c r="L19" s="1">
        <v>300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10</v>
      </c>
      <c r="AI19" s="1">
        <v>0</v>
      </c>
      <c r="AJ19" s="1">
        <v>0</v>
      </c>
      <c r="AK19" s="1">
        <v>0</v>
      </c>
      <c r="AL19" s="1">
        <v>0</v>
      </c>
      <c r="AM19" s="1">
        <v>0</v>
      </c>
      <c r="AN19" s="1">
        <v>0</v>
      </c>
      <c r="AO19" s="1">
        <v>0</v>
      </c>
      <c r="AP19" s="1">
        <v>0</v>
      </c>
      <c r="AQ19" s="1">
        <v>0</v>
      </c>
      <c r="AR19" s="1">
        <v>0</v>
      </c>
      <c r="AS19" s="1">
        <v>0</v>
      </c>
      <c r="AT19" s="1">
        <v>0</v>
      </c>
      <c r="AU19" s="1">
        <v>0</v>
      </c>
      <c r="AV19" s="1">
        <v>200</v>
      </c>
      <c r="AW19" s="1">
        <v>0</v>
      </c>
      <c r="AX19" s="1">
        <v>0</v>
      </c>
      <c r="AY19" s="1">
        <v>0</v>
      </c>
      <c r="AZ19" s="1">
        <v>0</v>
      </c>
      <c r="BA19" s="1">
        <v>0</v>
      </c>
      <c r="BB19" s="1">
        <v>0</v>
      </c>
      <c r="BC19" s="1">
        <v>0</v>
      </c>
      <c r="BD19" s="1">
        <v>2</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c r="CK19" s="1">
        <v>0</v>
      </c>
      <c r="CL19" s="1">
        <v>15</v>
      </c>
      <c r="CM19" s="1">
        <v>10</v>
      </c>
      <c r="CN19" s="1">
        <v>0</v>
      </c>
      <c r="CO19" s="1">
        <v>0</v>
      </c>
      <c r="CP19" s="1">
        <v>0</v>
      </c>
      <c r="CQ19" s="1">
        <v>0</v>
      </c>
      <c r="CR19" s="1">
        <v>0</v>
      </c>
      <c r="CS19" s="1">
        <v>0</v>
      </c>
      <c r="CT19" s="1">
        <v>0</v>
      </c>
      <c r="CU19" s="1">
        <v>0</v>
      </c>
      <c r="CV19" s="1">
        <v>400</v>
      </c>
      <c r="CW19" s="1">
        <v>200</v>
      </c>
      <c r="CX19" s="1">
        <v>500</v>
      </c>
      <c r="CY19" s="1">
        <v>1837</v>
      </c>
      <c r="CZ19" s="1">
        <v>5</v>
      </c>
      <c r="DA19" s="1">
        <v>0</v>
      </c>
      <c r="DB19" s="1">
        <v>50</v>
      </c>
      <c r="DC19" s="1">
        <v>50</v>
      </c>
      <c r="DD19" s="1">
        <v>240</v>
      </c>
      <c r="DE19" s="1">
        <v>300</v>
      </c>
      <c r="DF19" s="1">
        <v>200</v>
      </c>
      <c r="DG19" s="1"/>
      <c r="DH19" s="1">
        <v>0</v>
      </c>
      <c r="DI19" s="1">
        <v>200</v>
      </c>
      <c r="DJ19" s="1">
        <v>0</v>
      </c>
      <c r="DK19" s="1">
        <v>0</v>
      </c>
      <c r="DL19" s="1">
        <v>0</v>
      </c>
      <c r="DM19" s="1">
        <v>0</v>
      </c>
      <c r="DN19" s="1">
        <v>500</v>
      </c>
      <c r="DO19" s="1">
        <v>100</v>
      </c>
      <c r="DP19" s="1">
        <v>0</v>
      </c>
      <c r="DQ19" s="1">
        <v>0</v>
      </c>
      <c r="DR19" s="1"/>
      <c r="DS19" s="1">
        <v>0</v>
      </c>
      <c r="DT19" s="1">
        <v>0</v>
      </c>
      <c r="DU19" s="1">
        <v>400</v>
      </c>
      <c r="DV19" s="1">
        <v>0</v>
      </c>
      <c r="DW19" s="1">
        <v>0</v>
      </c>
      <c r="DX19" s="1">
        <v>0</v>
      </c>
      <c r="DY19" s="1">
        <v>0</v>
      </c>
      <c r="DZ19" s="1">
        <v>0</v>
      </c>
      <c r="EA19" s="1">
        <v>0</v>
      </c>
      <c r="EB19" s="1">
        <v>0</v>
      </c>
      <c r="EC19" s="1">
        <v>0</v>
      </c>
      <c r="ED19" s="1">
        <v>0</v>
      </c>
      <c r="EE19" s="1">
        <v>100</v>
      </c>
      <c r="EF19" s="1">
        <v>30</v>
      </c>
      <c r="EG19" s="1">
        <v>100</v>
      </c>
      <c r="EH19" s="1">
        <v>0</v>
      </c>
      <c r="EI19" s="1">
        <v>50</v>
      </c>
      <c r="EJ19" s="1">
        <v>300</v>
      </c>
      <c r="EK19" s="1">
        <v>0</v>
      </c>
      <c r="EL19" s="1">
        <v>0</v>
      </c>
      <c r="EM19" s="1">
        <v>150</v>
      </c>
      <c r="EN19" s="1">
        <v>200</v>
      </c>
      <c r="EO19" s="1">
        <v>0</v>
      </c>
      <c r="EP19" s="1">
        <v>0</v>
      </c>
      <c r="EQ19" s="1">
        <v>0</v>
      </c>
      <c r="ER19" s="1">
        <v>0</v>
      </c>
      <c r="ES19" s="1">
        <v>0</v>
      </c>
      <c r="ET19" s="1">
        <v>0</v>
      </c>
      <c r="EU19" s="1">
        <v>0</v>
      </c>
      <c r="EV19" s="1">
        <v>0</v>
      </c>
      <c r="EW19" s="1">
        <v>0</v>
      </c>
      <c r="EX19" s="1">
        <v>0</v>
      </c>
      <c r="EY19" s="1"/>
      <c r="EZ19" s="1">
        <v>6749</v>
      </c>
    </row>
    <row r="20" spans="1:156" x14ac:dyDescent="0.25">
      <c r="A20" s="3" t="s">
        <v>29</v>
      </c>
      <c r="B20" s="1">
        <v>0</v>
      </c>
      <c r="C20" s="1">
        <v>100</v>
      </c>
      <c r="D20" s="1">
        <v>0</v>
      </c>
      <c r="E20" s="1">
        <v>0</v>
      </c>
      <c r="F20" s="1">
        <v>0</v>
      </c>
      <c r="G20" s="1">
        <v>0</v>
      </c>
      <c r="H20" s="1">
        <v>0</v>
      </c>
      <c r="I20" s="1">
        <v>0</v>
      </c>
      <c r="J20" s="1">
        <v>0</v>
      </c>
      <c r="K20" s="1">
        <v>0</v>
      </c>
      <c r="L20" s="1">
        <v>0</v>
      </c>
      <c r="M20" s="1">
        <v>0</v>
      </c>
      <c r="N20" s="1">
        <v>0</v>
      </c>
      <c r="O20" s="1">
        <v>0</v>
      </c>
      <c r="P20" s="1">
        <v>100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0</v>
      </c>
      <c r="BN20" s="1">
        <v>0</v>
      </c>
      <c r="BO20" s="1">
        <v>0</v>
      </c>
      <c r="BP20" s="1">
        <v>0</v>
      </c>
      <c r="BQ20" s="1">
        <v>0</v>
      </c>
      <c r="BR20" s="1">
        <v>0</v>
      </c>
      <c r="BS20" s="1">
        <v>0</v>
      </c>
      <c r="BT20" s="1">
        <v>0</v>
      </c>
      <c r="BU20" s="1">
        <v>0</v>
      </c>
      <c r="BV20" s="1">
        <v>0</v>
      </c>
      <c r="BW20" s="1">
        <v>0</v>
      </c>
      <c r="BX20" s="1">
        <v>10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0</v>
      </c>
      <c r="CR20" s="1">
        <v>0</v>
      </c>
      <c r="CS20" s="1">
        <v>0</v>
      </c>
      <c r="CT20" s="1">
        <v>0</v>
      </c>
      <c r="CU20" s="1">
        <v>0</v>
      </c>
      <c r="CV20" s="1">
        <v>1500</v>
      </c>
      <c r="CW20" s="1">
        <v>0</v>
      </c>
      <c r="CX20" s="1">
        <v>1000</v>
      </c>
      <c r="CY20" s="1">
        <v>0</v>
      </c>
      <c r="CZ20" s="1">
        <v>0</v>
      </c>
      <c r="DA20" s="1">
        <v>0</v>
      </c>
      <c r="DB20" s="1">
        <v>0</v>
      </c>
      <c r="DC20" s="1">
        <v>0</v>
      </c>
      <c r="DD20" s="1">
        <v>0</v>
      </c>
      <c r="DE20" s="1">
        <v>0</v>
      </c>
      <c r="DF20" s="1">
        <v>0</v>
      </c>
      <c r="DG20" s="1">
        <v>0</v>
      </c>
      <c r="DH20" s="1">
        <v>0</v>
      </c>
      <c r="DI20" s="1">
        <v>1000</v>
      </c>
      <c r="DJ20" s="1">
        <v>0</v>
      </c>
      <c r="DK20" s="1">
        <v>0</v>
      </c>
      <c r="DL20" s="1">
        <v>0</v>
      </c>
      <c r="DM20" s="1">
        <v>0</v>
      </c>
      <c r="DN20" s="1">
        <v>1000</v>
      </c>
      <c r="DO20" s="1">
        <v>0</v>
      </c>
      <c r="DP20" s="1">
        <v>0</v>
      </c>
      <c r="DQ20" s="1">
        <v>0</v>
      </c>
      <c r="DR20" s="1">
        <v>0</v>
      </c>
      <c r="DS20" s="1">
        <v>0</v>
      </c>
      <c r="DT20" s="1">
        <v>0</v>
      </c>
      <c r="DU20" s="1">
        <v>0</v>
      </c>
      <c r="DV20" s="1">
        <v>0</v>
      </c>
      <c r="DW20" s="1">
        <v>0</v>
      </c>
      <c r="DX20" s="1">
        <v>0</v>
      </c>
      <c r="DY20" s="1">
        <v>0</v>
      </c>
      <c r="DZ20" s="1">
        <v>0</v>
      </c>
      <c r="EA20" s="1">
        <v>0</v>
      </c>
      <c r="EB20" s="1">
        <v>0</v>
      </c>
      <c r="EC20" s="1">
        <v>0</v>
      </c>
      <c r="ED20" s="1">
        <v>0</v>
      </c>
      <c r="EE20" s="1">
        <v>0</v>
      </c>
      <c r="EF20" s="1">
        <v>0</v>
      </c>
      <c r="EG20" s="1">
        <v>100</v>
      </c>
      <c r="EH20" s="1">
        <v>0</v>
      </c>
      <c r="EI20" s="1">
        <v>10</v>
      </c>
      <c r="EJ20" s="1">
        <v>0</v>
      </c>
      <c r="EK20" s="1">
        <v>0</v>
      </c>
      <c r="EL20" s="1">
        <v>0</v>
      </c>
      <c r="EM20" s="1">
        <v>0</v>
      </c>
      <c r="EN20" s="1">
        <v>0</v>
      </c>
      <c r="EO20" s="1">
        <v>0</v>
      </c>
      <c r="EP20" s="1">
        <v>0</v>
      </c>
      <c r="EQ20" s="1">
        <v>0</v>
      </c>
      <c r="ER20" s="1">
        <v>0</v>
      </c>
      <c r="ES20" s="1">
        <v>0</v>
      </c>
      <c r="ET20" s="1">
        <v>0</v>
      </c>
      <c r="EU20" s="1">
        <v>0</v>
      </c>
      <c r="EV20" s="1">
        <v>0</v>
      </c>
      <c r="EW20" s="1">
        <v>0</v>
      </c>
      <c r="EX20" s="1">
        <v>0</v>
      </c>
      <c r="EY20" s="1"/>
      <c r="EZ20" s="1">
        <v>4820</v>
      </c>
    </row>
    <row r="21" spans="1:156" x14ac:dyDescent="0.25">
      <c r="A21" s="3" t="s">
        <v>30</v>
      </c>
      <c r="B21" s="1">
        <v>0</v>
      </c>
      <c r="C21" s="1">
        <v>100</v>
      </c>
      <c r="D21" s="1">
        <v>0</v>
      </c>
      <c r="E21" s="1">
        <v>0</v>
      </c>
      <c r="F21" s="1">
        <v>0</v>
      </c>
      <c r="G21" s="1">
        <v>50</v>
      </c>
      <c r="H21" s="1"/>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0</v>
      </c>
      <c r="BC21" s="1">
        <v>0</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c r="CE21" s="1">
        <v>0</v>
      </c>
      <c r="CF21" s="1">
        <v>0</v>
      </c>
      <c r="CG21" s="1">
        <v>0</v>
      </c>
      <c r="CH21" s="1">
        <v>0</v>
      </c>
      <c r="CI21" s="1">
        <v>0</v>
      </c>
      <c r="CJ21" s="1">
        <v>0</v>
      </c>
      <c r="CK21" s="1">
        <v>0</v>
      </c>
      <c r="CL21" s="1">
        <v>0</v>
      </c>
      <c r="CM21" s="1">
        <v>0</v>
      </c>
      <c r="CN21" s="1">
        <v>0</v>
      </c>
      <c r="CO21" s="1">
        <v>0</v>
      </c>
      <c r="CP21" s="1">
        <v>0</v>
      </c>
      <c r="CQ21" s="1">
        <v>60</v>
      </c>
      <c r="CR21" s="1">
        <v>0</v>
      </c>
      <c r="CS21" s="1">
        <v>0</v>
      </c>
      <c r="CT21" s="1">
        <v>0</v>
      </c>
      <c r="CU21" s="1">
        <v>0</v>
      </c>
      <c r="CV21" s="1">
        <v>1500</v>
      </c>
      <c r="CW21" s="1">
        <v>0</v>
      </c>
      <c r="CX21" s="1">
        <v>0</v>
      </c>
      <c r="CY21" s="1">
        <v>0</v>
      </c>
      <c r="CZ21" s="1">
        <v>0</v>
      </c>
      <c r="DA21" s="1">
        <v>0</v>
      </c>
      <c r="DB21" s="1">
        <v>50</v>
      </c>
      <c r="DC21" s="1">
        <v>0</v>
      </c>
      <c r="DD21" s="1">
        <v>0</v>
      </c>
      <c r="DE21" s="1">
        <v>0</v>
      </c>
      <c r="DF21" s="1">
        <v>0</v>
      </c>
      <c r="DG21" s="1">
        <v>0</v>
      </c>
      <c r="DH21" s="1">
        <v>0</v>
      </c>
      <c r="DI21" s="1">
        <v>0</v>
      </c>
      <c r="DJ21" s="1">
        <v>0</v>
      </c>
      <c r="DK21" s="1">
        <v>0</v>
      </c>
      <c r="DL21" s="1">
        <v>0</v>
      </c>
      <c r="DM21" s="1"/>
      <c r="DN21" s="1">
        <v>0</v>
      </c>
      <c r="DO21" s="1">
        <v>0</v>
      </c>
      <c r="DP21" s="1">
        <v>0</v>
      </c>
      <c r="DQ21" s="1">
        <v>0</v>
      </c>
      <c r="DR21" s="1">
        <v>0</v>
      </c>
      <c r="DS21" s="1">
        <v>20</v>
      </c>
      <c r="DT21" s="1">
        <v>750</v>
      </c>
      <c r="DU21" s="1">
        <v>0</v>
      </c>
      <c r="DV21" s="1">
        <v>0</v>
      </c>
      <c r="DW21" s="1">
        <v>20</v>
      </c>
      <c r="DX21" s="1">
        <v>0</v>
      </c>
      <c r="DY21" s="1">
        <v>0</v>
      </c>
      <c r="DZ21" s="1">
        <v>0</v>
      </c>
      <c r="EA21" s="1">
        <v>0</v>
      </c>
      <c r="EB21" s="1">
        <v>0</v>
      </c>
      <c r="EC21" s="1">
        <v>0</v>
      </c>
      <c r="ED21" s="1">
        <v>0</v>
      </c>
      <c r="EE21" s="1">
        <v>100</v>
      </c>
      <c r="EF21" s="1">
        <v>10</v>
      </c>
      <c r="EG21" s="1">
        <v>0</v>
      </c>
      <c r="EH21" s="1">
        <v>0</v>
      </c>
      <c r="EI21" s="1">
        <v>10</v>
      </c>
      <c r="EJ21" s="1"/>
      <c r="EK21" s="1">
        <v>0</v>
      </c>
      <c r="EL21" s="1">
        <v>0</v>
      </c>
      <c r="EM21" s="1">
        <v>0</v>
      </c>
      <c r="EN21" s="1">
        <v>0</v>
      </c>
      <c r="EO21" s="1">
        <v>0</v>
      </c>
      <c r="EP21" s="1">
        <v>0</v>
      </c>
      <c r="EQ21" s="1">
        <v>0</v>
      </c>
      <c r="ER21" s="1">
        <v>0</v>
      </c>
      <c r="ES21" s="1">
        <v>200</v>
      </c>
      <c r="ET21" s="1">
        <v>0</v>
      </c>
      <c r="EU21" s="1">
        <v>50</v>
      </c>
      <c r="EV21" s="1">
        <v>0</v>
      </c>
      <c r="EW21" s="1">
        <v>0</v>
      </c>
      <c r="EX21" s="1">
        <v>0</v>
      </c>
      <c r="EY21" s="1"/>
      <c r="EZ21" s="1">
        <v>2920</v>
      </c>
    </row>
    <row r="22" spans="1:156" x14ac:dyDescent="0.25">
      <c r="A22" s="3" t="s">
        <v>31</v>
      </c>
      <c r="B22" s="1">
        <v>0</v>
      </c>
      <c r="C22" s="1">
        <v>100</v>
      </c>
      <c r="D22" s="1">
        <v>0</v>
      </c>
      <c r="E22" s="1">
        <v>50</v>
      </c>
      <c r="F22" s="1">
        <v>170</v>
      </c>
      <c r="G22" s="1">
        <v>0</v>
      </c>
      <c r="H22" s="1">
        <v>50</v>
      </c>
      <c r="I22" s="1">
        <v>0</v>
      </c>
      <c r="J22" s="1">
        <v>0</v>
      </c>
      <c r="K22" s="1">
        <v>0</v>
      </c>
      <c r="L22" s="1">
        <v>120</v>
      </c>
      <c r="M22" s="1">
        <v>15000</v>
      </c>
      <c r="N22" s="1">
        <v>0</v>
      </c>
      <c r="O22" s="1">
        <v>0</v>
      </c>
      <c r="P22" s="1">
        <v>0</v>
      </c>
      <c r="Q22" s="1">
        <v>0</v>
      </c>
      <c r="R22" s="1">
        <v>0</v>
      </c>
      <c r="S22" s="1">
        <v>0</v>
      </c>
      <c r="T22" s="1">
        <v>0</v>
      </c>
      <c r="U22" s="1">
        <v>0</v>
      </c>
      <c r="V22" s="1">
        <v>0</v>
      </c>
      <c r="W22" s="1">
        <v>0</v>
      </c>
      <c r="X22" s="1">
        <v>0</v>
      </c>
      <c r="Y22" s="1">
        <v>0</v>
      </c>
      <c r="Z22" s="1">
        <v>0</v>
      </c>
      <c r="AA22" s="1">
        <v>0</v>
      </c>
      <c r="AB22" s="1">
        <v>0</v>
      </c>
      <c r="AC22" s="1">
        <v>0</v>
      </c>
      <c r="AD22" s="1">
        <v>0</v>
      </c>
      <c r="AE22" s="1">
        <v>0</v>
      </c>
      <c r="AF22" s="1">
        <v>0</v>
      </c>
      <c r="AG22" s="1">
        <v>0</v>
      </c>
      <c r="AH22" s="1">
        <v>0</v>
      </c>
      <c r="AI22" s="1">
        <v>0</v>
      </c>
      <c r="AJ22" s="1">
        <v>20</v>
      </c>
      <c r="AK22" s="1">
        <v>0</v>
      </c>
      <c r="AL22" s="1">
        <v>0</v>
      </c>
      <c r="AM22" s="1">
        <v>0</v>
      </c>
      <c r="AN22" s="1">
        <v>0</v>
      </c>
      <c r="AO22" s="1">
        <v>0</v>
      </c>
      <c r="AP22" s="1">
        <v>0</v>
      </c>
      <c r="AQ22" s="1">
        <v>0</v>
      </c>
      <c r="AR22" s="1">
        <v>0</v>
      </c>
      <c r="AS22" s="1">
        <v>0</v>
      </c>
      <c r="AT22" s="1">
        <v>0</v>
      </c>
      <c r="AU22" s="1">
        <v>0</v>
      </c>
      <c r="AV22" s="1">
        <v>0</v>
      </c>
      <c r="AW22" s="1">
        <v>0</v>
      </c>
      <c r="AX22" s="1">
        <v>0</v>
      </c>
      <c r="AY22" s="1">
        <v>0</v>
      </c>
      <c r="AZ22" s="1">
        <v>0</v>
      </c>
      <c r="BA22" s="1">
        <v>0</v>
      </c>
      <c r="BB22" s="1">
        <v>0</v>
      </c>
      <c r="BC22" s="1">
        <v>0</v>
      </c>
      <c r="BD22" s="1">
        <v>0</v>
      </c>
      <c r="BE22" s="1">
        <v>0</v>
      </c>
      <c r="BF22" s="1">
        <v>0</v>
      </c>
      <c r="BG22" s="1">
        <v>0</v>
      </c>
      <c r="BH22" s="1">
        <v>0</v>
      </c>
      <c r="BI22" s="1">
        <v>0</v>
      </c>
      <c r="BJ22" s="1">
        <v>0</v>
      </c>
      <c r="BK22" s="1">
        <v>0</v>
      </c>
      <c r="BL22" s="1">
        <v>0</v>
      </c>
      <c r="BM22" s="1">
        <v>0</v>
      </c>
      <c r="BN22" s="1">
        <v>0</v>
      </c>
      <c r="BO22" s="1">
        <v>0</v>
      </c>
      <c r="BP22" s="1">
        <v>0</v>
      </c>
      <c r="BQ22" s="1">
        <v>0</v>
      </c>
      <c r="BR22" s="1">
        <v>0</v>
      </c>
      <c r="BS22" s="1">
        <v>0</v>
      </c>
      <c r="BT22" s="1">
        <v>0</v>
      </c>
      <c r="BU22" s="1">
        <v>0</v>
      </c>
      <c r="BV22" s="1">
        <v>0</v>
      </c>
      <c r="BW22" s="1">
        <v>0</v>
      </c>
      <c r="BX22" s="1">
        <v>5</v>
      </c>
      <c r="BY22" s="1">
        <v>0</v>
      </c>
      <c r="BZ22" s="1">
        <v>0</v>
      </c>
      <c r="CA22" s="1">
        <v>0</v>
      </c>
      <c r="CB22" s="1">
        <v>0</v>
      </c>
      <c r="CC22" s="1">
        <v>0</v>
      </c>
      <c r="CD22" s="1">
        <v>0</v>
      </c>
      <c r="CE22" s="1">
        <v>0</v>
      </c>
      <c r="CF22" s="1">
        <v>0</v>
      </c>
      <c r="CG22" s="1">
        <v>0</v>
      </c>
      <c r="CH22" s="1">
        <v>0</v>
      </c>
      <c r="CI22" s="1">
        <v>5</v>
      </c>
      <c r="CJ22" s="1">
        <v>0</v>
      </c>
      <c r="CK22" s="1">
        <v>0</v>
      </c>
      <c r="CL22" s="1">
        <v>0</v>
      </c>
      <c r="CM22" s="1">
        <v>0</v>
      </c>
      <c r="CN22" s="1">
        <v>0</v>
      </c>
      <c r="CO22" s="1">
        <v>0</v>
      </c>
      <c r="CP22" s="1">
        <v>0</v>
      </c>
      <c r="CQ22" s="1">
        <v>0</v>
      </c>
      <c r="CR22" s="1">
        <v>30</v>
      </c>
      <c r="CS22" s="1">
        <v>0</v>
      </c>
      <c r="CT22" s="1">
        <v>0</v>
      </c>
      <c r="CU22" s="1"/>
      <c r="CV22" s="1">
        <v>500</v>
      </c>
      <c r="CW22" s="1">
        <v>0</v>
      </c>
      <c r="CX22" s="1">
        <v>0</v>
      </c>
      <c r="CY22" s="1">
        <v>0</v>
      </c>
      <c r="CZ22" s="1">
        <v>0</v>
      </c>
      <c r="DA22" s="1">
        <v>15</v>
      </c>
      <c r="DB22" s="1">
        <v>50</v>
      </c>
      <c r="DC22" s="1">
        <v>0</v>
      </c>
      <c r="DD22" s="1">
        <v>100</v>
      </c>
      <c r="DE22" s="1">
        <v>0</v>
      </c>
      <c r="DF22" s="1">
        <v>1000</v>
      </c>
      <c r="DG22" s="1">
        <v>0</v>
      </c>
      <c r="DH22" s="1">
        <v>0</v>
      </c>
      <c r="DI22" s="1">
        <v>0</v>
      </c>
      <c r="DJ22" s="1">
        <v>500</v>
      </c>
      <c r="DK22" s="1">
        <v>100</v>
      </c>
      <c r="DL22" s="1">
        <v>0</v>
      </c>
      <c r="DM22" s="1">
        <v>1500</v>
      </c>
      <c r="DN22" s="1">
        <v>0</v>
      </c>
      <c r="DO22" s="1">
        <v>0</v>
      </c>
      <c r="DP22" s="1">
        <v>0</v>
      </c>
      <c r="DQ22" s="1">
        <v>0</v>
      </c>
      <c r="DR22" s="1">
        <v>0</v>
      </c>
      <c r="DS22" s="1">
        <v>0</v>
      </c>
      <c r="DT22" s="1">
        <v>0</v>
      </c>
      <c r="DU22" s="1">
        <v>0</v>
      </c>
      <c r="DV22" s="1">
        <v>10</v>
      </c>
      <c r="DW22" s="1">
        <v>0</v>
      </c>
      <c r="DX22" s="1">
        <v>1000</v>
      </c>
      <c r="DY22" s="1">
        <v>0</v>
      </c>
      <c r="DZ22" s="1">
        <v>0</v>
      </c>
      <c r="EA22" s="1">
        <v>0</v>
      </c>
      <c r="EB22" s="1">
        <v>0</v>
      </c>
      <c r="EC22" s="1">
        <v>30</v>
      </c>
      <c r="ED22" s="1">
        <v>0</v>
      </c>
      <c r="EE22" s="1">
        <v>0</v>
      </c>
      <c r="EF22" s="1">
        <v>30</v>
      </c>
      <c r="EG22" s="1">
        <v>0</v>
      </c>
      <c r="EH22" s="1">
        <v>0</v>
      </c>
      <c r="EI22" s="1">
        <v>50</v>
      </c>
      <c r="EJ22" s="1">
        <v>300</v>
      </c>
      <c r="EK22" s="1">
        <v>0</v>
      </c>
      <c r="EL22" s="1">
        <v>0</v>
      </c>
      <c r="EM22" s="1">
        <v>0</v>
      </c>
      <c r="EN22" s="1">
        <v>200</v>
      </c>
      <c r="EO22" s="1">
        <v>0</v>
      </c>
      <c r="EP22" s="1">
        <v>10</v>
      </c>
      <c r="EQ22" s="1">
        <v>0</v>
      </c>
      <c r="ER22" s="1">
        <v>0</v>
      </c>
      <c r="ES22" s="1"/>
      <c r="ET22" s="1">
        <v>0</v>
      </c>
      <c r="EU22" s="1">
        <v>20</v>
      </c>
      <c r="EV22" s="1">
        <v>0</v>
      </c>
      <c r="EW22" s="1">
        <v>10</v>
      </c>
      <c r="EX22" s="1">
        <v>0</v>
      </c>
      <c r="EY22" s="1"/>
      <c r="EZ22" s="1">
        <v>20975</v>
      </c>
    </row>
    <row r="23" spans="1:156" x14ac:dyDescent="0.25">
      <c r="A23" s="3" t="s">
        <v>32</v>
      </c>
      <c r="B23" s="1">
        <v>0</v>
      </c>
      <c r="C23" s="1">
        <v>150</v>
      </c>
      <c r="D23" s="1">
        <v>0</v>
      </c>
      <c r="E23" s="1">
        <v>0</v>
      </c>
      <c r="F23" s="1">
        <v>0</v>
      </c>
      <c r="G23" s="1">
        <v>25</v>
      </c>
      <c r="H23" s="1">
        <v>0</v>
      </c>
      <c r="I23" s="1">
        <v>0</v>
      </c>
      <c r="J23" s="1">
        <v>0</v>
      </c>
      <c r="K23" s="1">
        <v>0</v>
      </c>
      <c r="L23" s="1">
        <v>0</v>
      </c>
      <c r="M23" s="1">
        <v>0</v>
      </c>
      <c r="N23" s="1">
        <v>0</v>
      </c>
      <c r="O23" s="1">
        <v>0</v>
      </c>
      <c r="P23" s="1">
        <v>200</v>
      </c>
      <c r="Q23" s="1">
        <v>0</v>
      </c>
      <c r="R23" s="1">
        <v>0</v>
      </c>
      <c r="S23" s="1">
        <v>0</v>
      </c>
      <c r="T23" s="1">
        <v>0</v>
      </c>
      <c r="U23" s="1">
        <v>0</v>
      </c>
      <c r="V23" s="1">
        <v>0</v>
      </c>
      <c r="W23" s="1">
        <v>0</v>
      </c>
      <c r="X23" s="1">
        <v>0</v>
      </c>
      <c r="Y23" s="1">
        <v>0</v>
      </c>
      <c r="Z23" s="1">
        <v>0</v>
      </c>
      <c r="AA23" s="1">
        <v>0</v>
      </c>
      <c r="AB23" s="1">
        <v>0</v>
      </c>
      <c r="AC23" s="1">
        <v>0</v>
      </c>
      <c r="AD23" s="1">
        <v>0</v>
      </c>
      <c r="AE23" s="1">
        <v>0</v>
      </c>
      <c r="AF23" s="1">
        <v>0</v>
      </c>
      <c r="AG23" s="1">
        <v>0</v>
      </c>
      <c r="AH23" s="1">
        <v>0</v>
      </c>
      <c r="AI23" s="1">
        <v>0</v>
      </c>
      <c r="AJ23" s="1">
        <v>10</v>
      </c>
      <c r="AK23" s="1">
        <v>0</v>
      </c>
      <c r="AL23" s="1">
        <v>0</v>
      </c>
      <c r="AM23" s="1">
        <v>0</v>
      </c>
      <c r="AN23" s="1">
        <v>0</v>
      </c>
      <c r="AO23" s="1">
        <v>0</v>
      </c>
      <c r="AP23" s="1">
        <v>0</v>
      </c>
      <c r="AQ23" s="1">
        <v>0</v>
      </c>
      <c r="AR23" s="1">
        <v>0</v>
      </c>
      <c r="AS23" s="1">
        <v>0</v>
      </c>
      <c r="AT23" s="1">
        <v>0</v>
      </c>
      <c r="AU23" s="1">
        <v>0</v>
      </c>
      <c r="AV23" s="1">
        <v>50</v>
      </c>
      <c r="AW23" s="1">
        <v>0</v>
      </c>
      <c r="AX23" s="1">
        <v>0</v>
      </c>
      <c r="AY23" s="1">
        <v>0</v>
      </c>
      <c r="AZ23" s="1">
        <v>0</v>
      </c>
      <c r="BA23" s="1">
        <v>0</v>
      </c>
      <c r="BB23" s="1">
        <v>0</v>
      </c>
      <c r="BC23" s="1">
        <v>0</v>
      </c>
      <c r="BD23" s="1">
        <v>0</v>
      </c>
      <c r="BE23" s="1">
        <v>0</v>
      </c>
      <c r="BF23" s="1">
        <v>0</v>
      </c>
      <c r="BG23" s="1">
        <v>0</v>
      </c>
      <c r="BH23" s="1">
        <v>0</v>
      </c>
      <c r="BI23" s="1">
        <v>0</v>
      </c>
      <c r="BJ23" s="1">
        <v>0</v>
      </c>
      <c r="BK23" s="1">
        <v>0</v>
      </c>
      <c r="BL23" s="1">
        <v>0</v>
      </c>
      <c r="BM23" s="1">
        <v>0</v>
      </c>
      <c r="BN23" s="1">
        <v>0</v>
      </c>
      <c r="BO23" s="1">
        <v>0</v>
      </c>
      <c r="BP23" s="1">
        <v>0</v>
      </c>
      <c r="BQ23" s="1">
        <v>0</v>
      </c>
      <c r="BR23" s="1">
        <v>0</v>
      </c>
      <c r="BS23" s="1">
        <v>0</v>
      </c>
      <c r="BT23" s="1">
        <v>0</v>
      </c>
      <c r="BU23" s="1">
        <v>0</v>
      </c>
      <c r="BV23" s="1">
        <v>0</v>
      </c>
      <c r="BW23" s="1">
        <v>0</v>
      </c>
      <c r="BX23" s="1">
        <v>0</v>
      </c>
      <c r="BY23" s="1"/>
      <c r="BZ23" s="1">
        <v>0</v>
      </c>
      <c r="CA23" s="1">
        <v>0</v>
      </c>
      <c r="CB23" s="1">
        <v>0</v>
      </c>
      <c r="CC23" s="1">
        <v>0</v>
      </c>
      <c r="CD23" s="1">
        <v>5</v>
      </c>
      <c r="CE23" s="1">
        <v>0</v>
      </c>
      <c r="CF23" s="1">
        <v>0</v>
      </c>
      <c r="CG23" s="1">
        <v>0</v>
      </c>
      <c r="CH23" s="1"/>
      <c r="CI23" s="1">
        <v>0</v>
      </c>
      <c r="CJ23" s="1">
        <v>0</v>
      </c>
      <c r="CK23" s="1">
        <v>0</v>
      </c>
      <c r="CL23" s="1">
        <v>0</v>
      </c>
      <c r="CM23" s="1">
        <v>0</v>
      </c>
      <c r="CN23" s="1">
        <v>0</v>
      </c>
      <c r="CO23" s="1">
        <v>0</v>
      </c>
      <c r="CP23" s="1">
        <v>0</v>
      </c>
      <c r="CQ23" s="1">
        <v>0</v>
      </c>
      <c r="CR23" s="1">
        <v>0</v>
      </c>
      <c r="CS23" s="1">
        <v>5</v>
      </c>
      <c r="CT23" s="1">
        <v>0</v>
      </c>
      <c r="CU23" s="1">
        <v>0</v>
      </c>
      <c r="CV23" s="1">
        <v>700</v>
      </c>
      <c r="CW23" s="1">
        <v>100</v>
      </c>
      <c r="CX23" s="1">
        <v>0</v>
      </c>
      <c r="CY23" s="1"/>
      <c r="CZ23" s="1">
        <v>0</v>
      </c>
      <c r="DA23" s="1">
        <v>10</v>
      </c>
      <c r="DB23" s="1">
        <v>100</v>
      </c>
      <c r="DC23" s="1">
        <v>0</v>
      </c>
      <c r="DD23" s="1"/>
      <c r="DE23" s="1">
        <v>0</v>
      </c>
      <c r="DF23" s="1">
        <v>200</v>
      </c>
      <c r="DG23" s="1">
        <v>0</v>
      </c>
      <c r="DH23" s="1">
        <v>0</v>
      </c>
      <c r="DI23" s="1">
        <v>0</v>
      </c>
      <c r="DJ23" s="1"/>
      <c r="DK23" s="1">
        <v>0</v>
      </c>
      <c r="DL23" s="1">
        <v>0</v>
      </c>
      <c r="DM23" s="1">
        <v>0</v>
      </c>
      <c r="DN23" s="1">
        <v>1500</v>
      </c>
      <c r="DO23" s="1">
        <v>0</v>
      </c>
      <c r="DP23" s="1"/>
      <c r="DQ23" s="1">
        <v>50</v>
      </c>
      <c r="DR23" s="1">
        <v>0</v>
      </c>
      <c r="DS23" s="1">
        <v>0</v>
      </c>
      <c r="DT23" s="1">
        <v>0</v>
      </c>
      <c r="DU23" s="1">
        <v>200</v>
      </c>
      <c r="DV23" s="1">
        <v>0</v>
      </c>
      <c r="DW23" s="1">
        <v>0</v>
      </c>
      <c r="DX23" s="1">
        <v>0</v>
      </c>
      <c r="DY23" s="1">
        <v>0</v>
      </c>
      <c r="DZ23" s="1">
        <v>0</v>
      </c>
      <c r="EA23" s="1">
        <v>0</v>
      </c>
      <c r="EB23" s="1">
        <v>0</v>
      </c>
      <c r="EC23" s="1">
        <v>40</v>
      </c>
      <c r="ED23" s="1">
        <v>0</v>
      </c>
      <c r="EE23" s="1">
        <v>0</v>
      </c>
      <c r="EF23" s="1">
        <v>30</v>
      </c>
      <c r="EG23" s="1">
        <v>1000</v>
      </c>
      <c r="EH23" s="1">
        <v>0</v>
      </c>
      <c r="EI23" s="1">
        <v>50</v>
      </c>
      <c r="EJ23" s="1">
        <v>50</v>
      </c>
      <c r="EK23" s="1">
        <v>0</v>
      </c>
      <c r="EL23" s="1">
        <v>0</v>
      </c>
      <c r="EM23" s="1">
        <v>25</v>
      </c>
      <c r="EN23" s="1">
        <v>50</v>
      </c>
      <c r="EO23" s="1"/>
      <c r="EP23" s="1">
        <v>0</v>
      </c>
      <c r="EQ23" s="1">
        <v>0</v>
      </c>
      <c r="ER23" s="1">
        <v>0</v>
      </c>
      <c r="ES23" s="1">
        <v>0</v>
      </c>
      <c r="ET23" s="1">
        <v>0</v>
      </c>
      <c r="EU23" s="1">
        <v>0</v>
      </c>
      <c r="EV23" s="1">
        <v>0</v>
      </c>
      <c r="EW23" s="1">
        <v>0</v>
      </c>
      <c r="EX23" s="1">
        <v>0</v>
      </c>
      <c r="EY23" s="1"/>
      <c r="EZ23" s="1">
        <v>4550</v>
      </c>
    </row>
    <row r="24" spans="1:156" x14ac:dyDescent="0.25">
      <c r="A24" s="3" t="s">
        <v>1</v>
      </c>
      <c r="B24" s="1">
        <v>0</v>
      </c>
      <c r="C24" s="1">
        <v>20000</v>
      </c>
      <c r="D24" s="1">
        <v>10000</v>
      </c>
      <c r="E24" s="1">
        <v>160000</v>
      </c>
      <c r="F24" s="1">
        <v>0</v>
      </c>
      <c r="G24" s="1">
        <v>8900</v>
      </c>
      <c r="H24" s="1">
        <v>2000</v>
      </c>
      <c r="I24" s="1">
        <v>0</v>
      </c>
      <c r="J24" s="1">
        <v>0</v>
      </c>
      <c r="K24" s="1">
        <v>67000</v>
      </c>
      <c r="L24" s="1">
        <v>0</v>
      </c>
      <c r="M24" s="1">
        <v>0</v>
      </c>
      <c r="N24" s="1">
        <v>0</v>
      </c>
      <c r="O24" s="1">
        <v>0</v>
      </c>
      <c r="P24" s="1">
        <v>1000</v>
      </c>
      <c r="Q24" s="1">
        <v>0</v>
      </c>
      <c r="R24" s="1">
        <v>0</v>
      </c>
      <c r="S24" s="1">
        <v>0</v>
      </c>
      <c r="T24" s="1">
        <v>0</v>
      </c>
      <c r="U24" s="1">
        <v>0</v>
      </c>
      <c r="V24" s="1">
        <v>50</v>
      </c>
      <c r="W24" s="1">
        <v>0</v>
      </c>
      <c r="X24" s="1">
        <v>0</v>
      </c>
      <c r="Y24" s="1">
        <v>0</v>
      </c>
      <c r="Z24" s="1">
        <v>0</v>
      </c>
      <c r="AA24" s="1">
        <v>0</v>
      </c>
      <c r="AB24" s="1">
        <v>22000</v>
      </c>
      <c r="AC24" s="1">
        <v>0</v>
      </c>
      <c r="AD24" s="1">
        <v>0</v>
      </c>
      <c r="AE24" s="1">
        <v>0</v>
      </c>
      <c r="AF24" s="1">
        <v>0</v>
      </c>
      <c r="AG24" s="1">
        <v>0</v>
      </c>
      <c r="AH24" s="1">
        <v>0</v>
      </c>
      <c r="AI24" s="1">
        <v>0</v>
      </c>
      <c r="AJ24" s="1">
        <v>1000</v>
      </c>
      <c r="AK24" s="1">
        <v>0</v>
      </c>
      <c r="AL24" s="1">
        <v>0</v>
      </c>
      <c r="AM24" s="1">
        <v>0</v>
      </c>
      <c r="AN24" s="1">
        <v>0</v>
      </c>
      <c r="AO24" s="1">
        <v>20</v>
      </c>
      <c r="AP24" s="1"/>
      <c r="AQ24" s="1">
        <v>0</v>
      </c>
      <c r="AR24" s="1">
        <v>0</v>
      </c>
      <c r="AS24" s="1">
        <v>0</v>
      </c>
      <c r="AT24" s="1">
        <v>0</v>
      </c>
      <c r="AU24" s="1">
        <v>0</v>
      </c>
      <c r="AV24" s="1">
        <v>20000</v>
      </c>
      <c r="AW24" s="1">
        <v>0</v>
      </c>
      <c r="AX24" s="1">
        <v>7500</v>
      </c>
      <c r="AY24" s="1">
        <v>2640</v>
      </c>
      <c r="AZ24" s="1">
        <v>5000</v>
      </c>
      <c r="BA24" s="1">
        <v>0</v>
      </c>
      <c r="BB24" s="1">
        <v>2000</v>
      </c>
      <c r="BC24" s="1">
        <v>4000</v>
      </c>
      <c r="BD24" s="1"/>
      <c r="BE24" s="1">
        <v>3000</v>
      </c>
      <c r="BF24" s="1">
        <v>0</v>
      </c>
      <c r="BG24" s="1">
        <v>0</v>
      </c>
      <c r="BH24" s="1">
        <v>0</v>
      </c>
      <c r="BI24" s="1">
        <v>0</v>
      </c>
      <c r="BJ24" s="1">
        <v>12000</v>
      </c>
      <c r="BK24" s="1">
        <v>0</v>
      </c>
      <c r="BL24" s="1">
        <v>0</v>
      </c>
      <c r="BM24" s="1">
        <v>0</v>
      </c>
      <c r="BN24" s="1">
        <v>0</v>
      </c>
      <c r="BO24" s="1">
        <v>15000</v>
      </c>
      <c r="BP24" s="1">
        <v>0</v>
      </c>
      <c r="BQ24" s="1">
        <v>0</v>
      </c>
      <c r="BR24" s="1">
        <v>0</v>
      </c>
      <c r="BS24" s="1">
        <v>20000</v>
      </c>
      <c r="BT24" s="1">
        <v>0</v>
      </c>
      <c r="BU24" s="1">
        <v>600</v>
      </c>
      <c r="BV24" s="1">
        <v>0</v>
      </c>
      <c r="BW24" s="1"/>
      <c r="BX24" s="1">
        <v>50000</v>
      </c>
      <c r="BY24" s="1">
        <v>0</v>
      </c>
      <c r="BZ24" s="1">
        <v>0</v>
      </c>
      <c r="CA24" s="1">
        <v>0</v>
      </c>
      <c r="CB24" s="1">
        <v>3000</v>
      </c>
      <c r="CC24" s="1">
        <v>5000</v>
      </c>
      <c r="CD24" s="1">
        <v>0</v>
      </c>
      <c r="CE24" s="1">
        <v>0</v>
      </c>
      <c r="CF24" s="1">
        <v>0</v>
      </c>
      <c r="CG24" s="1">
        <v>0</v>
      </c>
      <c r="CH24" s="1">
        <v>2400</v>
      </c>
      <c r="CI24" s="1">
        <v>8000</v>
      </c>
      <c r="CJ24" s="1">
        <v>5000</v>
      </c>
      <c r="CK24" s="1">
        <v>0</v>
      </c>
      <c r="CL24" s="1">
        <v>2000</v>
      </c>
      <c r="CM24" s="1">
        <v>3000</v>
      </c>
      <c r="CN24" s="1">
        <v>0</v>
      </c>
      <c r="CO24" s="1">
        <v>4</v>
      </c>
      <c r="CP24" s="1">
        <v>0</v>
      </c>
      <c r="CQ24" s="1">
        <v>80000</v>
      </c>
      <c r="CR24" s="1">
        <v>0</v>
      </c>
      <c r="CS24" s="1">
        <v>200</v>
      </c>
      <c r="CT24" s="1">
        <v>0</v>
      </c>
      <c r="CU24" s="1">
        <v>0</v>
      </c>
      <c r="CV24" s="1">
        <v>0</v>
      </c>
      <c r="CW24" s="1">
        <v>0</v>
      </c>
      <c r="CX24" s="1">
        <v>0</v>
      </c>
      <c r="CY24" s="1">
        <v>0</v>
      </c>
      <c r="CZ24" s="1">
        <v>12500</v>
      </c>
      <c r="DA24" s="1">
        <v>0</v>
      </c>
      <c r="DB24" s="1">
        <v>1000</v>
      </c>
      <c r="DC24" s="1">
        <v>0</v>
      </c>
      <c r="DD24" s="1">
        <v>0</v>
      </c>
      <c r="DE24" s="1">
        <v>0</v>
      </c>
      <c r="DF24" s="1">
        <v>30000</v>
      </c>
      <c r="DG24" s="1">
        <v>0</v>
      </c>
      <c r="DH24" s="1">
        <v>50000</v>
      </c>
      <c r="DI24" s="1">
        <v>60000</v>
      </c>
      <c r="DJ24" s="1">
        <v>0</v>
      </c>
      <c r="DK24" s="1">
        <v>0</v>
      </c>
      <c r="DL24" s="1">
        <v>0</v>
      </c>
      <c r="DM24" s="1">
        <v>0</v>
      </c>
      <c r="DN24" s="1">
        <v>0</v>
      </c>
      <c r="DO24" s="1">
        <v>0</v>
      </c>
      <c r="DP24" s="1">
        <v>0</v>
      </c>
      <c r="DQ24" s="1">
        <v>0</v>
      </c>
      <c r="DR24" s="1">
        <v>35000</v>
      </c>
      <c r="DS24" s="1">
        <v>0</v>
      </c>
      <c r="DT24" s="1">
        <v>0</v>
      </c>
      <c r="DU24" s="1">
        <v>0</v>
      </c>
      <c r="DV24" s="1">
        <v>53360</v>
      </c>
      <c r="DW24" s="1">
        <v>25000</v>
      </c>
      <c r="DX24" s="1">
        <v>40000</v>
      </c>
      <c r="DY24" s="1">
        <v>0</v>
      </c>
      <c r="DZ24" s="1">
        <v>0</v>
      </c>
      <c r="EA24" s="1">
        <v>0</v>
      </c>
      <c r="EB24" s="1">
        <v>10000</v>
      </c>
      <c r="EC24" s="1">
        <v>0</v>
      </c>
      <c r="ED24" s="1">
        <v>0</v>
      </c>
      <c r="EE24" s="1">
        <v>2000</v>
      </c>
      <c r="EF24" s="1">
        <v>0</v>
      </c>
      <c r="EG24" s="1">
        <v>160000</v>
      </c>
      <c r="EH24" s="1">
        <v>0</v>
      </c>
      <c r="EI24" s="1">
        <v>0</v>
      </c>
      <c r="EJ24" s="1">
        <v>0</v>
      </c>
      <c r="EK24" s="1">
        <v>0</v>
      </c>
      <c r="EL24" s="1">
        <v>16675</v>
      </c>
      <c r="EM24" s="1"/>
      <c r="EN24" s="1">
        <v>66000</v>
      </c>
      <c r="EO24" s="1">
        <v>60000</v>
      </c>
      <c r="EP24" s="1">
        <v>100000</v>
      </c>
      <c r="EQ24" s="1"/>
      <c r="ER24" s="1">
        <v>0</v>
      </c>
      <c r="ES24" s="1">
        <v>20000</v>
      </c>
      <c r="ET24" s="1">
        <v>101000</v>
      </c>
      <c r="EU24" s="1">
        <v>17000</v>
      </c>
      <c r="EV24" s="1">
        <v>0</v>
      </c>
      <c r="EW24" s="1">
        <v>70000</v>
      </c>
      <c r="EX24" s="1">
        <v>200000</v>
      </c>
      <c r="EY24" s="1"/>
      <c r="EZ24" s="1">
        <v>1671849</v>
      </c>
    </row>
    <row r="25" spans="1:156" x14ac:dyDescent="0.25">
      <c r="A25" s="3" t="s">
        <v>2</v>
      </c>
      <c r="B25" s="1">
        <v>0</v>
      </c>
      <c r="C25" s="1">
        <v>10000</v>
      </c>
      <c r="D25" s="1">
        <v>10000</v>
      </c>
      <c r="E25" s="1"/>
      <c r="F25" s="1">
        <v>60000</v>
      </c>
      <c r="G25" s="1">
        <v>3800</v>
      </c>
      <c r="H25" s="1">
        <v>2000</v>
      </c>
      <c r="I25" s="1">
        <v>0</v>
      </c>
      <c r="J25" s="1">
        <v>0</v>
      </c>
      <c r="K25" s="1">
        <v>0</v>
      </c>
      <c r="L25" s="1">
        <v>0</v>
      </c>
      <c r="M25" s="1">
        <v>100000</v>
      </c>
      <c r="N25" s="1">
        <v>0</v>
      </c>
      <c r="O25" s="1">
        <v>0</v>
      </c>
      <c r="P25" s="1">
        <v>2000</v>
      </c>
      <c r="Q25" s="1">
        <v>32000</v>
      </c>
      <c r="R25" s="1">
        <v>0</v>
      </c>
      <c r="S25" s="1">
        <v>0</v>
      </c>
      <c r="T25" s="1">
        <v>0</v>
      </c>
      <c r="U25" s="1">
        <v>0</v>
      </c>
      <c r="V25" s="1">
        <v>0</v>
      </c>
      <c r="W25" s="1">
        <v>20000</v>
      </c>
      <c r="X25" s="1">
        <v>0</v>
      </c>
      <c r="Y25" s="1">
        <v>0</v>
      </c>
      <c r="Z25" s="1">
        <v>0</v>
      </c>
      <c r="AA25" s="1">
        <v>20</v>
      </c>
      <c r="AB25" s="1">
        <v>0</v>
      </c>
      <c r="AC25" s="1">
        <v>3000</v>
      </c>
      <c r="AD25" s="1">
        <v>0</v>
      </c>
      <c r="AE25" s="1">
        <v>1000</v>
      </c>
      <c r="AF25" s="1">
        <v>0</v>
      </c>
      <c r="AG25" s="1">
        <v>10000</v>
      </c>
      <c r="AH25" s="1">
        <v>0</v>
      </c>
      <c r="AI25" s="1">
        <v>0</v>
      </c>
      <c r="AJ25" s="1">
        <v>0</v>
      </c>
      <c r="AK25" s="1">
        <v>0</v>
      </c>
      <c r="AL25" s="1">
        <v>0</v>
      </c>
      <c r="AM25" s="1">
        <v>35000</v>
      </c>
      <c r="AN25" s="1">
        <v>500</v>
      </c>
      <c r="AO25" s="1">
        <v>0</v>
      </c>
      <c r="AP25" s="1"/>
      <c r="AQ25" s="1">
        <v>1000</v>
      </c>
      <c r="AR25" s="1">
        <v>1000</v>
      </c>
      <c r="AS25" s="1">
        <v>18000</v>
      </c>
      <c r="AT25" s="1">
        <v>0</v>
      </c>
      <c r="AU25" s="1">
        <v>2000</v>
      </c>
      <c r="AV25" s="1">
        <v>22000</v>
      </c>
      <c r="AW25" s="1">
        <v>0</v>
      </c>
      <c r="AX25" s="1">
        <v>1500</v>
      </c>
      <c r="AY25" s="1">
        <v>15</v>
      </c>
      <c r="AZ25" s="1">
        <v>5000</v>
      </c>
      <c r="BA25" s="1">
        <v>0</v>
      </c>
      <c r="BB25" s="1">
        <v>500</v>
      </c>
      <c r="BC25" s="1"/>
      <c r="BD25" s="1">
        <v>1500</v>
      </c>
      <c r="BE25" s="1">
        <v>0</v>
      </c>
      <c r="BF25" s="1">
        <v>0</v>
      </c>
      <c r="BG25" s="1"/>
      <c r="BH25" s="1">
        <v>1000</v>
      </c>
      <c r="BI25" s="1">
        <v>10005</v>
      </c>
      <c r="BJ25" s="1"/>
      <c r="BK25" s="1">
        <v>500</v>
      </c>
      <c r="BL25" s="1">
        <v>0</v>
      </c>
      <c r="BM25" s="1">
        <v>0</v>
      </c>
      <c r="BN25" s="1">
        <v>0</v>
      </c>
      <c r="BO25" s="1">
        <v>0</v>
      </c>
      <c r="BP25" s="1">
        <v>0</v>
      </c>
      <c r="BQ25" s="1"/>
      <c r="BR25" s="1">
        <v>6000</v>
      </c>
      <c r="BS25" s="1">
        <v>0</v>
      </c>
      <c r="BT25" s="1"/>
      <c r="BU25" s="1">
        <v>600</v>
      </c>
      <c r="BV25" s="1">
        <v>1000</v>
      </c>
      <c r="BW25" s="1">
        <v>0</v>
      </c>
      <c r="BX25" s="1">
        <v>0</v>
      </c>
      <c r="BY25" s="1">
        <v>28000</v>
      </c>
      <c r="BZ25" s="1">
        <v>0</v>
      </c>
      <c r="CA25" s="1">
        <v>0</v>
      </c>
      <c r="CB25" s="1">
        <v>0</v>
      </c>
      <c r="CC25" s="1"/>
      <c r="CD25" s="1">
        <v>0</v>
      </c>
      <c r="CE25" s="1">
        <v>500</v>
      </c>
      <c r="CF25" s="1">
        <v>0</v>
      </c>
      <c r="CG25" s="1">
        <v>2</v>
      </c>
      <c r="CH25" s="1">
        <v>0</v>
      </c>
      <c r="CI25" s="1">
        <v>300</v>
      </c>
      <c r="CJ25" s="1">
        <v>0</v>
      </c>
      <c r="CK25" s="1">
        <v>0</v>
      </c>
      <c r="CL25" s="1">
        <v>0</v>
      </c>
      <c r="CM25" s="1">
        <v>0</v>
      </c>
      <c r="CN25" s="1">
        <v>400</v>
      </c>
      <c r="CO25" s="1">
        <v>7</v>
      </c>
      <c r="CP25" s="1">
        <v>0</v>
      </c>
      <c r="CQ25" s="1">
        <v>0</v>
      </c>
      <c r="CR25" s="1">
        <v>10000</v>
      </c>
      <c r="CS25" s="1">
        <v>0</v>
      </c>
      <c r="CT25" s="1">
        <v>0</v>
      </c>
      <c r="CU25" s="1">
        <v>0</v>
      </c>
      <c r="CV25" s="1">
        <v>0</v>
      </c>
      <c r="CW25" s="1">
        <v>0</v>
      </c>
      <c r="CX25" s="1">
        <v>0</v>
      </c>
      <c r="CY25" s="1"/>
      <c r="CZ25" s="1">
        <v>0</v>
      </c>
      <c r="DA25" s="1">
        <v>0</v>
      </c>
      <c r="DB25" s="1">
        <v>730</v>
      </c>
      <c r="DC25" s="1">
        <v>0</v>
      </c>
      <c r="DD25" s="1">
        <v>328000</v>
      </c>
      <c r="DE25" s="1">
        <v>60000</v>
      </c>
      <c r="DF25" s="1">
        <v>30000</v>
      </c>
      <c r="DG25" s="1">
        <v>0</v>
      </c>
      <c r="DH25" s="1">
        <v>0</v>
      </c>
      <c r="DI25" s="1">
        <v>0</v>
      </c>
      <c r="DJ25" s="1">
        <v>0</v>
      </c>
      <c r="DK25" s="1">
        <v>8000</v>
      </c>
      <c r="DL25" s="1">
        <v>160000</v>
      </c>
      <c r="DM25" s="1">
        <v>0</v>
      </c>
      <c r="DN25" s="1">
        <v>0</v>
      </c>
      <c r="DO25" s="1">
        <v>34000</v>
      </c>
      <c r="DP25" s="1">
        <v>150000</v>
      </c>
      <c r="DQ25" s="1">
        <v>0</v>
      </c>
      <c r="DR25" s="1">
        <v>0</v>
      </c>
      <c r="DS25" s="1"/>
      <c r="DT25" s="1">
        <v>26680</v>
      </c>
      <c r="DU25" s="1">
        <v>0</v>
      </c>
      <c r="DV25" s="1">
        <v>0</v>
      </c>
      <c r="DW25" s="1">
        <v>0</v>
      </c>
      <c r="DX25" s="1">
        <v>20000</v>
      </c>
      <c r="DY25" s="1">
        <v>60000</v>
      </c>
      <c r="DZ25" s="1">
        <v>4000</v>
      </c>
      <c r="EA25" s="1">
        <v>20000</v>
      </c>
      <c r="EB25" s="1">
        <v>15000</v>
      </c>
      <c r="EC25" s="1">
        <v>30000</v>
      </c>
      <c r="ED25" s="1">
        <v>0</v>
      </c>
      <c r="EE25" s="1">
        <v>1000</v>
      </c>
      <c r="EF25" s="1">
        <v>3000</v>
      </c>
      <c r="EG25" s="1">
        <v>35000</v>
      </c>
      <c r="EH25" s="1">
        <v>0</v>
      </c>
      <c r="EI25" s="1">
        <v>35000</v>
      </c>
      <c r="EJ25" s="1">
        <v>0</v>
      </c>
      <c r="EK25" s="1">
        <v>30000</v>
      </c>
      <c r="EL25" s="1">
        <v>0</v>
      </c>
      <c r="EM25" s="1">
        <v>6000</v>
      </c>
      <c r="EN25" s="1">
        <v>0</v>
      </c>
      <c r="EO25" s="1">
        <v>60000</v>
      </c>
      <c r="EP25" s="1">
        <v>0</v>
      </c>
      <c r="EQ25" s="1">
        <v>0</v>
      </c>
      <c r="ER25" s="1">
        <v>0</v>
      </c>
      <c r="ES25" s="1">
        <v>0</v>
      </c>
      <c r="ET25" s="1">
        <v>0</v>
      </c>
      <c r="EU25" s="1">
        <v>60000</v>
      </c>
      <c r="EV25" s="1">
        <v>500</v>
      </c>
      <c r="EW25" s="1">
        <v>0</v>
      </c>
      <c r="EX25" s="1">
        <v>0</v>
      </c>
      <c r="EY25" s="1"/>
      <c r="EZ25" s="1">
        <v>1577059</v>
      </c>
    </row>
    <row r="26" spans="1:156" x14ac:dyDescent="0.25">
      <c r="A26" s="3" t="s">
        <v>3</v>
      </c>
      <c r="B26" s="1">
        <v>0</v>
      </c>
      <c r="C26" s="1">
        <v>10000</v>
      </c>
      <c r="D26" s="1">
        <v>0</v>
      </c>
      <c r="E26" s="1">
        <v>0</v>
      </c>
      <c r="F26" s="1">
        <v>0</v>
      </c>
      <c r="G26" s="1">
        <v>0</v>
      </c>
      <c r="H26" s="1">
        <v>0</v>
      </c>
      <c r="I26" s="1">
        <v>0</v>
      </c>
      <c r="J26" s="1">
        <v>100000</v>
      </c>
      <c r="K26" s="1">
        <v>0</v>
      </c>
      <c r="L26" s="1">
        <v>0</v>
      </c>
      <c r="M26" s="1">
        <v>0</v>
      </c>
      <c r="N26" s="1">
        <v>0</v>
      </c>
      <c r="O26" s="1">
        <v>15000</v>
      </c>
      <c r="P26" s="1">
        <v>100</v>
      </c>
      <c r="Q26" s="1">
        <v>0</v>
      </c>
      <c r="R26" s="1">
        <v>80</v>
      </c>
      <c r="S26" s="1">
        <v>100000</v>
      </c>
      <c r="T26" s="1">
        <v>0</v>
      </c>
      <c r="U26" s="1">
        <v>0</v>
      </c>
      <c r="V26" s="1">
        <v>0</v>
      </c>
      <c r="W26" s="1">
        <v>0</v>
      </c>
      <c r="X26" s="1">
        <v>5760</v>
      </c>
      <c r="Y26" s="1">
        <v>0</v>
      </c>
      <c r="Z26" s="1">
        <v>0</v>
      </c>
      <c r="AA26" s="1">
        <v>10</v>
      </c>
      <c r="AB26" s="1">
        <v>22000</v>
      </c>
      <c r="AC26" s="1">
        <v>0</v>
      </c>
      <c r="AD26" s="1">
        <v>0</v>
      </c>
      <c r="AE26" s="1"/>
      <c r="AF26" s="1">
        <v>600</v>
      </c>
      <c r="AG26" s="1">
        <v>5000</v>
      </c>
      <c r="AH26" s="1"/>
      <c r="AI26" s="1">
        <v>0</v>
      </c>
      <c r="AJ26" s="1">
        <v>0</v>
      </c>
      <c r="AK26" s="1">
        <v>0</v>
      </c>
      <c r="AL26" s="1">
        <v>0</v>
      </c>
      <c r="AM26" s="1">
        <v>0</v>
      </c>
      <c r="AN26" s="1">
        <v>0</v>
      </c>
      <c r="AO26" s="1">
        <v>0</v>
      </c>
      <c r="AP26" s="1">
        <v>60000</v>
      </c>
      <c r="AQ26" s="1">
        <v>0</v>
      </c>
      <c r="AR26" s="1">
        <v>0</v>
      </c>
      <c r="AS26" s="1"/>
      <c r="AT26" s="1">
        <v>0</v>
      </c>
      <c r="AU26" s="1">
        <v>0</v>
      </c>
      <c r="AV26" s="1">
        <v>0</v>
      </c>
      <c r="AW26" s="1">
        <v>0</v>
      </c>
      <c r="AX26" s="1">
        <v>0</v>
      </c>
      <c r="AY26" s="1">
        <v>2640</v>
      </c>
      <c r="AZ26" s="1">
        <v>0</v>
      </c>
      <c r="BA26" s="1">
        <v>0</v>
      </c>
      <c r="BB26" s="1">
        <v>0</v>
      </c>
      <c r="BC26" s="1">
        <v>0</v>
      </c>
      <c r="BD26" s="1"/>
      <c r="BE26" s="1">
        <v>0</v>
      </c>
      <c r="BF26" s="1">
        <v>0</v>
      </c>
      <c r="BG26" s="1">
        <v>0</v>
      </c>
      <c r="BH26" s="1">
        <v>0</v>
      </c>
      <c r="BI26" s="1">
        <v>0</v>
      </c>
      <c r="BJ26" s="1">
        <v>0</v>
      </c>
      <c r="BK26" s="1">
        <v>0</v>
      </c>
      <c r="BL26" s="1">
        <v>0</v>
      </c>
      <c r="BM26" s="1">
        <v>0</v>
      </c>
      <c r="BN26" s="1">
        <v>0</v>
      </c>
      <c r="BO26" s="1">
        <v>0</v>
      </c>
      <c r="BP26" s="1">
        <v>0</v>
      </c>
      <c r="BQ26" s="1"/>
      <c r="BR26" s="1">
        <v>6000</v>
      </c>
      <c r="BS26" s="1">
        <v>5000</v>
      </c>
      <c r="BT26" s="1">
        <v>0</v>
      </c>
      <c r="BU26" s="1">
        <v>600</v>
      </c>
      <c r="BV26" s="1">
        <v>0</v>
      </c>
      <c r="BW26" s="1">
        <v>0</v>
      </c>
      <c r="BX26" s="1">
        <v>2000</v>
      </c>
      <c r="BY26" s="1">
        <v>0</v>
      </c>
      <c r="BZ26" s="1">
        <v>0</v>
      </c>
      <c r="CA26" s="1"/>
      <c r="CB26" s="1">
        <v>2000</v>
      </c>
      <c r="CC26" s="1">
        <v>8000</v>
      </c>
      <c r="CD26" s="1">
        <v>0</v>
      </c>
      <c r="CE26" s="1">
        <v>0</v>
      </c>
      <c r="CF26" s="1">
        <v>0</v>
      </c>
      <c r="CG26" s="1">
        <v>0</v>
      </c>
      <c r="CH26" s="1">
        <v>2400</v>
      </c>
      <c r="CI26" s="1">
        <v>0</v>
      </c>
      <c r="CJ26" s="1">
        <v>200</v>
      </c>
      <c r="CK26" s="1">
        <v>0</v>
      </c>
      <c r="CL26" s="1">
        <v>2000</v>
      </c>
      <c r="CM26" s="1">
        <v>3000</v>
      </c>
      <c r="CN26" s="1">
        <v>0</v>
      </c>
      <c r="CO26" s="1">
        <v>6</v>
      </c>
      <c r="CP26" s="1">
        <v>0</v>
      </c>
      <c r="CQ26" s="1">
        <v>0</v>
      </c>
      <c r="CR26" s="1">
        <v>20000</v>
      </c>
      <c r="CS26" s="1">
        <v>0</v>
      </c>
      <c r="CT26" s="1">
        <v>0</v>
      </c>
      <c r="CU26" s="1">
        <v>0</v>
      </c>
      <c r="CV26" s="1">
        <v>600000</v>
      </c>
      <c r="CW26" s="1">
        <v>0</v>
      </c>
      <c r="CX26" s="1">
        <v>250000</v>
      </c>
      <c r="CY26" s="1">
        <v>1022328</v>
      </c>
      <c r="CZ26" s="1">
        <v>0</v>
      </c>
      <c r="DA26" s="1">
        <v>0</v>
      </c>
      <c r="DB26" s="1">
        <v>400</v>
      </c>
      <c r="DC26" s="1">
        <v>0</v>
      </c>
      <c r="DD26" s="1">
        <v>0</v>
      </c>
      <c r="DE26" s="1">
        <v>0</v>
      </c>
      <c r="DF26" s="1">
        <v>16000</v>
      </c>
      <c r="DG26" s="1">
        <v>0</v>
      </c>
      <c r="DH26" s="1">
        <v>0</v>
      </c>
      <c r="DI26" s="1">
        <v>25000</v>
      </c>
      <c r="DJ26" s="1">
        <v>0</v>
      </c>
      <c r="DK26" s="1">
        <v>0</v>
      </c>
      <c r="DL26" s="1">
        <v>0</v>
      </c>
      <c r="DM26" s="1">
        <v>0</v>
      </c>
      <c r="DN26" s="1">
        <v>500000</v>
      </c>
      <c r="DO26" s="1">
        <v>0</v>
      </c>
      <c r="DP26" s="1">
        <v>0</v>
      </c>
      <c r="DQ26" s="1">
        <v>50000</v>
      </c>
      <c r="DR26" s="1">
        <v>0</v>
      </c>
      <c r="DS26" s="1">
        <v>0</v>
      </c>
      <c r="DT26" s="1">
        <v>0</v>
      </c>
      <c r="DU26" s="1">
        <v>40000</v>
      </c>
      <c r="DV26" s="1">
        <v>0</v>
      </c>
      <c r="DW26" s="1">
        <v>12000</v>
      </c>
      <c r="DX26" s="1">
        <v>3000</v>
      </c>
      <c r="DY26" s="1">
        <v>0</v>
      </c>
      <c r="DZ26" s="1">
        <v>0</v>
      </c>
      <c r="EA26" s="1">
        <v>0</v>
      </c>
      <c r="EB26" s="1">
        <v>13000</v>
      </c>
      <c r="EC26" s="1">
        <v>0</v>
      </c>
      <c r="ED26" s="1">
        <v>0</v>
      </c>
      <c r="EE26" s="1">
        <v>2000</v>
      </c>
      <c r="EF26" s="1">
        <v>0</v>
      </c>
      <c r="EG26" s="1">
        <v>0</v>
      </c>
      <c r="EH26" s="1">
        <v>10000</v>
      </c>
      <c r="EI26" s="1">
        <v>0</v>
      </c>
      <c r="EJ26" s="1">
        <v>0</v>
      </c>
      <c r="EK26" s="1">
        <v>0</v>
      </c>
      <c r="EL26" s="1">
        <v>0</v>
      </c>
      <c r="EM26" s="1">
        <v>0</v>
      </c>
      <c r="EN26" s="1">
        <v>0</v>
      </c>
      <c r="EO26" s="1">
        <v>0</v>
      </c>
      <c r="EP26" s="1">
        <v>0</v>
      </c>
      <c r="EQ26" s="1">
        <v>0</v>
      </c>
      <c r="ER26" s="1">
        <v>0</v>
      </c>
      <c r="ES26" s="1">
        <v>48000</v>
      </c>
      <c r="ET26" s="1">
        <v>0</v>
      </c>
      <c r="EU26" s="1">
        <v>0</v>
      </c>
      <c r="EV26" s="1">
        <v>0</v>
      </c>
      <c r="EW26" s="1">
        <v>20000</v>
      </c>
      <c r="EX26" s="1">
        <v>0</v>
      </c>
      <c r="EY26" s="1"/>
      <c r="EZ26" s="1">
        <v>2984124</v>
      </c>
    </row>
    <row r="27" spans="1:156" x14ac:dyDescent="0.25">
      <c r="A27" s="3" t="s">
        <v>4</v>
      </c>
      <c r="B27" s="1">
        <v>0</v>
      </c>
      <c r="C27" s="1">
        <v>5000</v>
      </c>
      <c r="D27" s="1">
        <v>0</v>
      </c>
      <c r="E27" s="1">
        <v>0</v>
      </c>
      <c r="F27" s="1">
        <v>60000</v>
      </c>
      <c r="G27" s="1">
        <v>5550</v>
      </c>
      <c r="H27" s="1"/>
      <c r="I27" s="1">
        <v>0</v>
      </c>
      <c r="J27" s="1">
        <v>100000</v>
      </c>
      <c r="K27" s="1">
        <v>0</v>
      </c>
      <c r="L27" s="1">
        <v>0</v>
      </c>
      <c r="M27" s="1">
        <v>0</v>
      </c>
      <c r="N27" s="1">
        <v>0</v>
      </c>
      <c r="O27" s="1">
        <v>0</v>
      </c>
      <c r="P27" s="1">
        <v>2000</v>
      </c>
      <c r="Q27" s="1">
        <v>32000</v>
      </c>
      <c r="R27" s="1">
        <v>250</v>
      </c>
      <c r="S27" s="1">
        <v>0</v>
      </c>
      <c r="T27" s="1">
        <v>0</v>
      </c>
      <c r="U27" s="1">
        <v>0</v>
      </c>
      <c r="V27" s="1">
        <v>0</v>
      </c>
      <c r="W27" s="1">
        <v>0</v>
      </c>
      <c r="X27" s="1">
        <v>5760</v>
      </c>
      <c r="Y27" s="1">
        <v>0</v>
      </c>
      <c r="Z27" s="1">
        <v>0</v>
      </c>
      <c r="AA27" s="1">
        <v>0</v>
      </c>
      <c r="AB27" s="1">
        <v>0</v>
      </c>
      <c r="AC27" s="1">
        <v>0</v>
      </c>
      <c r="AD27" s="1">
        <v>0</v>
      </c>
      <c r="AE27" s="1">
        <v>0</v>
      </c>
      <c r="AF27" s="1">
        <v>0</v>
      </c>
      <c r="AG27" s="1">
        <v>5000</v>
      </c>
      <c r="AH27" s="1">
        <v>0</v>
      </c>
      <c r="AI27" s="1">
        <v>0</v>
      </c>
      <c r="AJ27" s="1">
        <v>1000</v>
      </c>
      <c r="AK27" s="1">
        <v>0</v>
      </c>
      <c r="AL27" s="1">
        <v>0</v>
      </c>
      <c r="AM27" s="1">
        <v>0</v>
      </c>
      <c r="AN27" s="1">
        <v>500</v>
      </c>
      <c r="AO27" s="1">
        <v>0</v>
      </c>
      <c r="AP27" s="1"/>
      <c r="AQ27" s="1">
        <v>0</v>
      </c>
      <c r="AR27" s="1">
        <v>0</v>
      </c>
      <c r="AS27" s="1">
        <v>18000</v>
      </c>
      <c r="AT27" s="1">
        <v>0</v>
      </c>
      <c r="AU27" s="1">
        <v>2000</v>
      </c>
      <c r="AV27" s="1">
        <v>0</v>
      </c>
      <c r="AW27" s="1">
        <v>0</v>
      </c>
      <c r="AX27" s="1">
        <v>0</v>
      </c>
      <c r="AY27" s="1">
        <v>15</v>
      </c>
      <c r="AZ27" s="1"/>
      <c r="BA27" s="1">
        <v>0</v>
      </c>
      <c r="BB27" s="1">
        <v>0</v>
      </c>
      <c r="BC27" s="1">
        <v>0</v>
      </c>
      <c r="BD27" s="1">
        <v>0</v>
      </c>
      <c r="BE27" s="1">
        <v>0</v>
      </c>
      <c r="BF27" s="1">
        <v>0</v>
      </c>
      <c r="BG27" s="1"/>
      <c r="BH27" s="1">
        <v>0</v>
      </c>
      <c r="BI27" s="1">
        <v>0</v>
      </c>
      <c r="BJ27" s="1">
        <v>12000</v>
      </c>
      <c r="BK27" s="1">
        <v>500</v>
      </c>
      <c r="BL27" s="1">
        <v>0</v>
      </c>
      <c r="BM27" s="1">
        <v>0</v>
      </c>
      <c r="BN27" s="1">
        <v>0</v>
      </c>
      <c r="BO27" s="1">
        <v>0</v>
      </c>
      <c r="BP27" s="1">
        <v>0</v>
      </c>
      <c r="BQ27" s="1">
        <v>0</v>
      </c>
      <c r="BR27" s="1">
        <v>0</v>
      </c>
      <c r="BS27" s="1">
        <v>5000</v>
      </c>
      <c r="BT27" s="1">
        <v>0</v>
      </c>
      <c r="BU27" s="1">
        <v>800</v>
      </c>
      <c r="BV27" s="1">
        <v>0</v>
      </c>
      <c r="BW27" s="1">
        <v>0</v>
      </c>
      <c r="BX27" s="1">
        <v>0</v>
      </c>
      <c r="BY27" s="1">
        <v>28000</v>
      </c>
      <c r="BZ27" s="1">
        <v>3000</v>
      </c>
      <c r="CA27" s="1">
        <v>60000</v>
      </c>
      <c r="CB27" s="1">
        <v>3000</v>
      </c>
      <c r="CC27" s="1"/>
      <c r="CD27" s="1">
        <v>0</v>
      </c>
      <c r="CE27" s="1">
        <v>500</v>
      </c>
      <c r="CF27" s="1">
        <v>0</v>
      </c>
      <c r="CG27" s="1">
        <v>0</v>
      </c>
      <c r="CH27" s="1">
        <v>2400</v>
      </c>
      <c r="CI27" s="1">
        <v>300</v>
      </c>
      <c r="CJ27" s="1">
        <v>0</v>
      </c>
      <c r="CK27" s="1">
        <v>0</v>
      </c>
      <c r="CL27" s="1">
        <v>0</v>
      </c>
      <c r="CM27" s="1">
        <v>0</v>
      </c>
      <c r="CN27" s="1">
        <v>200</v>
      </c>
      <c r="CO27" s="1">
        <v>7</v>
      </c>
      <c r="CP27" s="1">
        <v>0</v>
      </c>
      <c r="CQ27" s="1">
        <v>0</v>
      </c>
      <c r="CR27" s="1">
        <v>20000</v>
      </c>
      <c r="CS27" s="1">
        <v>0</v>
      </c>
      <c r="CT27" s="1">
        <v>0</v>
      </c>
      <c r="CU27" s="1">
        <v>0</v>
      </c>
      <c r="CV27" s="1">
        <v>0</v>
      </c>
      <c r="CW27" s="1">
        <v>0</v>
      </c>
      <c r="CX27" s="1">
        <v>0</v>
      </c>
      <c r="CY27" s="1">
        <v>555000</v>
      </c>
      <c r="CZ27" s="1">
        <v>20</v>
      </c>
      <c r="DA27" s="1">
        <v>25000</v>
      </c>
      <c r="DB27" s="1">
        <v>400</v>
      </c>
      <c r="DC27" s="1">
        <v>0</v>
      </c>
      <c r="DD27" s="1">
        <v>0</v>
      </c>
      <c r="DE27" s="1">
        <v>0</v>
      </c>
      <c r="DF27" s="1">
        <v>10000</v>
      </c>
      <c r="DG27" s="1">
        <v>0</v>
      </c>
      <c r="DH27" s="1">
        <v>0</v>
      </c>
      <c r="DI27" s="1"/>
      <c r="DJ27" s="1">
        <v>0</v>
      </c>
      <c r="DK27" s="1">
        <v>0</v>
      </c>
      <c r="DL27" s="1">
        <v>0</v>
      </c>
      <c r="DM27" s="1">
        <v>0</v>
      </c>
      <c r="DN27" s="1">
        <v>200000</v>
      </c>
      <c r="DO27" s="1">
        <v>0</v>
      </c>
      <c r="DP27" s="1">
        <v>500</v>
      </c>
      <c r="DQ27" s="1">
        <v>20000</v>
      </c>
      <c r="DR27" s="1">
        <v>0</v>
      </c>
      <c r="DS27" s="1">
        <v>0</v>
      </c>
      <c r="DT27" s="1">
        <v>0</v>
      </c>
      <c r="DU27" s="1">
        <v>40000</v>
      </c>
      <c r="DV27" s="1">
        <v>0</v>
      </c>
      <c r="DW27" s="1">
        <v>0</v>
      </c>
      <c r="DX27" s="1">
        <v>3000</v>
      </c>
      <c r="DY27" s="1">
        <v>32000</v>
      </c>
      <c r="DZ27" s="1">
        <v>2000</v>
      </c>
      <c r="EA27" s="1">
        <v>30000</v>
      </c>
      <c r="EB27" s="1">
        <v>15000</v>
      </c>
      <c r="EC27" s="1">
        <v>30000</v>
      </c>
      <c r="ED27" s="1">
        <v>0</v>
      </c>
      <c r="EE27" s="1">
        <v>0</v>
      </c>
      <c r="EF27" s="1">
        <v>0</v>
      </c>
      <c r="EG27" s="1">
        <v>0</v>
      </c>
      <c r="EH27" s="1">
        <v>0</v>
      </c>
      <c r="EI27" s="1">
        <v>0</v>
      </c>
      <c r="EJ27" s="1">
        <v>100000</v>
      </c>
      <c r="EK27" s="1">
        <v>30000</v>
      </c>
      <c r="EL27" s="1">
        <v>0</v>
      </c>
      <c r="EM27" s="1">
        <v>0</v>
      </c>
      <c r="EN27" s="1">
        <v>0</v>
      </c>
      <c r="EO27" s="1">
        <v>0</v>
      </c>
      <c r="EP27" s="1">
        <v>0</v>
      </c>
      <c r="EQ27" s="1"/>
      <c r="ER27" s="1">
        <v>10000</v>
      </c>
      <c r="ES27" s="1">
        <v>0</v>
      </c>
      <c r="ET27" s="1">
        <v>0</v>
      </c>
      <c r="EU27" s="1">
        <v>0</v>
      </c>
      <c r="EV27" s="1">
        <v>0</v>
      </c>
      <c r="EW27" s="1">
        <v>0</v>
      </c>
      <c r="EX27" s="1">
        <v>0</v>
      </c>
      <c r="EY27" s="1"/>
      <c r="EZ27" s="1">
        <v>1475702</v>
      </c>
    </row>
    <row r="28" spans="1:156" x14ac:dyDescent="0.25">
      <c r="A28" s="3" t="s">
        <v>5</v>
      </c>
      <c r="B28" s="1">
        <v>0</v>
      </c>
      <c r="C28" s="1">
        <v>0</v>
      </c>
      <c r="D28" s="1">
        <v>5000</v>
      </c>
      <c r="E28" s="1">
        <v>0</v>
      </c>
      <c r="F28" s="1">
        <v>0</v>
      </c>
      <c r="G28" s="1">
        <v>410</v>
      </c>
      <c r="H28" s="1">
        <v>0</v>
      </c>
      <c r="I28" s="1">
        <v>0</v>
      </c>
      <c r="J28" s="1">
        <v>0</v>
      </c>
      <c r="K28" s="1">
        <v>0</v>
      </c>
      <c r="L28" s="1">
        <v>80000</v>
      </c>
      <c r="M28" s="1">
        <v>0</v>
      </c>
      <c r="N28" s="1">
        <v>0</v>
      </c>
      <c r="O28" s="1">
        <v>15000</v>
      </c>
      <c r="P28" s="1">
        <v>0</v>
      </c>
      <c r="Q28" s="1">
        <v>0</v>
      </c>
      <c r="R28" s="1">
        <v>0</v>
      </c>
      <c r="S28" s="1">
        <v>0</v>
      </c>
      <c r="T28" s="1">
        <v>0</v>
      </c>
      <c r="U28" s="1">
        <v>0</v>
      </c>
      <c r="V28" s="1">
        <v>0</v>
      </c>
      <c r="W28" s="1">
        <v>0</v>
      </c>
      <c r="X28" s="1">
        <v>0</v>
      </c>
      <c r="Y28" s="1">
        <v>0</v>
      </c>
      <c r="Z28" s="1">
        <v>0</v>
      </c>
      <c r="AA28" s="1">
        <v>0</v>
      </c>
      <c r="AB28" s="1">
        <v>500</v>
      </c>
      <c r="AC28" s="1">
        <v>0</v>
      </c>
      <c r="AD28" s="1">
        <v>0</v>
      </c>
      <c r="AE28" s="1">
        <v>0</v>
      </c>
      <c r="AF28" s="1">
        <v>0</v>
      </c>
      <c r="AG28" s="1">
        <v>0</v>
      </c>
      <c r="AH28" s="1">
        <v>0</v>
      </c>
      <c r="AI28" s="1">
        <v>0</v>
      </c>
      <c r="AJ28" s="1">
        <v>0</v>
      </c>
      <c r="AK28" s="1">
        <v>0</v>
      </c>
      <c r="AL28" s="1">
        <v>0</v>
      </c>
      <c r="AM28" s="1">
        <v>0</v>
      </c>
      <c r="AN28" s="1">
        <v>0</v>
      </c>
      <c r="AO28" s="1">
        <v>0</v>
      </c>
      <c r="AP28" s="1">
        <v>0</v>
      </c>
      <c r="AQ28" s="1">
        <v>0</v>
      </c>
      <c r="AR28" s="1">
        <v>0</v>
      </c>
      <c r="AS28" s="1"/>
      <c r="AT28" s="1">
        <v>0</v>
      </c>
      <c r="AU28" s="1">
        <v>0</v>
      </c>
      <c r="AV28" s="1">
        <v>0</v>
      </c>
      <c r="AW28" s="1">
        <v>0</v>
      </c>
      <c r="AX28" s="1"/>
      <c r="AY28" s="1">
        <v>0</v>
      </c>
      <c r="AZ28" s="1"/>
      <c r="BA28" s="1">
        <v>0</v>
      </c>
      <c r="BB28" s="1"/>
      <c r="BC28" s="1">
        <v>0</v>
      </c>
      <c r="BD28" s="1">
        <v>0</v>
      </c>
      <c r="BE28" s="1">
        <v>0</v>
      </c>
      <c r="BF28" s="1">
        <v>0</v>
      </c>
      <c r="BG28" s="1">
        <v>0</v>
      </c>
      <c r="BH28" s="1">
        <v>0</v>
      </c>
      <c r="BI28" s="1">
        <v>750</v>
      </c>
      <c r="BJ28" s="1">
        <v>0</v>
      </c>
      <c r="BK28" s="1">
        <v>0</v>
      </c>
      <c r="BL28" s="1">
        <v>1000</v>
      </c>
      <c r="BM28" s="1">
        <v>2000</v>
      </c>
      <c r="BN28" s="1">
        <v>0</v>
      </c>
      <c r="BO28" s="1">
        <v>80</v>
      </c>
      <c r="BP28" s="1">
        <v>0</v>
      </c>
      <c r="BQ28" s="1">
        <v>0</v>
      </c>
      <c r="BR28" s="1">
        <v>100</v>
      </c>
      <c r="BS28" s="1">
        <v>0</v>
      </c>
      <c r="BT28" s="1">
        <v>0</v>
      </c>
      <c r="BU28" s="1">
        <v>400</v>
      </c>
      <c r="BV28" s="1">
        <v>0</v>
      </c>
      <c r="BW28" s="1">
        <v>0</v>
      </c>
      <c r="BX28" s="1">
        <v>0</v>
      </c>
      <c r="BY28" s="1">
        <v>1000</v>
      </c>
      <c r="BZ28" s="1">
        <v>0</v>
      </c>
      <c r="CA28" s="1">
        <v>0</v>
      </c>
      <c r="CB28" s="1">
        <v>0</v>
      </c>
      <c r="CC28" s="1">
        <v>200</v>
      </c>
      <c r="CD28" s="1">
        <v>0</v>
      </c>
      <c r="CE28" s="1">
        <v>0</v>
      </c>
      <c r="CF28" s="1">
        <v>0</v>
      </c>
      <c r="CG28" s="1">
        <v>0</v>
      </c>
      <c r="CH28" s="1"/>
      <c r="CI28" s="1">
        <v>0</v>
      </c>
      <c r="CJ28" s="1">
        <v>0</v>
      </c>
      <c r="CK28" s="1">
        <v>0</v>
      </c>
      <c r="CL28" s="1">
        <v>0</v>
      </c>
      <c r="CM28" s="1"/>
      <c r="CN28" s="1">
        <v>0</v>
      </c>
      <c r="CO28" s="1">
        <v>0</v>
      </c>
      <c r="CP28" s="1">
        <v>0</v>
      </c>
      <c r="CQ28" s="1">
        <v>2500</v>
      </c>
      <c r="CR28" s="1">
        <v>0</v>
      </c>
      <c r="CS28" s="1">
        <v>300</v>
      </c>
      <c r="CT28" s="1">
        <v>0</v>
      </c>
      <c r="CU28" s="1">
        <v>0</v>
      </c>
      <c r="CV28" s="1">
        <v>20000</v>
      </c>
      <c r="CW28" s="1">
        <v>0</v>
      </c>
      <c r="CX28" s="1">
        <v>30000</v>
      </c>
      <c r="CY28" s="1"/>
      <c r="CZ28" s="1">
        <v>0</v>
      </c>
      <c r="DA28" s="1">
        <v>0</v>
      </c>
      <c r="DB28" s="1"/>
      <c r="DC28" s="1">
        <v>0</v>
      </c>
      <c r="DD28" s="1">
        <v>100</v>
      </c>
      <c r="DE28" s="1">
        <v>0</v>
      </c>
      <c r="DF28" s="1">
        <v>16000</v>
      </c>
      <c r="DG28" s="1">
        <v>0</v>
      </c>
      <c r="DH28" s="1">
        <v>0</v>
      </c>
      <c r="DI28" s="1">
        <v>0</v>
      </c>
      <c r="DJ28" s="1">
        <v>5000</v>
      </c>
      <c r="DK28" s="1">
        <v>100</v>
      </c>
      <c r="DL28" s="1">
        <v>0</v>
      </c>
      <c r="DM28" s="1">
        <v>0</v>
      </c>
      <c r="DN28" s="1">
        <v>10000</v>
      </c>
      <c r="DO28" s="1">
        <v>2500</v>
      </c>
      <c r="DP28" s="1">
        <v>100</v>
      </c>
      <c r="DQ28" s="1">
        <v>0</v>
      </c>
      <c r="DR28" s="1">
        <v>0</v>
      </c>
      <c r="DS28" s="1">
        <v>0</v>
      </c>
      <c r="DT28" s="1">
        <v>0</v>
      </c>
      <c r="DU28" s="1">
        <v>35000</v>
      </c>
      <c r="DV28" s="1">
        <v>3000</v>
      </c>
      <c r="DW28" s="1">
        <v>0</v>
      </c>
      <c r="DX28" s="1">
        <v>0</v>
      </c>
      <c r="DY28" s="1">
        <v>30000</v>
      </c>
      <c r="DZ28" s="1">
        <v>0</v>
      </c>
      <c r="EA28" s="1">
        <v>0</v>
      </c>
      <c r="EB28" s="1">
        <v>0</v>
      </c>
      <c r="EC28" s="1">
        <v>0</v>
      </c>
      <c r="ED28" s="1">
        <v>0</v>
      </c>
      <c r="EE28" s="1">
        <v>0</v>
      </c>
      <c r="EF28" s="1">
        <v>0</v>
      </c>
      <c r="EG28" s="1">
        <v>0</v>
      </c>
      <c r="EH28" s="1">
        <v>0</v>
      </c>
      <c r="EI28" s="1">
        <v>0</v>
      </c>
      <c r="EJ28" s="1">
        <v>0</v>
      </c>
      <c r="EK28" s="1">
        <v>0</v>
      </c>
      <c r="EL28" s="1">
        <v>0</v>
      </c>
      <c r="EM28" s="1">
        <v>0</v>
      </c>
      <c r="EN28" s="1">
        <v>300</v>
      </c>
      <c r="EO28" s="1">
        <v>0</v>
      </c>
      <c r="EP28" s="1">
        <v>2000</v>
      </c>
      <c r="EQ28" s="1">
        <v>2000</v>
      </c>
      <c r="ER28" s="1">
        <v>5000</v>
      </c>
      <c r="ES28" s="1">
        <v>15000</v>
      </c>
      <c r="ET28" s="1">
        <v>4000</v>
      </c>
      <c r="EU28" s="1">
        <v>1000</v>
      </c>
      <c r="EV28" s="1">
        <v>0</v>
      </c>
      <c r="EW28" s="1">
        <v>0</v>
      </c>
      <c r="EX28" s="1"/>
      <c r="EY28" s="1"/>
      <c r="EZ28" s="1">
        <v>290340</v>
      </c>
    </row>
    <row r="29" spans="1:156" x14ac:dyDescent="0.25">
      <c r="A29" s="3" t="s">
        <v>6</v>
      </c>
      <c r="B29" s="1">
        <v>0</v>
      </c>
      <c r="C29" s="1">
        <v>0</v>
      </c>
      <c r="D29" s="1">
        <v>100</v>
      </c>
      <c r="E29" s="1">
        <v>0</v>
      </c>
      <c r="F29" s="1">
        <v>0</v>
      </c>
      <c r="G29" s="1">
        <v>0</v>
      </c>
      <c r="H29" s="1">
        <v>0</v>
      </c>
      <c r="I29" s="1">
        <v>0</v>
      </c>
      <c r="J29" s="1">
        <v>0</v>
      </c>
      <c r="K29" s="1">
        <v>0</v>
      </c>
      <c r="L29" s="1">
        <v>0</v>
      </c>
      <c r="M29" s="1">
        <v>0</v>
      </c>
      <c r="N29" s="1">
        <v>0</v>
      </c>
      <c r="O29" s="1">
        <v>0</v>
      </c>
      <c r="P29" s="1">
        <v>100</v>
      </c>
      <c r="Q29" s="1">
        <v>0</v>
      </c>
      <c r="R29" s="1">
        <v>0</v>
      </c>
      <c r="S29" s="1">
        <v>0</v>
      </c>
      <c r="T29" s="1">
        <v>0</v>
      </c>
      <c r="U29" s="1">
        <v>0</v>
      </c>
      <c r="V29" s="1">
        <v>0</v>
      </c>
      <c r="W29" s="1">
        <v>0</v>
      </c>
      <c r="X29" s="1">
        <v>25</v>
      </c>
      <c r="Y29" s="1">
        <v>0</v>
      </c>
      <c r="Z29" s="1">
        <v>0</v>
      </c>
      <c r="AA29" s="1">
        <v>10</v>
      </c>
      <c r="AB29" s="1">
        <v>0</v>
      </c>
      <c r="AC29" s="1">
        <v>0</v>
      </c>
      <c r="AD29" s="1">
        <v>0</v>
      </c>
      <c r="AE29" s="1">
        <v>0</v>
      </c>
      <c r="AF29" s="1"/>
      <c r="AG29" s="1">
        <v>0</v>
      </c>
      <c r="AH29" s="1">
        <v>10</v>
      </c>
      <c r="AI29" s="1">
        <v>0</v>
      </c>
      <c r="AJ29" s="1">
        <v>0</v>
      </c>
      <c r="AK29" s="1">
        <v>70</v>
      </c>
      <c r="AL29" s="1">
        <v>0</v>
      </c>
      <c r="AM29" s="1">
        <v>0</v>
      </c>
      <c r="AN29" s="1">
        <v>0</v>
      </c>
      <c r="AO29" s="1"/>
      <c r="AP29" s="1">
        <v>0</v>
      </c>
      <c r="AQ29" s="1">
        <v>0</v>
      </c>
      <c r="AR29" s="1">
        <v>0</v>
      </c>
      <c r="AS29" s="1">
        <v>0</v>
      </c>
      <c r="AT29" s="1">
        <v>0</v>
      </c>
      <c r="AU29" s="1">
        <v>0</v>
      </c>
      <c r="AV29" s="1">
        <v>0</v>
      </c>
      <c r="AW29" s="1">
        <v>0</v>
      </c>
      <c r="AX29" s="1">
        <v>5</v>
      </c>
      <c r="AY29" s="1">
        <v>0</v>
      </c>
      <c r="AZ29" s="1">
        <v>0</v>
      </c>
      <c r="BA29" s="1"/>
      <c r="BB29" s="1">
        <v>20</v>
      </c>
      <c r="BC29" s="1">
        <v>0</v>
      </c>
      <c r="BD29" s="1">
        <v>0</v>
      </c>
      <c r="BE29" s="1">
        <v>0</v>
      </c>
      <c r="BF29" s="1">
        <v>0</v>
      </c>
      <c r="BG29" s="1"/>
      <c r="BH29" s="1">
        <v>0</v>
      </c>
      <c r="BI29" s="1">
        <v>0</v>
      </c>
      <c r="BJ29" s="1">
        <v>0</v>
      </c>
      <c r="BK29" s="1">
        <v>0</v>
      </c>
      <c r="BL29" s="1">
        <v>0</v>
      </c>
      <c r="BM29" s="1">
        <v>0</v>
      </c>
      <c r="BN29" s="1">
        <v>0</v>
      </c>
      <c r="BO29" s="1">
        <v>10</v>
      </c>
      <c r="BP29" s="1">
        <v>0</v>
      </c>
      <c r="BQ29" s="1">
        <v>10</v>
      </c>
      <c r="BR29" s="1">
        <v>0</v>
      </c>
      <c r="BS29" s="1">
        <v>0</v>
      </c>
      <c r="BT29" s="1">
        <v>0</v>
      </c>
      <c r="BU29" s="1"/>
      <c r="BV29" s="1">
        <v>0</v>
      </c>
      <c r="BW29" s="1">
        <v>0</v>
      </c>
      <c r="BX29" s="1"/>
      <c r="BY29" s="1">
        <v>0</v>
      </c>
      <c r="BZ29" s="1">
        <v>0</v>
      </c>
      <c r="CA29" s="1">
        <v>0</v>
      </c>
      <c r="CB29" s="1">
        <v>0</v>
      </c>
      <c r="CC29" s="1">
        <v>0</v>
      </c>
      <c r="CD29" s="1"/>
      <c r="CE29" s="1">
        <v>0</v>
      </c>
      <c r="CF29" s="1">
        <v>0</v>
      </c>
      <c r="CG29" s="1">
        <v>0</v>
      </c>
      <c r="CH29" s="1">
        <v>0</v>
      </c>
      <c r="CI29" s="1"/>
      <c r="CJ29" s="1">
        <v>2</v>
      </c>
      <c r="CK29" s="1">
        <v>0</v>
      </c>
      <c r="CL29" s="1">
        <v>10</v>
      </c>
      <c r="CM29" s="1"/>
      <c r="CN29" s="1">
        <v>0</v>
      </c>
      <c r="CO29" s="1">
        <v>4</v>
      </c>
      <c r="CP29" s="1">
        <v>5</v>
      </c>
      <c r="CQ29" s="1"/>
      <c r="CR29" s="1">
        <v>0</v>
      </c>
      <c r="CS29" s="1">
        <v>0</v>
      </c>
      <c r="CT29" s="1">
        <v>0</v>
      </c>
      <c r="CU29" s="1">
        <v>300</v>
      </c>
      <c r="CV29" s="1">
        <v>450</v>
      </c>
      <c r="CW29" s="1">
        <v>0</v>
      </c>
      <c r="CX29" s="1">
        <v>600</v>
      </c>
      <c r="CY29" s="1">
        <v>0</v>
      </c>
      <c r="CZ29" s="1">
        <v>50</v>
      </c>
      <c r="DA29" s="1">
        <v>0</v>
      </c>
      <c r="DB29" s="1">
        <v>400</v>
      </c>
      <c r="DC29" s="1">
        <v>0</v>
      </c>
      <c r="DD29" s="1">
        <v>0</v>
      </c>
      <c r="DE29" s="1">
        <v>0</v>
      </c>
      <c r="DF29" s="1"/>
      <c r="DG29" s="1">
        <v>0</v>
      </c>
      <c r="DH29" s="1">
        <v>0</v>
      </c>
      <c r="DI29" s="1">
        <v>1000</v>
      </c>
      <c r="DJ29" s="1">
        <v>0</v>
      </c>
      <c r="DK29" s="1">
        <v>0</v>
      </c>
      <c r="DL29" s="1">
        <v>0</v>
      </c>
      <c r="DM29" s="1">
        <v>0</v>
      </c>
      <c r="DN29" s="1">
        <v>800</v>
      </c>
      <c r="DO29" s="1">
        <v>0</v>
      </c>
      <c r="DP29" s="1">
        <v>0</v>
      </c>
      <c r="DQ29" s="1">
        <v>0</v>
      </c>
      <c r="DR29" s="1">
        <v>0</v>
      </c>
      <c r="DS29" s="1">
        <v>0</v>
      </c>
      <c r="DT29" s="1">
        <v>0</v>
      </c>
      <c r="DU29" s="1">
        <v>0</v>
      </c>
      <c r="DV29" s="1">
        <v>0</v>
      </c>
      <c r="DW29" s="1">
        <v>0</v>
      </c>
      <c r="DX29" s="1">
        <v>0</v>
      </c>
      <c r="DY29" s="1">
        <v>0</v>
      </c>
      <c r="DZ29" s="1">
        <v>0</v>
      </c>
      <c r="EA29" s="1">
        <v>0</v>
      </c>
      <c r="EB29" s="1">
        <v>0</v>
      </c>
      <c r="EC29" s="1">
        <v>0</v>
      </c>
      <c r="ED29" s="1">
        <v>0</v>
      </c>
      <c r="EE29" s="1">
        <v>0</v>
      </c>
      <c r="EF29" s="1">
        <v>0</v>
      </c>
      <c r="EG29" s="1">
        <v>0</v>
      </c>
      <c r="EH29" s="1">
        <v>0</v>
      </c>
      <c r="EI29" s="1">
        <v>0</v>
      </c>
      <c r="EJ29" s="1">
        <v>0</v>
      </c>
      <c r="EK29" s="1">
        <v>0</v>
      </c>
      <c r="EL29" s="1">
        <v>0</v>
      </c>
      <c r="EM29" s="1">
        <v>0</v>
      </c>
      <c r="EN29" s="1">
        <v>0</v>
      </c>
      <c r="EO29" s="1">
        <v>0</v>
      </c>
      <c r="EP29" s="1">
        <v>0</v>
      </c>
      <c r="EQ29" s="1">
        <v>0</v>
      </c>
      <c r="ER29" s="1">
        <v>0</v>
      </c>
      <c r="ES29" s="1">
        <v>0</v>
      </c>
      <c r="ET29" s="1">
        <v>0</v>
      </c>
      <c r="EU29" s="1">
        <v>0</v>
      </c>
      <c r="EV29" s="1">
        <v>0</v>
      </c>
      <c r="EW29" s="1">
        <v>0</v>
      </c>
      <c r="EX29" s="1">
        <v>0</v>
      </c>
      <c r="EY29" s="1"/>
      <c r="EZ29" s="1">
        <v>3981</v>
      </c>
    </row>
    <row r="30" spans="1:156" x14ac:dyDescent="0.25">
      <c r="A30" s="3" t="s">
        <v>8</v>
      </c>
      <c r="B30" s="1">
        <v>0</v>
      </c>
      <c r="C30" s="1">
        <v>1000</v>
      </c>
      <c r="D30" s="1">
        <v>50</v>
      </c>
      <c r="E30" s="1">
        <v>100</v>
      </c>
      <c r="F30" s="1">
        <v>0</v>
      </c>
      <c r="G30" s="1">
        <v>155</v>
      </c>
      <c r="H30" s="1">
        <v>30</v>
      </c>
      <c r="I30" s="1">
        <v>0</v>
      </c>
      <c r="J30" s="1">
        <v>0</v>
      </c>
      <c r="K30" s="1">
        <v>0</v>
      </c>
      <c r="L30" s="1">
        <v>0</v>
      </c>
      <c r="M30" s="1">
        <v>0</v>
      </c>
      <c r="N30" s="1">
        <v>0</v>
      </c>
      <c r="O30" s="1">
        <v>0</v>
      </c>
      <c r="P30" s="1">
        <v>0</v>
      </c>
      <c r="Q30" s="1">
        <v>0</v>
      </c>
      <c r="R30" s="1">
        <v>728</v>
      </c>
      <c r="S30" s="1">
        <v>0</v>
      </c>
      <c r="T30" s="1">
        <v>0</v>
      </c>
      <c r="U30" s="1">
        <v>0</v>
      </c>
      <c r="V30" s="1">
        <v>0</v>
      </c>
      <c r="W30" s="1">
        <v>0</v>
      </c>
      <c r="X30" s="1">
        <v>0</v>
      </c>
      <c r="Y30" s="1">
        <v>0</v>
      </c>
      <c r="Z30" s="1">
        <v>0</v>
      </c>
      <c r="AA30" s="1">
        <v>20</v>
      </c>
      <c r="AB30" s="1">
        <v>0</v>
      </c>
      <c r="AC30" s="1">
        <v>0</v>
      </c>
      <c r="AD30" s="1">
        <v>0</v>
      </c>
      <c r="AE30" s="1">
        <v>15</v>
      </c>
      <c r="AF30" s="1">
        <v>0</v>
      </c>
      <c r="AG30" s="1">
        <v>0</v>
      </c>
      <c r="AH30" s="1">
        <v>0</v>
      </c>
      <c r="AI30" s="1">
        <v>0</v>
      </c>
      <c r="AJ30" s="1">
        <v>50</v>
      </c>
      <c r="AK30" s="1">
        <v>10</v>
      </c>
      <c r="AL30" s="1">
        <v>0</v>
      </c>
      <c r="AM30" s="1">
        <v>0</v>
      </c>
      <c r="AN30" s="1">
        <v>0</v>
      </c>
      <c r="AO30" s="1">
        <v>0</v>
      </c>
      <c r="AP30" s="1">
        <v>0</v>
      </c>
      <c r="AQ30" s="1">
        <v>0</v>
      </c>
      <c r="AR30" s="1">
        <v>0</v>
      </c>
      <c r="AS30" s="1">
        <v>0</v>
      </c>
      <c r="AT30" s="1">
        <v>0</v>
      </c>
      <c r="AU30" s="1">
        <v>0</v>
      </c>
      <c r="AV30" s="1">
        <v>0</v>
      </c>
      <c r="AW30" s="1">
        <v>0</v>
      </c>
      <c r="AX30" s="1">
        <v>5</v>
      </c>
      <c r="AY30" s="1">
        <v>0</v>
      </c>
      <c r="AZ30" s="1">
        <v>0</v>
      </c>
      <c r="BA30" s="1">
        <v>0</v>
      </c>
      <c r="BB30" s="1">
        <v>4</v>
      </c>
      <c r="BC30" s="1">
        <v>6</v>
      </c>
      <c r="BD30" s="1">
        <v>0</v>
      </c>
      <c r="BE30" s="1">
        <v>0</v>
      </c>
      <c r="BF30" s="1">
        <v>0</v>
      </c>
      <c r="BG30" s="1">
        <v>50</v>
      </c>
      <c r="BH30" s="1">
        <v>10</v>
      </c>
      <c r="BI30" s="1">
        <v>0</v>
      </c>
      <c r="BJ30" s="1">
        <v>0</v>
      </c>
      <c r="BK30" s="1">
        <v>0</v>
      </c>
      <c r="BL30" s="1">
        <v>0</v>
      </c>
      <c r="BM30" s="1"/>
      <c r="BN30" s="1">
        <v>0</v>
      </c>
      <c r="BO30" s="1"/>
      <c r="BP30" s="1">
        <v>0</v>
      </c>
      <c r="BQ30" s="1">
        <v>0</v>
      </c>
      <c r="BR30" s="1">
        <v>0</v>
      </c>
      <c r="BS30" s="1">
        <v>0</v>
      </c>
      <c r="BT30" s="1">
        <v>0</v>
      </c>
      <c r="BU30" s="1"/>
      <c r="BV30" s="1">
        <v>6</v>
      </c>
      <c r="BW30" s="1">
        <v>0</v>
      </c>
      <c r="BX30" s="1">
        <v>3</v>
      </c>
      <c r="BY30" s="1">
        <v>28</v>
      </c>
      <c r="BZ30" s="1">
        <v>15</v>
      </c>
      <c r="CA30" s="1">
        <v>0</v>
      </c>
      <c r="CB30" s="1">
        <v>0</v>
      </c>
      <c r="CC30" s="1">
        <v>0</v>
      </c>
      <c r="CD30" s="1">
        <v>0</v>
      </c>
      <c r="CE30" s="1">
        <v>0</v>
      </c>
      <c r="CF30" s="1">
        <v>0</v>
      </c>
      <c r="CG30" s="1">
        <v>0</v>
      </c>
      <c r="CH30" s="1">
        <v>0</v>
      </c>
      <c r="CI30" s="1">
        <v>5</v>
      </c>
      <c r="CJ30" s="1">
        <v>0</v>
      </c>
      <c r="CK30" s="1">
        <v>5</v>
      </c>
      <c r="CL30" s="1">
        <v>0</v>
      </c>
      <c r="CM30" s="1">
        <v>0</v>
      </c>
      <c r="CN30" s="1">
        <v>0</v>
      </c>
      <c r="CO30" s="1">
        <v>0</v>
      </c>
      <c r="CP30" s="1">
        <v>10</v>
      </c>
      <c r="CQ30" s="1"/>
      <c r="CR30" s="1">
        <v>0</v>
      </c>
      <c r="CS30" s="1">
        <v>0</v>
      </c>
      <c r="CT30" s="1">
        <v>0</v>
      </c>
      <c r="CU30" s="1">
        <v>0</v>
      </c>
      <c r="CV30" s="1">
        <v>150</v>
      </c>
      <c r="CW30" s="1">
        <v>0</v>
      </c>
      <c r="CX30" s="1">
        <v>200</v>
      </c>
      <c r="CY30" s="1">
        <v>0</v>
      </c>
      <c r="CZ30" s="1">
        <v>0</v>
      </c>
      <c r="DA30" s="1">
        <v>0</v>
      </c>
      <c r="DB30" s="1">
        <v>100</v>
      </c>
      <c r="DC30" s="1">
        <v>0</v>
      </c>
      <c r="DD30" s="1">
        <v>0</v>
      </c>
      <c r="DE30" s="1">
        <v>0</v>
      </c>
      <c r="DF30" s="1"/>
      <c r="DG30" s="1">
        <v>0</v>
      </c>
      <c r="DH30" s="1">
        <v>0</v>
      </c>
      <c r="DI30" s="1">
        <v>200</v>
      </c>
      <c r="DJ30" s="1">
        <v>0</v>
      </c>
      <c r="DK30" s="1">
        <v>0</v>
      </c>
      <c r="DL30" s="1">
        <v>0</v>
      </c>
      <c r="DM30" s="1">
        <v>750</v>
      </c>
      <c r="DN30" s="1">
        <v>400</v>
      </c>
      <c r="DO30" s="1">
        <v>100</v>
      </c>
      <c r="DP30" s="1">
        <v>0</v>
      </c>
      <c r="DQ30" s="1">
        <v>0</v>
      </c>
      <c r="DR30" s="1">
        <v>0</v>
      </c>
      <c r="DS30" s="1">
        <v>0</v>
      </c>
      <c r="DT30" s="1">
        <v>0</v>
      </c>
      <c r="DU30" s="1">
        <v>1000</v>
      </c>
      <c r="DV30" s="1">
        <v>0</v>
      </c>
      <c r="DW30" s="1">
        <v>0</v>
      </c>
      <c r="DX30" s="1">
        <v>0</v>
      </c>
      <c r="DY30" s="1">
        <v>0</v>
      </c>
      <c r="DZ30" s="1">
        <v>0</v>
      </c>
      <c r="EA30" s="1">
        <v>0</v>
      </c>
      <c r="EB30" s="1">
        <v>0</v>
      </c>
      <c r="EC30" s="1">
        <v>0</v>
      </c>
      <c r="ED30" s="1">
        <v>30</v>
      </c>
      <c r="EE30" s="1">
        <v>0</v>
      </c>
      <c r="EF30" s="1">
        <v>80</v>
      </c>
      <c r="EG30" s="1">
        <v>100</v>
      </c>
      <c r="EH30" s="1">
        <v>0</v>
      </c>
      <c r="EI30" s="1">
        <v>100</v>
      </c>
      <c r="EJ30" s="1">
        <v>50</v>
      </c>
      <c r="EK30" s="1">
        <v>0</v>
      </c>
      <c r="EL30" s="1">
        <v>0</v>
      </c>
      <c r="EM30" s="1">
        <v>0</v>
      </c>
      <c r="EN30" s="1">
        <v>0</v>
      </c>
      <c r="EO30" s="1">
        <v>0</v>
      </c>
      <c r="EP30" s="1">
        <v>0</v>
      </c>
      <c r="EQ30" s="1">
        <v>10</v>
      </c>
      <c r="ER30" s="1"/>
      <c r="ES30" s="1">
        <v>0</v>
      </c>
      <c r="ET30" s="1">
        <v>0</v>
      </c>
      <c r="EU30" s="1">
        <v>0</v>
      </c>
      <c r="EV30" s="1">
        <v>0</v>
      </c>
      <c r="EW30" s="1">
        <v>0</v>
      </c>
      <c r="EX30" s="1">
        <v>0</v>
      </c>
      <c r="EY30" s="1"/>
      <c r="EZ30" s="1">
        <v>5575</v>
      </c>
    </row>
    <row r="31" spans="1:156" x14ac:dyDescent="0.25">
      <c r="A31" s="3" t="s">
        <v>10</v>
      </c>
      <c r="B31" s="1">
        <v>0</v>
      </c>
      <c r="C31" s="1">
        <v>2000</v>
      </c>
      <c r="D31" s="1">
        <v>100</v>
      </c>
      <c r="E31" s="1">
        <v>200</v>
      </c>
      <c r="F31" s="1">
        <v>257</v>
      </c>
      <c r="G31" s="1">
        <v>10</v>
      </c>
      <c r="H31" s="1">
        <v>0</v>
      </c>
      <c r="I31" s="1">
        <v>70</v>
      </c>
      <c r="J31" s="1">
        <v>0</v>
      </c>
      <c r="K31" s="1">
        <v>150</v>
      </c>
      <c r="L31" s="1">
        <v>0</v>
      </c>
      <c r="M31" s="1">
        <v>4000</v>
      </c>
      <c r="N31" s="1">
        <v>0</v>
      </c>
      <c r="O31" s="1">
        <v>0</v>
      </c>
      <c r="P31" s="1">
        <v>150</v>
      </c>
      <c r="Q31" s="1">
        <v>0</v>
      </c>
      <c r="R31" s="1">
        <v>1600</v>
      </c>
      <c r="S31" s="1">
        <v>50</v>
      </c>
      <c r="T31" s="1">
        <v>0</v>
      </c>
      <c r="U31" s="1">
        <v>0</v>
      </c>
      <c r="V31" s="1">
        <v>0</v>
      </c>
      <c r="W31" s="1">
        <v>0</v>
      </c>
      <c r="X31" s="1">
        <v>0</v>
      </c>
      <c r="Y31" s="1">
        <v>0</v>
      </c>
      <c r="Z31" s="1">
        <v>0</v>
      </c>
      <c r="AA31" s="1">
        <v>10</v>
      </c>
      <c r="AB31" s="1">
        <v>0</v>
      </c>
      <c r="AC31" s="1">
        <v>0</v>
      </c>
      <c r="AD31" s="1">
        <v>0</v>
      </c>
      <c r="AE31" s="1">
        <v>15</v>
      </c>
      <c r="AF31" s="1"/>
      <c r="AG31" s="1">
        <v>40</v>
      </c>
      <c r="AH31" s="1">
        <v>0</v>
      </c>
      <c r="AI31" s="1">
        <v>0</v>
      </c>
      <c r="AJ31" s="1">
        <v>0</v>
      </c>
      <c r="AK31" s="1">
        <v>10</v>
      </c>
      <c r="AL31" s="1">
        <v>0</v>
      </c>
      <c r="AM31" s="1">
        <v>60</v>
      </c>
      <c r="AN31" s="1">
        <v>0</v>
      </c>
      <c r="AO31" s="1">
        <v>5</v>
      </c>
      <c r="AP31" s="1">
        <v>35</v>
      </c>
      <c r="AQ31" s="1">
        <v>0</v>
      </c>
      <c r="AR31" s="1">
        <v>10</v>
      </c>
      <c r="AS31" s="1">
        <v>0</v>
      </c>
      <c r="AT31" s="1">
        <v>50</v>
      </c>
      <c r="AU31" s="1">
        <v>0</v>
      </c>
      <c r="AV31" s="1">
        <v>0</v>
      </c>
      <c r="AW31" s="1">
        <v>0</v>
      </c>
      <c r="AX31" s="1">
        <v>0</v>
      </c>
      <c r="AY31" s="1">
        <v>0</v>
      </c>
      <c r="AZ31" s="1">
        <v>0</v>
      </c>
      <c r="BA31" s="1">
        <v>0</v>
      </c>
      <c r="BB31" s="1">
        <v>0</v>
      </c>
      <c r="BC31" s="1">
        <v>5</v>
      </c>
      <c r="BD31" s="1">
        <v>2</v>
      </c>
      <c r="BE31" s="1">
        <v>20</v>
      </c>
      <c r="BF31" s="1">
        <v>0</v>
      </c>
      <c r="BG31" s="1">
        <v>70</v>
      </c>
      <c r="BH31" s="1">
        <v>10</v>
      </c>
      <c r="BI31" s="1">
        <v>0</v>
      </c>
      <c r="BJ31" s="1">
        <v>0</v>
      </c>
      <c r="BK31" s="1">
        <v>0</v>
      </c>
      <c r="BL31" s="1">
        <v>0</v>
      </c>
      <c r="BM31" s="1">
        <v>0</v>
      </c>
      <c r="BN31" s="1">
        <v>10</v>
      </c>
      <c r="BO31" s="1">
        <v>4</v>
      </c>
      <c r="BP31" s="1">
        <v>0</v>
      </c>
      <c r="BQ31" s="1">
        <v>10</v>
      </c>
      <c r="BR31" s="1">
        <v>10</v>
      </c>
      <c r="BS31" s="1">
        <v>0</v>
      </c>
      <c r="BT31" s="1">
        <v>0</v>
      </c>
      <c r="BU31" s="1"/>
      <c r="BV31" s="1">
        <v>0</v>
      </c>
      <c r="BW31" s="1">
        <v>0</v>
      </c>
      <c r="BX31" s="1">
        <v>15</v>
      </c>
      <c r="BY31" s="1">
        <v>0</v>
      </c>
      <c r="BZ31" s="1">
        <v>15</v>
      </c>
      <c r="CA31" s="1">
        <v>0</v>
      </c>
      <c r="CB31" s="1">
        <v>100</v>
      </c>
      <c r="CC31" s="1">
        <v>0</v>
      </c>
      <c r="CD31" s="1">
        <v>0</v>
      </c>
      <c r="CE31" s="1">
        <v>0</v>
      </c>
      <c r="CF31" s="1">
        <v>0</v>
      </c>
      <c r="CG31" s="1">
        <v>0</v>
      </c>
      <c r="CH31" s="1">
        <v>5</v>
      </c>
      <c r="CI31" s="1">
        <v>5</v>
      </c>
      <c r="CJ31" s="1"/>
      <c r="CK31" s="1">
        <v>0</v>
      </c>
      <c r="CL31" s="1">
        <v>0</v>
      </c>
      <c r="CM31" s="1">
        <v>24</v>
      </c>
      <c r="CN31" s="1">
        <v>0</v>
      </c>
      <c r="CO31" s="1">
        <v>0</v>
      </c>
      <c r="CP31" s="1">
        <v>25</v>
      </c>
      <c r="CQ31" s="1">
        <v>300</v>
      </c>
      <c r="CR31" s="1">
        <v>100</v>
      </c>
      <c r="CS31" s="1">
        <v>0</v>
      </c>
      <c r="CT31" s="1">
        <v>0</v>
      </c>
      <c r="CU31" s="1">
        <v>0</v>
      </c>
      <c r="CV31" s="1">
        <v>150</v>
      </c>
      <c r="CW31" s="1">
        <v>0</v>
      </c>
      <c r="CX31" s="1">
        <v>2500</v>
      </c>
      <c r="CY31" s="1">
        <v>0</v>
      </c>
      <c r="CZ31" s="1">
        <v>0</v>
      </c>
      <c r="DA31" s="1">
        <v>0</v>
      </c>
      <c r="DB31" s="1">
        <v>100</v>
      </c>
      <c r="DC31" s="1">
        <v>50</v>
      </c>
      <c r="DD31" s="1">
        <v>50</v>
      </c>
      <c r="DE31" s="1">
        <v>0</v>
      </c>
      <c r="DF31" s="1">
        <v>1160</v>
      </c>
      <c r="DG31" s="1">
        <v>0</v>
      </c>
      <c r="DH31" s="1">
        <v>7000</v>
      </c>
      <c r="DI31" s="1">
        <v>0</v>
      </c>
      <c r="DJ31" s="1">
        <v>80</v>
      </c>
      <c r="DK31" s="1">
        <v>0</v>
      </c>
      <c r="DL31" s="1">
        <v>0</v>
      </c>
      <c r="DM31" s="1">
        <v>0</v>
      </c>
      <c r="DN31" s="1">
        <v>200</v>
      </c>
      <c r="DO31" s="1">
        <v>150</v>
      </c>
      <c r="DP31" s="1">
        <v>50</v>
      </c>
      <c r="DQ31" s="1">
        <v>0</v>
      </c>
      <c r="DR31" s="1">
        <v>150</v>
      </c>
      <c r="DS31" s="1"/>
      <c r="DT31" s="1">
        <v>200</v>
      </c>
      <c r="DU31" s="1">
        <v>0</v>
      </c>
      <c r="DV31" s="1">
        <v>0</v>
      </c>
      <c r="DW31" s="1">
        <v>30</v>
      </c>
      <c r="DX31" s="1">
        <v>0</v>
      </c>
      <c r="DY31" s="1">
        <v>50</v>
      </c>
      <c r="DZ31" s="1">
        <v>0</v>
      </c>
      <c r="EA31" s="1">
        <v>0</v>
      </c>
      <c r="EB31" s="1">
        <v>0</v>
      </c>
      <c r="EC31" s="1">
        <v>0</v>
      </c>
      <c r="ED31" s="1">
        <v>0</v>
      </c>
      <c r="EE31" s="1">
        <v>0</v>
      </c>
      <c r="EF31" s="1">
        <v>50</v>
      </c>
      <c r="EG31" s="1">
        <v>100</v>
      </c>
      <c r="EH31" s="1">
        <v>0</v>
      </c>
      <c r="EI31" s="1">
        <v>100</v>
      </c>
      <c r="EJ31" s="1">
        <v>0</v>
      </c>
      <c r="EK31" s="1">
        <v>100</v>
      </c>
      <c r="EL31" s="1">
        <v>0</v>
      </c>
      <c r="EM31" s="1">
        <v>40</v>
      </c>
      <c r="EN31" s="1">
        <v>100</v>
      </c>
      <c r="EO31" s="1">
        <v>0</v>
      </c>
      <c r="EP31" s="1">
        <v>100</v>
      </c>
      <c r="EQ31" s="1">
        <v>5</v>
      </c>
      <c r="ER31" s="1">
        <v>0</v>
      </c>
      <c r="ES31" s="1">
        <v>0</v>
      </c>
      <c r="ET31" s="1">
        <v>0</v>
      </c>
      <c r="EU31" s="1">
        <v>400</v>
      </c>
      <c r="EV31" s="1">
        <v>0</v>
      </c>
      <c r="EW31" s="1">
        <v>0</v>
      </c>
      <c r="EX31" s="1">
        <v>0</v>
      </c>
      <c r="EY31" s="1"/>
      <c r="EZ31" s="1">
        <v>22467</v>
      </c>
    </row>
    <row r="32" spans="1:156" x14ac:dyDescent="0.25">
      <c r="A32" s="3" t="s">
        <v>11</v>
      </c>
      <c r="B32" s="1">
        <v>0</v>
      </c>
      <c r="C32" s="1">
        <v>120000</v>
      </c>
      <c r="D32" s="1">
        <v>0</v>
      </c>
      <c r="E32" s="1">
        <v>1000</v>
      </c>
      <c r="F32" s="1">
        <v>0</v>
      </c>
      <c r="G32" s="1">
        <v>6800</v>
      </c>
      <c r="H32" s="1">
        <v>5000</v>
      </c>
      <c r="I32" s="1">
        <v>12000</v>
      </c>
      <c r="J32" s="1">
        <v>30000</v>
      </c>
      <c r="K32" s="1">
        <v>0</v>
      </c>
      <c r="L32" s="1">
        <v>0</v>
      </c>
      <c r="M32" s="1">
        <v>100000</v>
      </c>
      <c r="N32" s="1">
        <v>0</v>
      </c>
      <c r="O32" s="1">
        <v>0</v>
      </c>
      <c r="P32" s="1">
        <v>300</v>
      </c>
      <c r="Q32" s="1">
        <v>0</v>
      </c>
      <c r="R32" s="1">
        <v>350400</v>
      </c>
      <c r="S32" s="1">
        <v>0</v>
      </c>
      <c r="T32" s="1">
        <v>0</v>
      </c>
      <c r="U32" s="1">
        <v>0</v>
      </c>
      <c r="V32" s="1">
        <v>400</v>
      </c>
      <c r="W32" s="1">
        <v>0</v>
      </c>
      <c r="X32" s="1">
        <v>2000</v>
      </c>
      <c r="Y32" s="1">
        <v>0</v>
      </c>
      <c r="Z32" s="1">
        <v>0</v>
      </c>
      <c r="AA32" s="1">
        <v>0</v>
      </c>
      <c r="AB32" s="1">
        <v>0</v>
      </c>
      <c r="AC32" s="1">
        <v>0</v>
      </c>
      <c r="AD32" s="1">
        <v>0</v>
      </c>
      <c r="AE32" s="1">
        <v>0</v>
      </c>
      <c r="AF32" s="1">
        <v>200</v>
      </c>
      <c r="AG32" s="1">
        <v>1500</v>
      </c>
      <c r="AH32" s="1">
        <v>200</v>
      </c>
      <c r="AI32" s="1">
        <v>0</v>
      </c>
      <c r="AJ32" s="1">
        <v>0</v>
      </c>
      <c r="AK32" s="1">
        <v>0</v>
      </c>
      <c r="AL32" s="1">
        <v>0</v>
      </c>
      <c r="AM32" s="1">
        <v>0</v>
      </c>
      <c r="AN32" s="1">
        <v>3000</v>
      </c>
      <c r="AO32" s="1">
        <v>0</v>
      </c>
      <c r="AP32" s="1">
        <v>0</v>
      </c>
      <c r="AQ32" s="1">
        <v>0</v>
      </c>
      <c r="AR32" s="1">
        <v>0</v>
      </c>
      <c r="AS32" s="1">
        <v>0</v>
      </c>
      <c r="AT32" s="1">
        <v>5000</v>
      </c>
      <c r="AU32" s="1">
        <v>2000</v>
      </c>
      <c r="AV32" s="1">
        <v>0</v>
      </c>
      <c r="AW32" s="1">
        <v>0</v>
      </c>
      <c r="AX32" s="1">
        <v>0</v>
      </c>
      <c r="AY32" s="1">
        <v>1500</v>
      </c>
      <c r="AZ32" s="1">
        <v>0</v>
      </c>
      <c r="BA32" s="1">
        <v>0</v>
      </c>
      <c r="BB32" s="1">
        <v>0</v>
      </c>
      <c r="BC32" s="1">
        <v>500</v>
      </c>
      <c r="BD32" s="1">
        <v>0</v>
      </c>
      <c r="BE32" s="1">
        <v>20</v>
      </c>
      <c r="BF32" s="1">
        <v>0</v>
      </c>
      <c r="BG32" s="1">
        <v>0</v>
      </c>
      <c r="BH32" s="1">
        <v>2000</v>
      </c>
      <c r="BI32" s="1">
        <v>0</v>
      </c>
      <c r="BJ32" s="1">
        <v>0</v>
      </c>
      <c r="BK32" s="1">
        <v>3000</v>
      </c>
      <c r="BL32" s="1">
        <v>0</v>
      </c>
      <c r="BM32" s="1">
        <v>3000</v>
      </c>
      <c r="BN32" s="1">
        <v>0</v>
      </c>
      <c r="BO32" s="1">
        <v>0</v>
      </c>
      <c r="BP32" s="1">
        <v>0</v>
      </c>
      <c r="BQ32" s="1">
        <v>0</v>
      </c>
      <c r="BR32" s="1">
        <v>500</v>
      </c>
      <c r="BS32" s="1">
        <v>0</v>
      </c>
      <c r="BT32" s="1">
        <v>0</v>
      </c>
      <c r="BU32" s="1">
        <v>0</v>
      </c>
      <c r="BV32" s="1">
        <v>1000</v>
      </c>
      <c r="BW32" s="1">
        <v>800</v>
      </c>
      <c r="BX32" s="1">
        <v>1000</v>
      </c>
      <c r="BY32" s="1">
        <v>10000</v>
      </c>
      <c r="BZ32" s="1">
        <v>5000</v>
      </c>
      <c r="CA32" s="1">
        <v>0</v>
      </c>
      <c r="CB32" s="1">
        <v>10000</v>
      </c>
      <c r="CC32" s="1">
        <v>0</v>
      </c>
      <c r="CD32" s="1">
        <v>50</v>
      </c>
      <c r="CE32" s="1">
        <v>3000</v>
      </c>
      <c r="CF32" s="1">
        <v>0</v>
      </c>
      <c r="CG32" s="1">
        <v>0</v>
      </c>
      <c r="CH32" s="1">
        <v>100</v>
      </c>
      <c r="CI32" s="1">
        <v>0</v>
      </c>
      <c r="CJ32" s="1">
        <v>0</v>
      </c>
      <c r="CK32" s="1">
        <v>0</v>
      </c>
      <c r="CL32" s="1">
        <v>0</v>
      </c>
      <c r="CM32" s="1">
        <v>0</v>
      </c>
      <c r="CN32" s="1">
        <v>3000</v>
      </c>
      <c r="CO32" s="1">
        <v>200</v>
      </c>
      <c r="CP32" s="1">
        <v>0</v>
      </c>
      <c r="CQ32" s="1">
        <v>0</v>
      </c>
      <c r="CR32" s="1">
        <v>0</v>
      </c>
      <c r="CS32" s="1">
        <v>400</v>
      </c>
      <c r="CT32" s="1">
        <v>0</v>
      </c>
      <c r="CU32" s="1">
        <v>3000</v>
      </c>
      <c r="CV32" s="1">
        <v>60000</v>
      </c>
      <c r="CW32" s="1">
        <v>10000</v>
      </c>
      <c r="CX32" s="1">
        <v>0</v>
      </c>
      <c r="CY32" s="1">
        <v>0</v>
      </c>
      <c r="CZ32" s="1">
        <v>200</v>
      </c>
      <c r="DA32" s="1">
        <v>10000</v>
      </c>
      <c r="DB32" s="1">
        <v>60000</v>
      </c>
      <c r="DC32" s="1">
        <v>0</v>
      </c>
      <c r="DD32" s="1">
        <v>30000</v>
      </c>
      <c r="DE32" s="1">
        <v>0</v>
      </c>
      <c r="DF32" s="1"/>
      <c r="DG32" s="1">
        <v>0</v>
      </c>
      <c r="DH32" s="1">
        <v>7000</v>
      </c>
      <c r="DI32" s="1">
        <v>0</v>
      </c>
      <c r="DJ32" s="1">
        <v>0</v>
      </c>
      <c r="DK32" s="1">
        <v>20000</v>
      </c>
      <c r="DL32" s="1">
        <v>0</v>
      </c>
      <c r="DM32" s="1">
        <v>100000</v>
      </c>
      <c r="DN32" s="1">
        <v>20000</v>
      </c>
      <c r="DO32" s="1">
        <v>0</v>
      </c>
      <c r="DP32" s="1">
        <v>100000</v>
      </c>
      <c r="DQ32" s="1">
        <v>0</v>
      </c>
      <c r="DR32" s="1">
        <v>4000</v>
      </c>
      <c r="DS32" s="1">
        <v>0</v>
      </c>
      <c r="DT32" s="1">
        <v>10000</v>
      </c>
      <c r="DU32" s="1">
        <v>5000</v>
      </c>
      <c r="DV32" s="1">
        <v>0</v>
      </c>
      <c r="DW32" s="1">
        <v>0</v>
      </c>
      <c r="DX32" s="1">
        <v>0</v>
      </c>
      <c r="DY32" s="1">
        <v>0</v>
      </c>
      <c r="DZ32" s="1">
        <v>0</v>
      </c>
      <c r="EA32" s="1">
        <v>0</v>
      </c>
      <c r="EB32" s="1">
        <v>30</v>
      </c>
      <c r="EC32" s="1">
        <v>0</v>
      </c>
      <c r="ED32" s="1">
        <v>0</v>
      </c>
      <c r="EE32" s="1">
        <v>0</v>
      </c>
      <c r="EF32" s="1">
        <v>0</v>
      </c>
      <c r="EG32" s="1">
        <v>400</v>
      </c>
      <c r="EH32" s="1">
        <v>0</v>
      </c>
      <c r="EI32" s="1">
        <v>0</v>
      </c>
      <c r="EJ32" s="1">
        <v>0</v>
      </c>
      <c r="EK32" s="1"/>
      <c r="EL32" s="1">
        <v>0</v>
      </c>
      <c r="EM32" s="1">
        <v>0</v>
      </c>
      <c r="EN32" s="1">
        <v>0</v>
      </c>
      <c r="EO32" s="1">
        <v>0</v>
      </c>
      <c r="EP32" s="1">
        <v>0</v>
      </c>
      <c r="EQ32" s="1">
        <v>0</v>
      </c>
      <c r="ER32" s="1">
        <v>0</v>
      </c>
      <c r="ES32" s="1">
        <v>0</v>
      </c>
      <c r="ET32" s="1">
        <v>0</v>
      </c>
      <c r="EU32" s="1">
        <v>2000</v>
      </c>
      <c r="EV32" s="1">
        <v>0</v>
      </c>
      <c r="EW32" s="1">
        <v>0</v>
      </c>
      <c r="EX32" s="1">
        <v>0</v>
      </c>
      <c r="EY32" s="1"/>
      <c r="EZ32" s="1">
        <v>1126500</v>
      </c>
    </row>
    <row r="33" spans="1:156" x14ac:dyDescent="0.25">
      <c r="A33" s="3" t="s">
        <v>13</v>
      </c>
      <c r="B33" s="1">
        <v>0</v>
      </c>
      <c r="C33" s="1">
        <v>0</v>
      </c>
      <c r="D33" s="1">
        <v>0</v>
      </c>
      <c r="E33" s="1">
        <v>0</v>
      </c>
      <c r="F33" s="1">
        <v>0</v>
      </c>
      <c r="G33" s="1">
        <v>0</v>
      </c>
      <c r="H33" s="1">
        <v>2000</v>
      </c>
      <c r="I33" s="1">
        <v>1000</v>
      </c>
      <c r="J33" s="1">
        <v>0</v>
      </c>
      <c r="K33" s="1">
        <v>0</v>
      </c>
      <c r="L33" s="1">
        <v>0</v>
      </c>
      <c r="M33" s="1">
        <v>0</v>
      </c>
      <c r="N33" s="1">
        <v>0</v>
      </c>
      <c r="O33" s="1">
        <v>0</v>
      </c>
      <c r="P33" s="1">
        <v>0</v>
      </c>
      <c r="Q33" s="1">
        <v>0</v>
      </c>
      <c r="R33" s="1">
        <v>0</v>
      </c>
      <c r="S33" s="1">
        <v>0</v>
      </c>
      <c r="T33" s="1">
        <v>0</v>
      </c>
      <c r="U33" s="1">
        <v>0</v>
      </c>
      <c r="V33" s="1">
        <v>0</v>
      </c>
      <c r="W33" s="1">
        <v>0</v>
      </c>
      <c r="X33" s="1">
        <v>0</v>
      </c>
      <c r="Y33" s="1">
        <v>0</v>
      </c>
      <c r="Z33" s="1">
        <v>0</v>
      </c>
      <c r="AA33" s="1">
        <v>0</v>
      </c>
      <c r="AB33" s="1">
        <v>0</v>
      </c>
      <c r="AC33" s="1">
        <v>0</v>
      </c>
      <c r="AD33" s="1">
        <v>0</v>
      </c>
      <c r="AE33" s="1">
        <v>0</v>
      </c>
      <c r="AF33" s="1">
        <v>200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v>0</v>
      </c>
      <c r="BJ33" s="1">
        <v>0</v>
      </c>
      <c r="BK33" s="1">
        <v>0</v>
      </c>
      <c r="BL33" s="1">
        <v>0</v>
      </c>
      <c r="BM33" s="1">
        <v>0</v>
      </c>
      <c r="BN33" s="1">
        <v>0</v>
      </c>
      <c r="BO33" s="1">
        <v>0</v>
      </c>
      <c r="BP33" s="1">
        <v>0</v>
      </c>
      <c r="BQ33" s="1">
        <v>0</v>
      </c>
      <c r="BR33" s="1">
        <v>0</v>
      </c>
      <c r="BS33" s="1">
        <v>0</v>
      </c>
      <c r="BT33" s="1">
        <v>0</v>
      </c>
      <c r="BU33" s="1">
        <v>0</v>
      </c>
      <c r="BV33" s="1">
        <v>0</v>
      </c>
      <c r="BW33" s="1">
        <v>800</v>
      </c>
      <c r="BX33" s="1">
        <v>0</v>
      </c>
      <c r="BY33" s="1">
        <v>0</v>
      </c>
      <c r="BZ33" s="1">
        <v>0</v>
      </c>
      <c r="CA33" s="1">
        <v>0</v>
      </c>
      <c r="CB33" s="1">
        <v>0</v>
      </c>
      <c r="CC33" s="1">
        <v>0</v>
      </c>
      <c r="CD33" s="1">
        <v>0</v>
      </c>
      <c r="CE33" s="1">
        <v>0</v>
      </c>
      <c r="CF33" s="1">
        <v>0</v>
      </c>
      <c r="CG33" s="1">
        <v>0</v>
      </c>
      <c r="CH33" s="1">
        <v>0</v>
      </c>
      <c r="CI33" s="1">
        <v>0</v>
      </c>
      <c r="CJ33" s="1">
        <v>0</v>
      </c>
      <c r="CK33" s="1">
        <v>0</v>
      </c>
      <c r="CL33" s="1">
        <v>0</v>
      </c>
      <c r="CM33" s="1">
        <v>0</v>
      </c>
      <c r="CN33" s="1">
        <v>0</v>
      </c>
      <c r="CO33" s="1">
        <v>2</v>
      </c>
      <c r="CP33" s="1">
        <v>10</v>
      </c>
      <c r="CQ33" s="1"/>
      <c r="CR33" s="1">
        <v>10000</v>
      </c>
      <c r="CS33" s="1">
        <v>0</v>
      </c>
      <c r="CT33" s="1">
        <v>0</v>
      </c>
      <c r="CU33" s="1">
        <v>0</v>
      </c>
      <c r="CV33" s="1">
        <v>56000</v>
      </c>
      <c r="CW33" s="1">
        <v>0</v>
      </c>
      <c r="CX33" s="1">
        <v>85000</v>
      </c>
      <c r="CY33" s="1">
        <v>0</v>
      </c>
      <c r="CZ33" s="1"/>
      <c r="DA33" s="1">
        <v>0</v>
      </c>
      <c r="DB33" s="1">
        <v>0</v>
      </c>
      <c r="DC33" s="1">
        <v>0</v>
      </c>
      <c r="DD33" s="1">
        <v>0</v>
      </c>
      <c r="DE33" s="1">
        <v>0</v>
      </c>
      <c r="DF33" s="1">
        <v>0</v>
      </c>
      <c r="DG33" s="1">
        <v>0</v>
      </c>
      <c r="DH33" s="1">
        <v>0</v>
      </c>
      <c r="DI33" s="1">
        <v>100</v>
      </c>
      <c r="DJ33" s="1">
        <v>0</v>
      </c>
      <c r="DK33" s="1">
        <v>0</v>
      </c>
      <c r="DL33" s="1">
        <v>0</v>
      </c>
      <c r="DM33" s="1">
        <v>0</v>
      </c>
      <c r="DN33" s="1">
        <v>80000</v>
      </c>
      <c r="DO33" s="1">
        <v>0</v>
      </c>
      <c r="DP33" s="1">
        <v>0</v>
      </c>
      <c r="DQ33" s="1">
        <v>40000</v>
      </c>
      <c r="DR33" s="1">
        <v>0</v>
      </c>
      <c r="DS33" s="1">
        <v>0</v>
      </c>
      <c r="DT33" s="1">
        <v>0</v>
      </c>
      <c r="DU33" s="1">
        <v>0</v>
      </c>
      <c r="DV33" s="1">
        <v>0</v>
      </c>
      <c r="DW33" s="1">
        <v>0</v>
      </c>
      <c r="DX33" s="1">
        <v>0</v>
      </c>
      <c r="DY33" s="1">
        <v>0</v>
      </c>
      <c r="DZ33" s="1">
        <v>0</v>
      </c>
      <c r="EA33" s="1">
        <v>0</v>
      </c>
      <c r="EB33" s="1">
        <v>3000</v>
      </c>
      <c r="EC33" s="1">
        <v>0</v>
      </c>
      <c r="ED33" s="1">
        <v>0</v>
      </c>
      <c r="EE33" s="1">
        <v>0</v>
      </c>
      <c r="EF33" s="1">
        <v>0</v>
      </c>
      <c r="EG33" s="1">
        <v>5000</v>
      </c>
      <c r="EH33" s="1">
        <v>6000</v>
      </c>
      <c r="EI33" s="1">
        <v>10000</v>
      </c>
      <c r="EJ33" s="1">
        <v>30000</v>
      </c>
      <c r="EK33" s="1">
        <v>0</v>
      </c>
      <c r="EL33" s="1">
        <v>0</v>
      </c>
      <c r="EM33" s="1">
        <v>0</v>
      </c>
      <c r="EN33" s="1">
        <v>6000</v>
      </c>
      <c r="EO33" s="1">
        <v>0</v>
      </c>
      <c r="EP33" s="1">
        <v>0</v>
      </c>
      <c r="EQ33" s="1">
        <v>0</v>
      </c>
      <c r="ER33" s="1">
        <v>0</v>
      </c>
      <c r="ES33" s="1">
        <v>0</v>
      </c>
      <c r="ET33" s="1">
        <v>0</v>
      </c>
      <c r="EU33" s="1">
        <v>0</v>
      </c>
      <c r="EV33" s="1">
        <v>0</v>
      </c>
      <c r="EW33" s="1">
        <v>0</v>
      </c>
      <c r="EX33" s="1">
        <v>0</v>
      </c>
      <c r="EY33" s="1"/>
      <c r="EZ33" s="1">
        <v>335112</v>
      </c>
    </row>
    <row r="34" spans="1:156" x14ac:dyDescent="0.25">
      <c r="A34" s="3" t="s">
        <v>14</v>
      </c>
      <c r="B34" s="1">
        <v>0</v>
      </c>
      <c r="C34" s="1">
        <v>0</v>
      </c>
      <c r="D34" s="1">
        <v>0</v>
      </c>
      <c r="E34" s="1">
        <v>0</v>
      </c>
      <c r="F34" s="1">
        <v>0</v>
      </c>
      <c r="G34" s="1">
        <v>34000</v>
      </c>
      <c r="H34" s="1"/>
      <c r="I34" s="1">
        <v>0</v>
      </c>
      <c r="J34" s="1">
        <v>0</v>
      </c>
      <c r="K34" s="1">
        <v>0</v>
      </c>
      <c r="L34" s="1">
        <v>0</v>
      </c>
      <c r="M34" s="1">
        <v>0</v>
      </c>
      <c r="N34" s="1">
        <v>0</v>
      </c>
      <c r="O34" s="1">
        <v>0</v>
      </c>
      <c r="P34" s="1">
        <v>0</v>
      </c>
      <c r="Q34" s="1">
        <v>0</v>
      </c>
      <c r="R34" s="1">
        <v>0</v>
      </c>
      <c r="S34" s="1">
        <v>0</v>
      </c>
      <c r="T34" s="1">
        <v>0</v>
      </c>
      <c r="U34" s="1">
        <v>0</v>
      </c>
      <c r="V34" s="1">
        <v>0</v>
      </c>
      <c r="W34" s="1">
        <v>0</v>
      </c>
      <c r="X34" s="1">
        <v>0</v>
      </c>
      <c r="Y34" s="1">
        <v>0</v>
      </c>
      <c r="Z34" s="1">
        <v>0</v>
      </c>
      <c r="AA34" s="1">
        <v>0</v>
      </c>
      <c r="AB34" s="1">
        <v>0</v>
      </c>
      <c r="AC34" s="1">
        <v>0</v>
      </c>
      <c r="AD34" s="1">
        <v>0</v>
      </c>
      <c r="AE34" s="1">
        <v>0</v>
      </c>
      <c r="AF34" s="1">
        <v>0</v>
      </c>
      <c r="AG34" s="1">
        <v>0</v>
      </c>
      <c r="AH34" s="1">
        <v>0</v>
      </c>
      <c r="AI34" s="1">
        <v>0</v>
      </c>
      <c r="AJ34" s="1">
        <v>0</v>
      </c>
      <c r="AK34" s="1">
        <v>0</v>
      </c>
      <c r="AL34" s="1">
        <v>0</v>
      </c>
      <c r="AM34" s="1">
        <v>0</v>
      </c>
      <c r="AN34" s="1">
        <v>0</v>
      </c>
      <c r="AO34" s="1">
        <v>0</v>
      </c>
      <c r="AP34" s="1">
        <v>0</v>
      </c>
      <c r="AQ34" s="1">
        <v>0</v>
      </c>
      <c r="AR34" s="1">
        <v>500</v>
      </c>
      <c r="AS34" s="1">
        <v>0</v>
      </c>
      <c r="AT34" s="1">
        <v>0</v>
      </c>
      <c r="AU34" s="1">
        <v>0</v>
      </c>
      <c r="AV34" s="1">
        <v>0</v>
      </c>
      <c r="AW34" s="1">
        <v>0</v>
      </c>
      <c r="AX34" s="1">
        <v>0</v>
      </c>
      <c r="AY34" s="1">
        <v>0</v>
      </c>
      <c r="AZ34" s="1">
        <v>0</v>
      </c>
      <c r="BA34" s="1">
        <v>0</v>
      </c>
      <c r="BB34" s="1">
        <v>0</v>
      </c>
      <c r="BC34" s="1">
        <v>0</v>
      </c>
      <c r="BD34" s="1">
        <v>0</v>
      </c>
      <c r="BE34" s="1">
        <v>0</v>
      </c>
      <c r="BF34" s="1">
        <v>0</v>
      </c>
      <c r="BG34" s="1">
        <v>4000</v>
      </c>
      <c r="BH34" s="1">
        <v>0</v>
      </c>
      <c r="BI34" s="1">
        <v>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0</v>
      </c>
      <c r="CC34" s="1">
        <v>0</v>
      </c>
      <c r="CD34" s="1">
        <v>0</v>
      </c>
      <c r="CE34" s="1">
        <v>0</v>
      </c>
      <c r="CF34" s="1">
        <v>0</v>
      </c>
      <c r="CG34" s="1"/>
      <c r="CH34" s="1">
        <v>0</v>
      </c>
      <c r="CI34" s="1">
        <v>0</v>
      </c>
      <c r="CJ34" s="1">
        <v>0</v>
      </c>
      <c r="CK34" s="1">
        <v>0</v>
      </c>
      <c r="CL34" s="1">
        <v>0</v>
      </c>
      <c r="CM34" s="1">
        <v>0</v>
      </c>
      <c r="CN34" s="1">
        <v>500</v>
      </c>
      <c r="CO34" s="1"/>
      <c r="CP34" s="1">
        <v>0</v>
      </c>
      <c r="CQ34" s="1">
        <v>0</v>
      </c>
      <c r="CR34" s="1">
        <v>20000</v>
      </c>
      <c r="CS34" s="1">
        <v>0</v>
      </c>
      <c r="CT34" s="1">
        <v>0</v>
      </c>
      <c r="CU34" s="1">
        <v>80</v>
      </c>
      <c r="CV34" s="1">
        <v>0</v>
      </c>
      <c r="CW34" s="1">
        <v>0</v>
      </c>
      <c r="CX34" s="1">
        <v>0</v>
      </c>
      <c r="CY34" s="1">
        <v>0</v>
      </c>
      <c r="CZ34" s="1">
        <v>0</v>
      </c>
      <c r="DA34" s="1">
        <v>12000</v>
      </c>
      <c r="DB34" s="1">
        <v>0</v>
      </c>
      <c r="DC34" s="1">
        <v>0</v>
      </c>
      <c r="DD34" s="1">
        <v>0</v>
      </c>
      <c r="DE34" s="1">
        <v>0</v>
      </c>
      <c r="DF34" s="1">
        <v>0</v>
      </c>
      <c r="DG34" s="1">
        <v>0</v>
      </c>
      <c r="DH34" s="1">
        <v>0</v>
      </c>
      <c r="DI34" s="1">
        <v>0</v>
      </c>
      <c r="DJ34" s="1">
        <v>0</v>
      </c>
      <c r="DK34" s="1">
        <v>0</v>
      </c>
      <c r="DL34" s="1">
        <v>0</v>
      </c>
      <c r="DM34" s="1">
        <v>75000</v>
      </c>
      <c r="DN34" s="1">
        <v>0</v>
      </c>
      <c r="DO34" s="1">
        <v>0</v>
      </c>
      <c r="DP34" s="1">
        <v>0</v>
      </c>
      <c r="DQ34" s="1">
        <v>10000</v>
      </c>
      <c r="DR34" s="1">
        <v>0</v>
      </c>
      <c r="DS34" s="1"/>
      <c r="DT34" s="1">
        <v>0</v>
      </c>
      <c r="DU34" s="1">
        <v>0</v>
      </c>
      <c r="DV34" s="1">
        <v>0</v>
      </c>
      <c r="DW34" s="1">
        <v>0</v>
      </c>
      <c r="DX34" s="1">
        <v>0</v>
      </c>
      <c r="DY34" s="1">
        <v>0</v>
      </c>
      <c r="DZ34" s="1">
        <v>0</v>
      </c>
      <c r="EA34" s="1">
        <v>0</v>
      </c>
      <c r="EB34" s="1">
        <v>2000</v>
      </c>
      <c r="EC34" s="1">
        <v>4000</v>
      </c>
      <c r="ED34" s="1">
        <v>0</v>
      </c>
      <c r="EE34" s="1">
        <v>0</v>
      </c>
      <c r="EF34" s="1">
        <v>0</v>
      </c>
      <c r="EG34" s="1">
        <v>0</v>
      </c>
      <c r="EH34" s="1">
        <v>0</v>
      </c>
      <c r="EI34" s="1">
        <v>0</v>
      </c>
      <c r="EJ34" s="1">
        <v>30000</v>
      </c>
      <c r="EK34" s="1">
        <v>0</v>
      </c>
      <c r="EL34" s="1">
        <v>0</v>
      </c>
      <c r="EM34" s="1"/>
      <c r="EN34" s="1">
        <v>0</v>
      </c>
      <c r="EO34" s="1">
        <v>0</v>
      </c>
      <c r="EP34" s="1">
        <v>0</v>
      </c>
      <c r="EQ34" s="1">
        <v>0</v>
      </c>
      <c r="ER34" s="1">
        <v>0</v>
      </c>
      <c r="ES34" s="1">
        <v>0</v>
      </c>
      <c r="ET34" s="1">
        <v>0</v>
      </c>
      <c r="EU34" s="1">
        <v>0</v>
      </c>
      <c r="EV34" s="1">
        <v>0</v>
      </c>
      <c r="EW34" s="1">
        <v>1500</v>
      </c>
      <c r="EX34" s="1"/>
      <c r="EY34" s="1"/>
      <c r="EZ34" s="1">
        <v>193580</v>
      </c>
    </row>
    <row r="35" spans="1:156" x14ac:dyDescent="0.25">
      <c r="A35" s="3" t="s">
        <v>188</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row>
    <row r="36" spans="1:156" x14ac:dyDescent="0.25">
      <c r="A36" s="3" t="s">
        <v>189</v>
      </c>
      <c r="B36" s="1">
        <v>140</v>
      </c>
      <c r="C36" s="1">
        <v>219100</v>
      </c>
      <c r="D36" s="1">
        <v>112500</v>
      </c>
      <c r="E36" s="1">
        <v>408970</v>
      </c>
      <c r="F36" s="1">
        <v>324667</v>
      </c>
      <c r="G36" s="1">
        <v>487725</v>
      </c>
      <c r="H36" s="1">
        <v>16650</v>
      </c>
      <c r="I36" s="1">
        <v>13070</v>
      </c>
      <c r="J36" s="1">
        <v>368000</v>
      </c>
      <c r="K36" s="1">
        <v>207800</v>
      </c>
      <c r="L36" s="1">
        <v>83120</v>
      </c>
      <c r="M36" s="1">
        <v>1319000</v>
      </c>
      <c r="N36" s="1">
        <v>165400</v>
      </c>
      <c r="O36" s="1">
        <v>65000</v>
      </c>
      <c r="P36" s="1">
        <v>10950</v>
      </c>
      <c r="Q36" s="1">
        <v>64000</v>
      </c>
      <c r="R36" s="1">
        <v>480808</v>
      </c>
      <c r="S36" s="1">
        <v>164800</v>
      </c>
      <c r="T36" s="1">
        <v>25000</v>
      </c>
      <c r="U36" s="1">
        <v>15000</v>
      </c>
      <c r="V36" s="1">
        <v>500</v>
      </c>
      <c r="W36" s="1">
        <v>70000</v>
      </c>
      <c r="X36" s="1">
        <v>16473</v>
      </c>
      <c r="Y36" s="1">
        <v>180000</v>
      </c>
      <c r="Z36" s="1">
        <v>2000</v>
      </c>
      <c r="AA36" s="1">
        <v>70</v>
      </c>
      <c r="AB36" s="1">
        <v>66500</v>
      </c>
      <c r="AC36" s="1">
        <v>154500</v>
      </c>
      <c r="AD36" s="1">
        <v>60000</v>
      </c>
      <c r="AE36" s="1">
        <v>16030</v>
      </c>
      <c r="AF36" s="1">
        <v>2200</v>
      </c>
      <c r="AG36" s="1">
        <v>141560</v>
      </c>
      <c r="AH36" s="1">
        <v>220</v>
      </c>
      <c r="AI36" s="1">
        <v>20000</v>
      </c>
      <c r="AJ36" s="1">
        <v>5080</v>
      </c>
      <c r="AK36" s="1">
        <v>10099</v>
      </c>
      <c r="AL36" s="1">
        <v>27750</v>
      </c>
      <c r="AM36" s="1">
        <v>126060</v>
      </c>
      <c r="AN36" s="1">
        <v>7500</v>
      </c>
      <c r="AO36" s="1">
        <v>45</v>
      </c>
      <c r="AP36" s="1">
        <v>120035</v>
      </c>
      <c r="AQ36" s="1">
        <v>12200</v>
      </c>
      <c r="AR36" s="1">
        <v>2510</v>
      </c>
      <c r="AS36" s="1">
        <v>46000</v>
      </c>
      <c r="AT36" s="1">
        <v>5050</v>
      </c>
      <c r="AU36" s="1">
        <v>12000</v>
      </c>
      <c r="AV36" s="1">
        <v>44450</v>
      </c>
      <c r="AW36" s="1">
        <v>4</v>
      </c>
      <c r="AX36" s="1">
        <v>18010</v>
      </c>
      <c r="AY36" s="1">
        <v>12090</v>
      </c>
      <c r="AZ36" s="1">
        <v>20000</v>
      </c>
      <c r="BA36" s="1">
        <v>9050</v>
      </c>
      <c r="BB36" s="1">
        <v>11604</v>
      </c>
      <c r="BC36" s="1">
        <v>12811</v>
      </c>
      <c r="BD36" s="1">
        <v>3504</v>
      </c>
      <c r="BE36" s="1">
        <v>8050</v>
      </c>
      <c r="BF36" s="1">
        <v>6000</v>
      </c>
      <c r="BG36" s="1">
        <v>14635</v>
      </c>
      <c r="BH36" s="1">
        <v>20270</v>
      </c>
      <c r="BI36" s="1">
        <v>125755</v>
      </c>
      <c r="BJ36" s="1">
        <v>108000</v>
      </c>
      <c r="BK36" s="1">
        <v>7500</v>
      </c>
      <c r="BL36" s="1">
        <v>102000</v>
      </c>
      <c r="BM36" s="1">
        <v>45000</v>
      </c>
      <c r="BN36" s="1">
        <v>55510</v>
      </c>
      <c r="BO36" s="1">
        <v>17094</v>
      </c>
      <c r="BP36" s="1">
        <v>0</v>
      </c>
      <c r="BQ36" s="1">
        <v>28</v>
      </c>
      <c r="BR36" s="1">
        <v>18610</v>
      </c>
      <c r="BS36" s="1">
        <v>70000</v>
      </c>
      <c r="BT36" s="1">
        <v>50000</v>
      </c>
      <c r="BU36" s="1">
        <v>4400</v>
      </c>
      <c r="BV36" s="1">
        <v>12506</v>
      </c>
      <c r="BW36" s="1">
        <v>4600</v>
      </c>
      <c r="BX36" s="1">
        <v>103043</v>
      </c>
      <c r="BY36" s="1">
        <v>127028</v>
      </c>
      <c r="BZ36" s="1">
        <v>12030</v>
      </c>
      <c r="CA36" s="1">
        <v>124000</v>
      </c>
      <c r="CB36" s="1">
        <v>48100</v>
      </c>
      <c r="CC36" s="1">
        <v>21300</v>
      </c>
      <c r="CD36" s="1">
        <v>2660</v>
      </c>
      <c r="CE36" s="1">
        <v>7500</v>
      </c>
      <c r="CF36" s="1">
        <v>60000</v>
      </c>
      <c r="CG36" s="1">
        <v>2</v>
      </c>
      <c r="CH36" s="1">
        <v>7305</v>
      </c>
      <c r="CI36" s="1">
        <v>18835</v>
      </c>
      <c r="CJ36" s="1">
        <v>10206</v>
      </c>
      <c r="CK36" s="1">
        <v>2005</v>
      </c>
      <c r="CL36" s="1">
        <v>11140</v>
      </c>
      <c r="CM36" s="1">
        <v>12654</v>
      </c>
      <c r="CN36" s="1">
        <v>10550</v>
      </c>
      <c r="CO36" s="1">
        <v>277</v>
      </c>
      <c r="CP36" s="1">
        <v>75</v>
      </c>
      <c r="CQ36" s="1">
        <v>144510</v>
      </c>
      <c r="CR36" s="1">
        <v>110180</v>
      </c>
      <c r="CS36" s="1">
        <v>1405</v>
      </c>
      <c r="CT36" s="1">
        <v>500350</v>
      </c>
      <c r="CU36" s="1">
        <v>745180</v>
      </c>
      <c r="CV36" s="1">
        <v>1115100</v>
      </c>
      <c r="CW36" s="1">
        <v>90320</v>
      </c>
      <c r="CX36" s="1">
        <v>718800</v>
      </c>
      <c r="CY36" s="1">
        <v>2955670</v>
      </c>
      <c r="CZ36" s="1">
        <v>34400</v>
      </c>
      <c r="DA36" s="1">
        <v>109225</v>
      </c>
      <c r="DB36" s="1">
        <v>793726</v>
      </c>
      <c r="DC36" s="1">
        <v>150</v>
      </c>
      <c r="DD36" s="1">
        <v>688200</v>
      </c>
      <c r="DE36" s="1">
        <v>864300</v>
      </c>
      <c r="DF36" s="1">
        <v>1296180</v>
      </c>
      <c r="DG36" s="1">
        <v>50050</v>
      </c>
      <c r="DH36" s="1">
        <v>173070</v>
      </c>
      <c r="DI36" s="1">
        <v>524400</v>
      </c>
      <c r="DJ36" s="1">
        <v>705580</v>
      </c>
      <c r="DK36" s="1">
        <v>478200</v>
      </c>
      <c r="DL36" s="1">
        <v>160300</v>
      </c>
      <c r="DM36" s="1">
        <v>1682250</v>
      </c>
      <c r="DN36" s="1">
        <v>2726580</v>
      </c>
      <c r="DO36" s="1">
        <v>225850</v>
      </c>
      <c r="DP36" s="1">
        <v>400750</v>
      </c>
      <c r="DQ36" s="1">
        <v>146050</v>
      </c>
      <c r="DR36" s="1">
        <v>39230</v>
      </c>
      <c r="DS36" s="1">
        <v>50020</v>
      </c>
      <c r="DT36" s="1">
        <v>871630</v>
      </c>
      <c r="DU36" s="1">
        <v>293200</v>
      </c>
      <c r="DV36" s="1">
        <v>114950</v>
      </c>
      <c r="DW36" s="1">
        <v>217450</v>
      </c>
      <c r="DX36" s="1">
        <v>814700</v>
      </c>
      <c r="DY36" s="1">
        <v>378050</v>
      </c>
      <c r="DZ36" s="1">
        <v>128000</v>
      </c>
      <c r="EA36" s="1">
        <v>190500</v>
      </c>
      <c r="EB36" s="1">
        <v>120230</v>
      </c>
      <c r="EC36" s="1">
        <v>170670</v>
      </c>
      <c r="ED36" s="1">
        <v>230280</v>
      </c>
      <c r="EE36" s="1">
        <v>37500</v>
      </c>
      <c r="EF36" s="1">
        <v>109290</v>
      </c>
      <c r="EG36" s="1">
        <v>213900</v>
      </c>
      <c r="EH36" s="1">
        <v>29240</v>
      </c>
      <c r="EI36" s="1">
        <v>272180</v>
      </c>
      <c r="EJ36" s="1">
        <v>330710</v>
      </c>
      <c r="EK36" s="1">
        <v>65700</v>
      </c>
      <c r="EL36" s="1">
        <v>109325</v>
      </c>
      <c r="EM36" s="1">
        <v>17185</v>
      </c>
      <c r="EN36" s="1">
        <v>630850</v>
      </c>
      <c r="EO36" s="1">
        <v>182000</v>
      </c>
      <c r="EP36" s="1">
        <v>353610</v>
      </c>
      <c r="EQ36" s="1">
        <v>42520</v>
      </c>
      <c r="ER36" s="1">
        <v>41000</v>
      </c>
      <c r="ES36" s="1">
        <v>106350</v>
      </c>
      <c r="ET36" s="1">
        <v>455000</v>
      </c>
      <c r="EU36" s="1">
        <v>343270</v>
      </c>
      <c r="EV36" s="1">
        <v>135500</v>
      </c>
      <c r="EW36" s="1">
        <v>213210</v>
      </c>
      <c r="EX36" s="1">
        <v>439800</v>
      </c>
      <c r="EY36" s="1"/>
      <c r="EZ36" s="1">
        <v>32224099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A13"/>
  <sheetViews>
    <sheetView tabSelected="1" topLeftCell="DX1" workbookViewId="0">
      <selection activeCell="B11" sqref="B11"/>
    </sheetView>
  </sheetViews>
  <sheetFormatPr defaultRowHeight="15" x14ac:dyDescent="0.25"/>
  <cols>
    <col min="1" max="1" width="8.85546875" style="4"/>
    <col min="2" max="2" width="31" style="4" customWidth="1"/>
    <col min="42" max="42" width="8.85546875" style="9"/>
    <col min="94" max="94" width="8.85546875" style="9"/>
    <col min="156" max="156" width="9.140625" customWidth="1"/>
    <col min="157" max="157" width="0" hidden="1" customWidth="1"/>
  </cols>
  <sheetData>
    <row r="1" spans="1:157" ht="90" x14ac:dyDescent="0.25">
      <c r="A1" s="5" t="s">
        <v>192</v>
      </c>
      <c r="B1" s="5" t="s">
        <v>0</v>
      </c>
      <c r="C1" s="6" t="s">
        <v>35</v>
      </c>
      <c r="D1" s="6" t="s">
        <v>36</v>
      </c>
      <c r="E1" s="6" t="s">
        <v>37</v>
      </c>
      <c r="F1" s="6" t="s">
        <v>37</v>
      </c>
      <c r="G1" s="6" t="s">
        <v>38</v>
      </c>
      <c r="H1" s="6" t="s">
        <v>39</v>
      </c>
      <c r="I1" s="6" t="s">
        <v>40</v>
      </c>
      <c r="J1" s="6" t="s">
        <v>41</v>
      </c>
      <c r="K1" s="6" t="s">
        <v>42</v>
      </c>
      <c r="L1" s="6" t="s">
        <v>43</v>
      </c>
      <c r="M1" s="6" t="s">
        <v>44</v>
      </c>
      <c r="N1" s="6" t="s">
        <v>45</v>
      </c>
      <c r="O1" s="6" t="s">
        <v>46</v>
      </c>
      <c r="P1" s="6" t="s">
        <v>47</v>
      </c>
      <c r="Q1" s="6" t="s">
        <v>48</v>
      </c>
      <c r="R1" s="6" t="s">
        <v>49</v>
      </c>
      <c r="S1" s="6" t="s">
        <v>50</v>
      </c>
      <c r="T1" s="6" t="s">
        <v>51</v>
      </c>
      <c r="U1" s="6" t="s">
        <v>59</v>
      </c>
      <c r="V1" s="6" t="s">
        <v>52</v>
      </c>
      <c r="W1" s="6" t="s">
        <v>53</v>
      </c>
      <c r="X1" s="6" t="s">
        <v>54</v>
      </c>
      <c r="Y1" s="6" t="s">
        <v>55</v>
      </c>
      <c r="Z1" s="6" t="s">
        <v>56</v>
      </c>
      <c r="AA1" s="6" t="s">
        <v>57</v>
      </c>
      <c r="AB1" s="6" t="s">
        <v>58</v>
      </c>
      <c r="AC1" s="6" t="s">
        <v>60</v>
      </c>
      <c r="AD1" s="6" t="s">
        <v>72</v>
      </c>
      <c r="AE1" s="6" t="s">
        <v>61</v>
      </c>
      <c r="AF1" s="6" t="s">
        <v>73</v>
      </c>
      <c r="AG1" s="6" t="s">
        <v>62</v>
      </c>
      <c r="AH1" s="6" t="s">
        <v>63</v>
      </c>
      <c r="AI1" s="6" t="s">
        <v>64</v>
      </c>
      <c r="AJ1" s="6" t="s">
        <v>65</v>
      </c>
      <c r="AK1" s="6" t="s">
        <v>66</v>
      </c>
      <c r="AL1" s="6" t="s">
        <v>67</v>
      </c>
      <c r="AM1" s="6" t="s">
        <v>68</v>
      </c>
      <c r="AN1" s="6" t="s">
        <v>69</v>
      </c>
      <c r="AO1" s="6" t="s">
        <v>70</v>
      </c>
      <c r="AP1" s="8" t="s">
        <v>71</v>
      </c>
      <c r="AQ1" s="6" t="s">
        <v>79</v>
      </c>
      <c r="AR1" s="6" t="s">
        <v>74</v>
      </c>
      <c r="AS1" s="6" t="s">
        <v>76</v>
      </c>
      <c r="AT1" s="6" t="s">
        <v>75</v>
      </c>
      <c r="AU1" s="6" t="s">
        <v>77</v>
      </c>
      <c r="AV1" s="6" t="s">
        <v>78</v>
      </c>
      <c r="AW1" s="6" t="s">
        <v>80</v>
      </c>
      <c r="AX1" s="6" t="s">
        <v>81</v>
      </c>
      <c r="AY1" s="6" t="s">
        <v>82</v>
      </c>
      <c r="AZ1" s="6" t="s">
        <v>83</v>
      </c>
      <c r="BA1" s="6" t="s">
        <v>86</v>
      </c>
      <c r="BB1" s="6" t="s">
        <v>84</v>
      </c>
      <c r="BC1" s="6" t="s">
        <v>85</v>
      </c>
      <c r="BD1" s="6" t="s">
        <v>87</v>
      </c>
      <c r="BE1" s="6" t="s">
        <v>88</v>
      </c>
      <c r="BF1" s="6" t="s">
        <v>89</v>
      </c>
      <c r="BG1" s="6" t="s">
        <v>90</v>
      </c>
      <c r="BH1" s="6" t="s">
        <v>92</v>
      </c>
      <c r="BI1" s="6" t="s">
        <v>91</v>
      </c>
      <c r="BJ1" s="6" t="s">
        <v>93</v>
      </c>
      <c r="BK1" s="6" t="s">
        <v>94</v>
      </c>
      <c r="BL1" s="6" t="s">
        <v>95</v>
      </c>
      <c r="BM1" s="6" t="s">
        <v>96</v>
      </c>
      <c r="BN1" s="6" t="s">
        <v>97</v>
      </c>
      <c r="BO1" s="6" t="s">
        <v>98</v>
      </c>
      <c r="BP1" s="6" t="s">
        <v>99</v>
      </c>
      <c r="BQ1" s="6" t="s">
        <v>100</v>
      </c>
      <c r="BR1" s="6" t="s">
        <v>103</v>
      </c>
      <c r="BS1" s="6" t="s">
        <v>104</v>
      </c>
      <c r="BT1" s="6" t="s">
        <v>101</v>
      </c>
      <c r="BU1" s="6" t="s">
        <v>102</v>
      </c>
      <c r="BV1" s="6" t="s">
        <v>110</v>
      </c>
      <c r="BW1" s="6" t="s">
        <v>111</v>
      </c>
      <c r="BX1" s="6" t="s">
        <v>105</v>
      </c>
      <c r="BY1" s="6" t="s">
        <v>119</v>
      </c>
      <c r="BZ1" s="6" t="s">
        <v>107</v>
      </c>
      <c r="CA1" s="6" t="s">
        <v>106</v>
      </c>
      <c r="CB1" s="6" t="s">
        <v>120</v>
      </c>
      <c r="CC1" s="6" t="s">
        <v>108</v>
      </c>
      <c r="CD1" s="6" t="s">
        <v>109</v>
      </c>
      <c r="CE1" s="6" t="s">
        <v>121</v>
      </c>
      <c r="CF1" s="6" t="s">
        <v>112</v>
      </c>
      <c r="CG1" s="6" t="s">
        <v>113</v>
      </c>
      <c r="CH1" s="6" t="s">
        <v>122</v>
      </c>
      <c r="CI1" s="6" t="s">
        <v>114</v>
      </c>
      <c r="CJ1" s="6" t="s">
        <v>115</v>
      </c>
      <c r="CK1" s="6" t="s">
        <v>116</v>
      </c>
      <c r="CL1" s="6" t="s">
        <v>117</v>
      </c>
      <c r="CM1" s="6" t="s">
        <v>118</v>
      </c>
      <c r="CN1" s="6" t="s">
        <v>123</v>
      </c>
      <c r="CO1" s="6" t="s">
        <v>124</v>
      </c>
      <c r="CP1" s="8" t="s">
        <v>125</v>
      </c>
      <c r="CQ1" s="6" t="s">
        <v>126</v>
      </c>
      <c r="CR1" s="6" t="s">
        <v>127</v>
      </c>
      <c r="CS1" s="6" t="s">
        <v>128</v>
      </c>
      <c r="CT1" s="6" t="s">
        <v>129</v>
      </c>
      <c r="CU1" s="6" t="s">
        <v>130</v>
      </c>
      <c r="CV1" s="6" t="s">
        <v>131</v>
      </c>
      <c r="CW1" s="6" t="s">
        <v>132</v>
      </c>
      <c r="CX1" s="6" t="s">
        <v>133</v>
      </c>
      <c r="CY1" s="6" t="s">
        <v>134</v>
      </c>
      <c r="CZ1" s="6" t="s">
        <v>135</v>
      </c>
      <c r="DA1" s="6" t="s">
        <v>136</v>
      </c>
      <c r="DB1" s="6" t="s">
        <v>137</v>
      </c>
      <c r="DC1" s="6" t="s">
        <v>138</v>
      </c>
      <c r="DD1" s="6" t="s">
        <v>139</v>
      </c>
      <c r="DE1" s="6" t="s">
        <v>140</v>
      </c>
      <c r="DF1" s="6" t="s">
        <v>141</v>
      </c>
      <c r="DG1" s="6" t="s">
        <v>142</v>
      </c>
      <c r="DH1" s="6" t="s">
        <v>143</v>
      </c>
      <c r="DI1" s="6" t="s">
        <v>144</v>
      </c>
      <c r="DJ1" s="6" t="s">
        <v>145</v>
      </c>
      <c r="DK1" s="6" t="s">
        <v>146</v>
      </c>
      <c r="DL1" s="6" t="s">
        <v>147</v>
      </c>
      <c r="DM1" s="6" t="s">
        <v>148</v>
      </c>
      <c r="DN1" s="6" t="s">
        <v>149</v>
      </c>
      <c r="DO1" s="6" t="s">
        <v>150</v>
      </c>
      <c r="DP1" s="6" t="s">
        <v>151</v>
      </c>
      <c r="DQ1" s="6" t="s">
        <v>152</v>
      </c>
      <c r="DR1" s="6" t="s">
        <v>153</v>
      </c>
      <c r="DS1" s="6" t="s">
        <v>154</v>
      </c>
      <c r="DT1" s="6" t="s">
        <v>155</v>
      </c>
      <c r="DU1" s="6" t="s">
        <v>156</v>
      </c>
      <c r="DV1" s="6" t="s">
        <v>157</v>
      </c>
      <c r="DW1" s="6" t="s">
        <v>158</v>
      </c>
      <c r="DX1" s="6" t="s">
        <v>159</v>
      </c>
      <c r="DY1" s="6" t="s">
        <v>160</v>
      </c>
      <c r="DZ1" s="6" t="s">
        <v>165</v>
      </c>
      <c r="EA1" s="6" t="s">
        <v>161</v>
      </c>
      <c r="EB1" s="6" t="s">
        <v>166</v>
      </c>
      <c r="EC1" s="6" t="s">
        <v>162</v>
      </c>
      <c r="ED1" s="6" t="s">
        <v>163</v>
      </c>
      <c r="EE1" s="6" t="s">
        <v>164</v>
      </c>
      <c r="EF1" s="6" t="s">
        <v>167</v>
      </c>
      <c r="EG1" s="6" t="s">
        <v>168</v>
      </c>
      <c r="EH1" s="6" t="s">
        <v>169</v>
      </c>
      <c r="EI1" s="6" t="s">
        <v>171</v>
      </c>
      <c r="EJ1" s="6" t="s">
        <v>170</v>
      </c>
      <c r="EK1" s="6" t="s">
        <v>172</v>
      </c>
      <c r="EL1" s="6" t="s">
        <v>173</v>
      </c>
      <c r="EM1" s="6" t="s">
        <v>174</v>
      </c>
      <c r="EN1" s="6" t="s">
        <v>175</v>
      </c>
      <c r="EO1" s="6" t="s">
        <v>176</v>
      </c>
      <c r="EP1" s="6" t="s">
        <v>177</v>
      </c>
      <c r="EQ1" s="6" t="s">
        <v>178</v>
      </c>
      <c r="ER1" s="6" t="s">
        <v>182</v>
      </c>
      <c r="ES1" s="6" t="s">
        <v>179</v>
      </c>
      <c r="ET1" s="6" t="s">
        <v>180</v>
      </c>
      <c r="EU1" s="6" t="s">
        <v>186</v>
      </c>
      <c r="EV1" s="6" t="s">
        <v>181</v>
      </c>
      <c r="EW1" s="6" t="s">
        <v>183</v>
      </c>
      <c r="EX1" s="6" t="s">
        <v>184</v>
      </c>
      <c r="EY1" s="6" t="s">
        <v>185</v>
      </c>
      <c r="EZ1" s="6" t="s">
        <v>193</v>
      </c>
      <c r="FA1" s="10" t="s">
        <v>194</v>
      </c>
    </row>
    <row r="2" spans="1:157" ht="45" hidden="1" customHeight="1" x14ac:dyDescent="0.25">
      <c r="A2" s="5">
        <v>6.1</v>
      </c>
      <c r="B2" s="5" t="s">
        <v>7</v>
      </c>
      <c r="C2" s="6">
        <v>0</v>
      </c>
      <c r="D2" s="6">
        <v>100</v>
      </c>
      <c r="E2" s="6">
        <v>0</v>
      </c>
      <c r="F2" s="6">
        <f>E2*0.75</f>
        <v>0</v>
      </c>
      <c r="G2" s="6">
        <v>0</v>
      </c>
      <c r="H2" s="6">
        <v>0</v>
      </c>
      <c r="I2" s="6">
        <v>0</v>
      </c>
      <c r="J2" s="6">
        <v>0</v>
      </c>
      <c r="K2" s="6">
        <v>0</v>
      </c>
      <c r="L2" s="6">
        <v>0</v>
      </c>
      <c r="M2" s="6">
        <v>0</v>
      </c>
      <c r="N2" s="6">
        <v>0</v>
      </c>
      <c r="O2" s="6">
        <v>0</v>
      </c>
      <c r="P2" s="6">
        <v>0</v>
      </c>
      <c r="Q2" s="6">
        <v>100</v>
      </c>
      <c r="R2" s="6">
        <v>0</v>
      </c>
      <c r="S2" s="6">
        <v>0</v>
      </c>
      <c r="T2" s="6">
        <v>0</v>
      </c>
      <c r="U2" s="6">
        <v>0</v>
      </c>
      <c r="V2" s="6">
        <v>0</v>
      </c>
      <c r="W2" s="6">
        <v>0</v>
      </c>
      <c r="X2" s="6">
        <v>0</v>
      </c>
      <c r="Y2" s="6">
        <v>25</v>
      </c>
      <c r="Z2" s="6">
        <v>0</v>
      </c>
      <c r="AA2" s="6">
        <v>0</v>
      </c>
      <c r="AB2" s="6">
        <v>10</v>
      </c>
      <c r="AC2" s="6">
        <v>0</v>
      </c>
      <c r="AD2" s="6">
        <v>0</v>
      </c>
      <c r="AE2" s="6">
        <v>0</v>
      </c>
      <c r="AF2" s="6">
        <v>0</v>
      </c>
      <c r="AG2" s="6"/>
      <c r="AH2" s="6">
        <v>0</v>
      </c>
      <c r="AI2" s="6">
        <v>10</v>
      </c>
      <c r="AJ2" s="6">
        <v>0</v>
      </c>
      <c r="AK2" s="6">
        <v>0</v>
      </c>
      <c r="AL2" s="6">
        <v>70</v>
      </c>
      <c r="AM2" s="6">
        <v>0</v>
      </c>
      <c r="AN2" s="6">
        <v>0</v>
      </c>
      <c r="AO2" s="6">
        <v>0</v>
      </c>
      <c r="AP2" s="8"/>
      <c r="AQ2" s="6">
        <v>0</v>
      </c>
      <c r="AR2" s="6">
        <v>0</v>
      </c>
      <c r="AS2" s="6">
        <v>0</v>
      </c>
      <c r="AT2" s="6">
        <v>0</v>
      </c>
      <c r="AU2" s="6">
        <v>0</v>
      </c>
      <c r="AV2" s="6">
        <v>0</v>
      </c>
      <c r="AW2" s="6">
        <v>0</v>
      </c>
      <c r="AX2" s="6">
        <v>0</v>
      </c>
      <c r="AY2" s="6">
        <v>5</v>
      </c>
      <c r="AZ2" s="6">
        <v>0</v>
      </c>
      <c r="BA2" s="6">
        <v>0</v>
      </c>
      <c r="BB2" s="6"/>
      <c r="BC2" s="6">
        <v>20</v>
      </c>
      <c r="BD2" s="6">
        <v>0</v>
      </c>
      <c r="BE2" s="6">
        <v>0</v>
      </c>
      <c r="BF2" s="6">
        <v>0</v>
      </c>
      <c r="BG2" s="6">
        <v>0</v>
      </c>
      <c r="BH2" s="6"/>
      <c r="BI2" s="6">
        <v>0</v>
      </c>
      <c r="BJ2" s="6">
        <v>0</v>
      </c>
      <c r="BK2" s="6">
        <v>0</v>
      </c>
      <c r="BL2" s="6">
        <v>0</v>
      </c>
      <c r="BM2" s="6">
        <v>0</v>
      </c>
      <c r="BN2" s="6">
        <v>0</v>
      </c>
      <c r="BO2" s="6">
        <v>0</v>
      </c>
      <c r="BP2" s="6">
        <v>10</v>
      </c>
      <c r="BQ2" s="6">
        <v>0</v>
      </c>
      <c r="BR2" s="6">
        <v>10</v>
      </c>
      <c r="BS2" s="6">
        <v>0</v>
      </c>
      <c r="BT2" s="6">
        <v>0</v>
      </c>
      <c r="BU2" s="6">
        <v>0</v>
      </c>
      <c r="BV2" s="6"/>
      <c r="BW2" s="6">
        <v>0</v>
      </c>
      <c r="BX2" s="6">
        <v>0</v>
      </c>
      <c r="BY2" s="6"/>
      <c r="BZ2" s="6">
        <v>0</v>
      </c>
      <c r="CA2" s="6">
        <v>0</v>
      </c>
      <c r="CB2" s="6">
        <v>0</v>
      </c>
      <c r="CC2" s="6">
        <v>0</v>
      </c>
      <c r="CD2" s="6">
        <v>0</v>
      </c>
      <c r="CE2" s="6"/>
      <c r="CF2" s="6">
        <v>0</v>
      </c>
      <c r="CG2" s="6">
        <v>0</v>
      </c>
      <c r="CH2" s="6">
        <v>0</v>
      </c>
      <c r="CI2" s="6">
        <v>0</v>
      </c>
      <c r="CJ2" s="6"/>
      <c r="CK2" s="6">
        <v>2</v>
      </c>
      <c r="CL2" s="6">
        <v>0</v>
      </c>
      <c r="CM2" s="6">
        <v>10</v>
      </c>
      <c r="CN2" s="6"/>
      <c r="CO2" s="6">
        <v>0</v>
      </c>
      <c r="CP2" s="8">
        <v>4</v>
      </c>
      <c r="CQ2" s="6">
        <v>5</v>
      </c>
      <c r="CR2" s="6"/>
      <c r="CS2" s="6">
        <v>0</v>
      </c>
      <c r="CT2" s="6">
        <v>0</v>
      </c>
      <c r="CU2" s="6">
        <v>0</v>
      </c>
      <c r="CV2" s="6">
        <v>300</v>
      </c>
      <c r="CW2" s="6">
        <v>450</v>
      </c>
      <c r="CX2" s="6">
        <v>0</v>
      </c>
      <c r="CY2" s="6">
        <v>600</v>
      </c>
      <c r="CZ2" s="6">
        <v>0</v>
      </c>
      <c r="DA2" s="6">
        <v>50</v>
      </c>
      <c r="DB2" s="6">
        <v>0</v>
      </c>
      <c r="DC2" s="6">
        <v>400</v>
      </c>
      <c r="DD2" s="6">
        <v>0</v>
      </c>
      <c r="DE2" s="6">
        <v>0</v>
      </c>
      <c r="DF2" s="6">
        <v>0</v>
      </c>
      <c r="DG2" s="6"/>
      <c r="DH2" s="6">
        <v>0</v>
      </c>
      <c r="DI2" s="6">
        <v>0</v>
      </c>
      <c r="DJ2" s="6">
        <v>1000</v>
      </c>
      <c r="DK2" s="6">
        <v>0</v>
      </c>
      <c r="DL2" s="6">
        <v>0</v>
      </c>
      <c r="DM2" s="6">
        <v>0</v>
      </c>
      <c r="DN2" s="6">
        <v>0</v>
      </c>
      <c r="DO2" s="6">
        <v>800</v>
      </c>
      <c r="DP2" s="6">
        <v>0</v>
      </c>
      <c r="DQ2" s="6">
        <v>0</v>
      </c>
      <c r="DR2" s="6">
        <v>0</v>
      </c>
      <c r="DS2" s="6">
        <v>0</v>
      </c>
      <c r="DT2" s="6">
        <v>0</v>
      </c>
      <c r="DU2" s="6">
        <v>0</v>
      </c>
      <c r="DV2" s="6">
        <v>0</v>
      </c>
      <c r="DW2" s="6">
        <v>0</v>
      </c>
      <c r="DX2" s="6">
        <v>0</v>
      </c>
      <c r="DY2" s="6">
        <v>0</v>
      </c>
      <c r="DZ2" s="6">
        <v>0</v>
      </c>
      <c r="EA2" s="6">
        <v>0</v>
      </c>
      <c r="EB2" s="6">
        <v>0</v>
      </c>
      <c r="EC2" s="6">
        <v>0</v>
      </c>
      <c r="ED2" s="6">
        <v>0</v>
      </c>
      <c r="EE2" s="6">
        <v>0</v>
      </c>
      <c r="EF2" s="6">
        <v>0</v>
      </c>
      <c r="EG2" s="6">
        <v>0</v>
      </c>
      <c r="EH2" s="6">
        <v>0</v>
      </c>
      <c r="EI2" s="6">
        <v>0</v>
      </c>
      <c r="EJ2" s="6">
        <v>0</v>
      </c>
      <c r="EK2" s="6">
        <v>0</v>
      </c>
      <c r="EL2" s="6">
        <v>0</v>
      </c>
      <c r="EM2" s="6">
        <v>0</v>
      </c>
      <c r="EN2" s="6">
        <v>0</v>
      </c>
      <c r="EO2" s="6">
        <v>0</v>
      </c>
      <c r="EP2" s="6">
        <v>0</v>
      </c>
      <c r="EQ2" s="6">
        <v>0</v>
      </c>
      <c r="ER2" s="6">
        <v>0</v>
      </c>
      <c r="ES2" s="6">
        <v>0</v>
      </c>
      <c r="ET2" s="6">
        <v>0</v>
      </c>
      <c r="EU2" s="6">
        <v>0</v>
      </c>
      <c r="EV2" s="6">
        <v>0</v>
      </c>
      <c r="EW2" s="6">
        <v>0</v>
      </c>
      <c r="EX2" s="6">
        <v>0</v>
      </c>
      <c r="EY2" s="6">
        <v>0</v>
      </c>
      <c r="EZ2" s="6">
        <f>SUM(C2:EY2)</f>
        <v>3981</v>
      </c>
      <c r="FA2" s="10">
        <f>EZ2*0.75</f>
        <v>2985.75</v>
      </c>
    </row>
    <row r="3" spans="1:157" s="9" customFormat="1" ht="45" x14ac:dyDescent="0.25">
      <c r="A3" s="11">
        <v>6.1</v>
      </c>
      <c r="B3" s="11" t="s">
        <v>7</v>
      </c>
      <c r="C3" s="8">
        <f>C2*0.75</f>
        <v>0</v>
      </c>
      <c r="D3" s="8">
        <f>D2*0.75</f>
        <v>75</v>
      </c>
      <c r="E3" s="8">
        <f>E2*0.75</f>
        <v>0</v>
      </c>
      <c r="F3" s="8">
        <f>F2*0.75</f>
        <v>0</v>
      </c>
      <c r="G3" s="8">
        <f>G2*0.75</f>
        <v>0</v>
      </c>
      <c r="H3" s="8">
        <f>H2*0.75</f>
        <v>0</v>
      </c>
      <c r="I3" s="8">
        <f>I2*0.75</f>
        <v>0</v>
      </c>
      <c r="J3" s="8">
        <f>J2*0.75</f>
        <v>0</v>
      </c>
      <c r="K3" s="8">
        <f>K2*0.75</f>
        <v>0</v>
      </c>
      <c r="L3" s="8">
        <f>L2*0.75</f>
        <v>0</v>
      </c>
      <c r="M3" s="8">
        <f>M2*0.75</f>
        <v>0</v>
      </c>
      <c r="N3" s="8">
        <f>N2*0.75</f>
        <v>0</v>
      </c>
      <c r="O3" s="8">
        <f>O2*0.75</f>
        <v>0</v>
      </c>
      <c r="P3" s="8">
        <f>P2*0.75</f>
        <v>0</v>
      </c>
      <c r="Q3" s="8">
        <f>Q2*0.75</f>
        <v>75</v>
      </c>
      <c r="R3" s="8">
        <f>R2*0.75</f>
        <v>0</v>
      </c>
      <c r="S3" s="8">
        <f>S2*0.75</f>
        <v>0</v>
      </c>
      <c r="T3" s="8">
        <f>T2*0.75</f>
        <v>0</v>
      </c>
      <c r="U3" s="8">
        <f>U2*0.75</f>
        <v>0</v>
      </c>
      <c r="V3" s="8">
        <f>V2*0.75</f>
        <v>0</v>
      </c>
      <c r="W3" s="8">
        <f>W2*0.75</f>
        <v>0</v>
      </c>
      <c r="X3" s="8">
        <f>X2*0.75</f>
        <v>0</v>
      </c>
      <c r="Y3" s="8">
        <v>20</v>
      </c>
      <c r="Z3" s="8">
        <f>Z2*0.75</f>
        <v>0</v>
      </c>
      <c r="AA3" s="8">
        <f>AA2*0.75</f>
        <v>0</v>
      </c>
      <c r="AB3" s="8">
        <v>10</v>
      </c>
      <c r="AC3" s="8">
        <f>AC2*0.75</f>
        <v>0</v>
      </c>
      <c r="AD3" s="8">
        <f>AD2*0.75</f>
        <v>0</v>
      </c>
      <c r="AE3" s="8">
        <f>AE2*0.75</f>
        <v>0</v>
      </c>
      <c r="AF3" s="8">
        <f>AF2*0.75</f>
        <v>0</v>
      </c>
      <c r="AG3" s="8">
        <f>AG2*0.75</f>
        <v>0</v>
      </c>
      <c r="AH3" s="8">
        <f>AH2*0.75</f>
        <v>0</v>
      </c>
      <c r="AI3" s="8">
        <v>10</v>
      </c>
      <c r="AJ3" s="8">
        <f>AJ2*0.75</f>
        <v>0</v>
      </c>
      <c r="AK3" s="8">
        <f>AK2*0.75</f>
        <v>0</v>
      </c>
      <c r="AL3" s="8">
        <v>50</v>
      </c>
      <c r="AM3" s="8">
        <f>AM2*0.75</f>
        <v>0</v>
      </c>
      <c r="AN3" s="8">
        <f>AN2*0.75</f>
        <v>0</v>
      </c>
      <c r="AO3" s="8">
        <f>AO2*0.75</f>
        <v>0</v>
      </c>
      <c r="AP3" s="8">
        <f>AP2*0.75</f>
        <v>0</v>
      </c>
      <c r="AQ3" s="8">
        <f>AQ2*0.75</f>
        <v>0</v>
      </c>
      <c r="AR3" s="8">
        <f>AR2*0.75</f>
        <v>0</v>
      </c>
      <c r="AS3" s="8">
        <f>AS2*0.75</f>
        <v>0</v>
      </c>
      <c r="AT3" s="8">
        <f>AT2*0.75</f>
        <v>0</v>
      </c>
      <c r="AU3" s="8">
        <f>AU2*0.75</f>
        <v>0</v>
      </c>
      <c r="AV3" s="8">
        <f>AV2*0.75</f>
        <v>0</v>
      </c>
      <c r="AW3" s="8">
        <f>AW2*0.75</f>
        <v>0</v>
      </c>
      <c r="AX3" s="8">
        <f>AX2*0.75</f>
        <v>0</v>
      </c>
      <c r="AY3" s="8">
        <v>5</v>
      </c>
      <c r="AZ3" s="8">
        <f>AZ2*0.75</f>
        <v>0</v>
      </c>
      <c r="BA3" s="8">
        <f>BA2*0.75</f>
        <v>0</v>
      </c>
      <c r="BB3" s="8">
        <f>BB2*0.75</f>
        <v>0</v>
      </c>
      <c r="BC3" s="8">
        <f>BC2*0.75</f>
        <v>15</v>
      </c>
      <c r="BD3" s="8">
        <f>BD2*0.75</f>
        <v>0</v>
      </c>
      <c r="BE3" s="8">
        <f>BE2*0.75</f>
        <v>0</v>
      </c>
      <c r="BF3" s="8">
        <f>BF2*0.75</f>
        <v>0</v>
      </c>
      <c r="BG3" s="8">
        <f>BG2*0.75</f>
        <v>0</v>
      </c>
      <c r="BH3" s="8">
        <f>BH2*0.75</f>
        <v>0</v>
      </c>
      <c r="BI3" s="8">
        <f>BI2*0.75</f>
        <v>0</v>
      </c>
      <c r="BJ3" s="8">
        <f>BJ2*0.75</f>
        <v>0</v>
      </c>
      <c r="BK3" s="8">
        <f>BK2*0.75</f>
        <v>0</v>
      </c>
      <c r="BL3" s="8">
        <f>BL2*0.75</f>
        <v>0</v>
      </c>
      <c r="BM3" s="8">
        <f>BM2*0.75</f>
        <v>0</v>
      </c>
      <c r="BN3" s="8">
        <f>BN2*0.75</f>
        <v>0</v>
      </c>
      <c r="BO3" s="8">
        <f>BO2*0.75</f>
        <v>0</v>
      </c>
      <c r="BP3" s="8">
        <v>10</v>
      </c>
      <c r="BQ3" s="8">
        <f>BQ2*0.75</f>
        <v>0</v>
      </c>
      <c r="BR3" s="8">
        <v>10</v>
      </c>
      <c r="BS3" s="8">
        <f>BS2*0.75</f>
        <v>0</v>
      </c>
      <c r="BT3" s="8">
        <f>BT2*0.75</f>
        <v>0</v>
      </c>
      <c r="BU3" s="8">
        <f>BU2*0.75</f>
        <v>0</v>
      </c>
      <c r="BV3" s="8">
        <f>BV2*0.75</f>
        <v>0</v>
      </c>
      <c r="BW3" s="8">
        <f>BW2*0.75</f>
        <v>0</v>
      </c>
      <c r="BX3" s="8">
        <f>BX2*0.75</f>
        <v>0</v>
      </c>
      <c r="BY3" s="8">
        <f>BY2*0.75</f>
        <v>0</v>
      </c>
      <c r="BZ3" s="8">
        <f>BZ2*0.75</f>
        <v>0</v>
      </c>
      <c r="CA3" s="8">
        <f>CA2*0.75</f>
        <v>0</v>
      </c>
      <c r="CB3" s="8">
        <f>CB2*0.75</f>
        <v>0</v>
      </c>
      <c r="CC3" s="8">
        <f>CC2*0.75</f>
        <v>0</v>
      </c>
      <c r="CD3" s="8">
        <f>CD2*0.75</f>
        <v>0</v>
      </c>
      <c r="CE3" s="8">
        <f>CE2*0.75</f>
        <v>0</v>
      </c>
      <c r="CF3" s="8">
        <f>CF2*0.75</f>
        <v>0</v>
      </c>
      <c r="CG3" s="8">
        <f>CG2*0.75</f>
        <v>0</v>
      </c>
      <c r="CH3" s="8">
        <f>CH2*0.75</f>
        <v>0</v>
      </c>
      <c r="CI3" s="8">
        <f>CI2*0.75</f>
        <v>0</v>
      </c>
      <c r="CJ3" s="8">
        <f>CJ2*0.75</f>
        <v>0</v>
      </c>
      <c r="CK3" s="8">
        <v>5</v>
      </c>
      <c r="CL3" s="8">
        <f>CL2*0.75</f>
        <v>0</v>
      </c>
      <c r="CM3" s="8">
        <v>10</v>
      </c>
      <c r="CN3" s="8">
        <f>CN2*0.75</f>
        <v>0</v>
      </c>
      <c r="CO3" s="8">
        <f>CO2*0.75</f>
        <v>0</v>
      </c>
      <c r="CP3" s="8">
        <v>5</v>
      </c>
      <c r="CQ3" s="8">
        <v>5</v>
      </c>
      <c r="CR3" s="8">
        <f>CR2*0.75</f>
        <v>0</v>
      </c>
      <c r="CS3" s="8">
        <f>CS2*0.75</f>
        <v>0</v>
      </c>
      <c r="CT3" s="8">
        <f>CT2*0.75</f>
        <v>0</v>
      </c>
      <c r="CU3" s="8">
        <f>CU2*0.75</f>
        <v>0</v>
      </c>
      <c r="CV3" s="8">
        <f>CV2*0.75</f>
        <v>225</v>
      </c>
      <c r="CW3" s="8">
        <v>335</v>
      </c>
      <c r="CX3" s="8">
        <f>CX2*0.75</f>
        <v>0</v>
      </c>
      <c r="CY3" s="8">
        <f>CY2*0.75</f>
        <v>450</v>
      </c>
      <c r="CZ3" s="8">
        <f>CZ2*0.75</f>
        <v>0</v>
      </c>
      <c r="DA3" s="8">
        <v>40</v>
      </c>
      <c r="DB3" s="8">
        <f>DB2*0.75</f>
        <v>0</v>
      </c>
      <c r="DC3" s="8">
        <f>DC2*0.75</f>
        <v>300</v>
      </c>
      <c r="DD3" s="8">
        <f>DD2*0.75</f>
        <v>0</v>
      </c>
      <c r="DE3" s="8">
        <f>DE2*0.75</f>
        <v>0</v>
      </c>
      <c r="DF3" s="8">
        <f>DF2*0.75</f>
        <v>0</v>
      </c>
      <c r="DG3" s="8">
        <f>DG2*0.75</f>
        <v>0</v>
      </c>
      <c r="DH3" s="8">
        <f>DH2*0.75</f>
        <v>0</v>
      </c>
      <c r="DI3" s="8">
        <f>DI2*0.75</f>
        <v>0</v>
      </c>
      <c r="DJ3" s="8">
        <f>DJ2*0.75</f>
        <v>750</v>
      </c>
      <c r="DK3" s="8">
        <f>DK2*0.75</f>
        <v>0</v>
      </c>
      <c r="DL3" s="8">
        <f>DL2*0.75</f>
        <v>0</v>
      </c>
      <c r="DM3" s="8">
        <f>DM2*0.75</f>
        <v>0</v>
      </c>
      <c r="DN3" s="8">
        <f>DN2*0.75</f>
        <v>0</v>
      </c>
      <c r="DO3" s="8">
        <f>DO2*0.75</f>
        <v>600</v>
      </c>
      <c r="DP3" s="8">
        <f>DP2*0.75</f>
        <v>0</v>
      </c>
      <c r="DQ3" s="8">
        <f>DQ2*0.75</f>
        <v>0</v>
      </c>
      <c r="DR3" s="8">
        <f>DR2*0.75</f>
        <v>0</v>
      </c>
      <c r="DS3" s="8">
        <f>DS2*0.75</f>
        <v>0</v>
      </c>
      <c r="DT3" s="8">
        <f>DT2*0.75</f>
        <v>0</v>
      </c>
      <c r="DU3" s="8">
        <f>DU2*0.75</f>
        <v>0</v>
      </c>
      <c r="DV3" s="8">
        <f>DV2*0.75</f>
        <v>0</v>
      </c>
      <c r="DW3" s="8">
        <f>DW2*0.75</f>
        <v>0</v>
      </c>
      <c r="DX3" s="8">
        <f>DX2*0.75</f>
        <v>0</v>
      </c>
      <c r="DY3" s="8">
        <f>DY2*0.75</f>
        <v>0</v>
      </c>
      <c r="DZ3" s="8">
        <f>DZ2*0.75</f>
        <v>0</v>
      </c>
      <c r="EA3" s="8">
        <f>EA2*0.75</f>
        <v>0</v>
      </c>
      <c r="EB3" s="8">
        <f>EB2*0.75</f>
        <v>0</v>
      </c>
      <c r="EC3" s="8">
        <f>EC2*0.75</f>
        <v>0</v>
      </c>
      <c r="ED3" s="8">
        <f>ED2*0.75</f>
        <v>0</v>
      </c>
      <c r="EE3" s="8">
        <f>EE2*0.75</f>
        <v>0</v>
      </c>
      <c r="EF3" s="8">
        <f>EF2*0.75</f>
        <v>0</v>
      </c>
      <c r="EG3" s="8">
        <f>EG2*0.75</f>
        <v>0</v>
      </c>
      <c r="EH3" s="8">
        <f>EH2*0.75</f>
        <v>0</v>
      </c>
      <c r="EI3" s="8">
        <f>EI2*0.75</f>
        <v>0</v>
      </c>
      <c r="EJ3" s="8">
        <f>EJ2*0.75</f>
        <v>0</v>
      </c>
      <c r="EK3" s="8">
        <f>EK2*0.75</f>
        <v>0</v>
      </c>
      <c r="EL3" s="8">
        <f>EL2*0.75</f>
        <v>0</v>
      </c>
      <c r="EM3" s="8">
        <f>EM2*0.75</f>
        <v>0</v>
      </c>
      <c r="EN3" s="8">
        <f>EN2*0.75</f>
        <v>0</v>
      </c>
      <c r="EO3" s="8">
        <f>EO2*0.75</f>
        <v>0</v>
      </c>
      <c r="EP3" s="8">
        <f>EP2*0.75</f>
        <v>0</v>
      </c>
      <c r="EQ3" s="8">
        <f>EQ2*0.75</f>
        <v>0</v>
      </c>
      <c r="ER3" s="8">
        <f>ER2*0.75</f>
        <v>0</v>
      </c>
      <c r="ES3" s="8">
        <f>ES2*0.75</f>
        <v>0</v>
      </c>
      <c r="ET3" s="8">
        <f>ET2*0.75</f>
        <v>0</v>
      </c>
      <c r="EU3" s="8">
        <f>EU2*0.75</f>
        <v>0</v>
      </c>
      <c r="EV3" s="8">
        <f>EV2*0.75</f>
        <v>0</v>
      </c>
      <c r="EW3" s="8">
        <f>EW2*0.75</f>
        <v>0</v>
      </c>
      <c r="EX3" s="8">
        <f>EX2*0.75</f>
        <v>0</v>
      </c>
      <c r="EY3" s="8">
        <f>EY2*0.75</f>
        <v>0</v>
      </c>
      <c r="EZ3" s="10">
        <v>3005</v>
      </c>
      <c r="FA3" s="8"/>
    </row>
    <row r="4" spans="1:157" ht="45" hidden="1" customHeight="1" x14ac:dyDescent="0.25">
      <c r="A4" s="5">
        <v>6.2</v>
      </c>
      <c r="B4" s="5" t="s">
        <v>9</v>
      </c>
      <c r="C4" s="6">
        <v>1000</v>
      </c>
      <c r="D4" s="6">
        <v>50</v>
      </c>
      <c r="E4" s="6">
        <v>100</v>
      </c>
      <c r="F4" s="6">
        <f>E4*0.75</f>
        <v>75</v>
      </c>
      <c r="G4" s="6">
        <v>0</v>
      </c>
      <c r="H4" s="6">
        <v>155</v>
      </c>
      <c r="I4" s="6">
        <v>30</v>
      </c>
      <c r="J4" s="6">
        <v>0</v>
      </c>
      <c r="K4" s="6">
        <v>0</v>
      </c>
      <c r="L4" s="6">
        <v>0</v>
      </c>
      <c r="M4" s="6">
        <v>0</v>
      </c>
      <c r="N4" s="6">
        <v>0</v>
      </c>
      <c r="O4" s="6">
        <v>0</v>
      </c>
      <c r="P4" s="6">
        <v>0</v>
      </c>
      <c r="Q4" s="6">
        <v>0</v>
      </c>
      <c r="R4" s="6">
        <v>0</v>
      </c>
      <c r="S4" s="6">
        <v>728</v>
      </c>
      <c r="T4" s="6">
        <v>0</v>
      </c>
      <c r="U4" s="6">
        <v>0</v>
      </c>
      <c r="V4" s="6">
        <v>0</v>
      </c>
      <c r="W4" s="6">
        <v>0</v>
      </c>
      <c r="X4" s="6">
        <v>0</v>
      </c>
      <c r="Y4" s="6">
        <v>0</v>
      </c>
      <c r="Z4" s="6">
        <v>0</v>
      </c>
      <c r="AA4" s="6">
        <v>0</v>
      </c>
      <c r="AB4" s="6">
        <v>20</v>
      </c>
      <c r="AC4" s="6">
        <v>0</v>
      </c>
      <c r="AD4" s="6">
        <v>0</v>
      </c>
      <c r="AE4" s="6">
        <v>0</v>
      </c>
      <c r="AF4" s="6">
        <v>15</v>
      </c>
      <c r="AG4" s="6">
        <v>0</v>
      </c>
      <c r="AH4" s="6">
        <v>0</v>
      </c>
      <c r="AI4" s="6">
        <v>0</v>
      </c>
      <c r="AJ4" s="6">
        <v>0</v>
      </c>
      <c r="AK4" s="6">
        <v>50</v>
      </c>
      <c r="AL4" s="6">
        <v>10</v>
      </c>
      <c r="AM4" s="6">
        <v>0</v>
      </c>
      <c r="AN4" s="6">
        <v>0</v>
      </c>
      <c r="AO4" s="6">
        <v>0</v>
      </c>
      <c r="AP4" s="8">
        <v>0</v>
      </c>
      <c r="AQ4" s="6">
        <v>0</v>
      </c>
      <c r="AR4" s="6">
        <v>0</v>
      </c>
      <c r="AS4" s="6">
        <v>0</v>
      </c>
      <c r="AT4" s="6">
        <v>0</v>
      </c>
      <c r="AU4" s="6">
        <v>0</v>
      </c>
      <c r="AV4" s="6">
        <v>0</v>
      </c>
      <c r="AW4" s="6">
        <v>0</v>
      </c>
      <c r="AX4" s="6">
        <v>0</v>
      </c>
      <c r="AY4" s="6">
        <v>5</v>
      </c>
      <c r="AZ4" s="6">
        <v>0</v>
      </c>
      <c r="BA4" s="6">
        <v>0</v>
      </c>
      <c r="BB4" s="6">
        <v>0</v>
      </c>
      <c r="BC4" s="6">
        <v>4</v>
      </c>
      <c r="BD4" s="6">
        <v>6</v>
      </c>
      <c r="BE4" s="6">
        <v>0</v>
      </c>
      <c r="BF4" s="6">
        <v>0</v>
      </c>
      <c r="BG4" s="6">
        <v>0</v>
      </c>
      <c r="BH4" s="6">
        <v>50</v>
      </c>
      <c r="BI4" s="6">
        <v>10</v>
      </c>
      <c r="BJ4" s="6">
        <v>0</v>
      </c>
      <c r="BK4" s="6">
        <v>0</v>
      </c>
      <c r="BL4" s="6">
        <v>0</v>
      </c>
      <c r="BM4" s="6">
        <v>0</v>
      </c>
      <c r="BN4" s="6"/>
      <c r="BO4" s="6">
        <v>0</v>
      </c>
      <c r="BP4" s="6"/>
      <c r="BQ4" s="6">
        <v>0</v>
      </c>
      <c r="BR4" s="6">
        <v>0</v>
      </c>
      <c r="BS4" s="6">
        <v>0</v>
      </c>
      <c r="BT4" s="6">
        <v>0</v>
      </c>
      <c r="BU4" s="6">
        <v>0</v>
      </c>
      <c r="BV4" s="6"/>
      <c r="BW4" s="6">
        <v>6</v>
      </c>
      <c r="BX4" s="6">
        <v>0</v>
      </c>
      <c r="BY4" s="6">
        <v>3</v>
      </c>
      <c r="BZ4" s="6">
        <v>28</v>
      </c>
      <c r="CA4" s="6">
        <v>15</v>
      </c>
      <c r="CB4" s="6">
        <v>0</v>
      </c>
      <c r="CC4" s="6">
        <v>0</v>
      </c>
      <c r="CD4" s="6">
        <v>0</v>
      </c>
      <c r="CE4" s="6">
        <v>0</v>
      </c>
      <c r="CF4" s="6">
        <v>0</v>
      </c>
      <c r="CG4" s="6">
        <v>0</v>
      </c>
      <c r="CH4" s="6">
        <v>0</v>
      </c>
      <c r="CI4" s="6">
        <v>0</v>
      </c>
      <c r="CJ4" s="6">
        <v>5</v>
      </c>
      <c r="CK4" s="6">
        <v>0</v>
      </c>
      <c r="CL4" s="6">
        <v>5</v>
      </c>
      <c r="CM4" s="6">
        <v>0</v>
      </c>
      <c r="CN4" s="6">
        <v>0</v>
      </c>
      <c r="CO4" s="6">
        <v>0</v>
      </c>
      <c r="CP4" s="8">
        <v>0</v>
      </c>
      <c r="CQ4" s="6">
        <v>10</v>
      </c>
      <c r="CR4" s="6"/>
      <c r="CS4" s="6">
        <v>0</v>
      </c>
      <c r="CT4" s="6">
        <v>0</v>
      </c>
      <c r="CU4" s="6">
        <v>0</v>
      </c>
      <c r="CV4" s="6">
        <v>0</v>
      </c>
      <c r="CW4" s="6">
        <v>150</v>
      </c>
      <c r="CX4" s="6">
        <v>0</v>
      </c>
      <c r="CY4" s="6">
        <v>200</v>
      </c>
      <c r="CZ4" s="6">
        <v>0</v>
      </c>
      <c r="DA4" s="6">
        <v>0</v>
      </c>
      <c r="DB4" s="6">
        <v>0</v>
      </c>
      <c r="DC4" s="6">
        <v>100</v>
      </c>
      <c r="DD4" s="6">
        <v>0</v>
      </c>
      <c r="DE4" s="6">
        <v>0</v>
      </c>
      <c r="DF4" s="6">
        <v>0</v>
      </c>
      <c r="DG4" s="6"/>
      <c r="DH4" s="6">
        <v>0</v>
      </c>
      <c r="DI4" s="6">
        <v>0</v>
      </c>
      <c r="DJ4" s="6">
        <v>200</v>
      </c>
      <c r="DK4" s="6">
        <v>0</v>
      </c>
      <c r="DL4" s="6">
        <v>0</v>
      </c>
      <c r="DM4" s="6">
        <v>0</v>
      </c>
      <c r="DN4" s="6">
        <v>750</v>
      </c>
      <c r="DO4" s="6">
        <v>400</v>
      </c>
      <c r="DP4" s="6">
        <v>100</v>
      </c>
      <c r="DQ4" s="6">
        <v>0</v>
      </c>
      <c r="DR4" s="6">
        <v>0</v>
      </c>
      <c r="DS4" s="6">
        <v>0</v>
      </c>
      <c r="DT4" s="6">
        <v>0</v>
      </c>
      <c r="DU4" s="6">
        <v>0</v>
      </c>
      <c r="DV4" s="6">
        <v>1000</v>
      </c>
      <c r="DW4" s="6">
        <v>0</v>
      </c>
      <c r="DX4" s="6">
        <v>0</v>
      </c>
      <c r="DY4" s="6">
        <v>0</v>
      </c>
      <c r="DZ4" s="6">
        <v>0</v>
      </c>
      <c r="EA4" s="6">
        <v>0</v>
      </c>
      <c r="EB4" s="6">
        <v>0</v>
      </c>
      <c r="EC4" s="6">
        <v>0</v>
      </c>
      <c r="ED4" s="6">
        <v>0</v>
      </c>
      <c r="EE4" s="6">
        <v>30</v>
      </c>
      <c r="EF4" s="6">
        <v>0</v>
      </c>
      <c r="EG4" s="6">
        <v>80</v>
      </c>
      <c r="EH4" s="6">
        <v>100</v>
      </c>
      <c r="EI4" s="6">
        <v>0</v>
      </c>
      <c r="EJ4" s="6">
        <v>100</v>
      </c>
      <c r="EK4" s="6">
        <v>50</v>
      </c>
      <c r="EL4" s="6">
        <v>0</v>
      </c>
      <c r="EM4" s="6">
        <v>0</v>
      </c>
      <c r="EN4" s="6">
        <v>0</v>
      </c>
      <c r="EO4" s="6">
        <v>0</v>
      </c>
      <c r="EP4" s="6">
        <v>0</v>
      </c>
      <c r="EQ4" s="6">
        <v>0</v>
      </c>
      <c r="ER4" s="6">
        <v>10</v>
      </c>
      <c r="ES4" s="6"/>
      <c r="ET4" s="6">
        <v>0</v>
      </c>
      <c r="EU4" s="6">
        <v>0</v>
      </c>
      <c r="EV4" s="6">
        <v>0</v>
      </c>
      <c r="EW4" s="6">
        <v>0</v>
      </c>
      <c r="EX4" s="6">
        <v>0</v>
      </c>
      <c r="EY4" s="6">
        <v>0</v>
      </c>
      <c r="EZ4" s="6">
        <f>SUM(C4:EY4)</f>
        <v>5650</v>
      </c>
      <c r="FA4" s="10">
        <f t="shared" ref="FA4:FA10" si="0">EZ4*0.75</f>
        <v>4237.5</v>
      </c>
    </row>
    <row r="5" spans="1:157" ht="45" x14ac:dyDescent="0.25">
      <c r="A5" s="11">
        <v>6.2</v>
      </c>
      <c r="B5" s="11" t="s">
        <v>9</v>
      </c>
      <c r="C5" s="8">
        <f>C4*0.75</f>
        <v>750</v>
      </c>
      <c r="D5" s="8">
        <v>37</v>
      </c>
      <c r="E5" s="8">
        <f>E4*0.75</f>
        <v>75</v>
      </c>
      <c r="F5" s="8">
        <v>56</v>
      </c>
      <c r="G5" s="8">
        <f>G4*0.75</f>
        <v>0</v>
      </c>
      <c r="H5" s="8">
        <v>116</v>
      </c>
      <c r="I5" s="8">
        <v>22</v>
      </c>
      <c r="J5" s="8">
        <f>J4*0.75</f>
        <v>0</v>
      </c>
      <c r="K5" s="8">
        <f>K4*0.75</f>
        <v>0</v>
      </c>
      <c r="L5" s="8">
        <f>L4*0.75</f>
        <v>0</v>
      </c>
      <c r="M5" s="8">
        <f>M4*0.75</f>
        <v>0</v>
      </c>
      <c r="N5" s="8">
        <f>N4*0.75</f>
        <v>0</v>
      </c>
      <c r="O5" s="8">
        <f>O4*0.75</f>
        <v>0</v>
      </c>
      <c r="P5" s="8">
        <f>P4*0.75</f>
        <v>0</v>
      </c>
      <c r="Q5" s="8">
        <f>Q4*0.75</f>
        <v>0</v>
      </c>
      <c r="R5" s="8">
        <f>R4*0.75</f>
        <v>0</v>
      </c>
      <c r="S5" s="8">
        <f>S4*0.75</f>
        <v>546</v>
      </c>
      <c r="T5" s="8">
        <f>T4*0.75</f>
        <v>0</v>
      </c>
      <c r="U5" s="8">
        <f>U4*0.75</f>
        <v>0</v>
      </c>
      <c r="V5" s="8">
        <f>V4*0.75</f>
        <v>0</v>
      </c>
      <c r="W5" s="8">
        <f>W4*0.75</f>
        <v>0</v>
      </c>
      <c r="X5" s="8">
        <f>X4*0.75</f>
        <v>0</v>
      </c>
      <c r="Y5" s="8">
        <f>Y4*0.75</f>
        <v>0</v>
      </c>
      <c r="Z5" s="8">
        <f>Z4*0.75</f>
        <v>0</v>
      </c>
      <c r="AA5" s="8">
        <f>AA4*0.75</f>
        <v>0</v>
      </c>
      <c r="AB5" s="8">
        <f>AB4*0.75</f>
        <v>15</v>
      </c>
      <c r="AC5" s="8">
        <f>AC4*0.75</f>
        <v>0</v>
      </c>
      <c r="AD5" s="8">
        <f>AD4*0.75</f>
        <v>0</v>
      </c>
      <c r="AE5" s="8">
        <f>AE4*0.75</f>
        <v>0</v>
      </c>
      <c r="AF5" s="8">
        <v>11</v>
      </c>
      <c r="AG5" s="8">
        <f>AG4*0.75</f>
        <v>0</v>
      </c>
      <c r="AH5" s="8">
        <f>AH4*0.75</f>
        <v>0</v>
      </c>
      <c r="AI5" s="8">
        <f>AI4*0.75</f>
        <v>0</v>
      </c>
      <c r="AJ5" s="8">
        <f>AJ4*0.75</f>
        <v>0</v>
      </c>
      <c r="AK5" s="8">
        <v>37</v>
      </c>
      <c r="AL5" s="8">
        <v>8</v>
      </c>
      <c r="AM5" s="8">
        <f>AM4*0.75</f>
        <v>0</v>
      </c>
      <c r="AN5" s="8">
        <f>AN4*0.75</f>
        <v>0</v>
      </c>
      <c r="AO5" s="8">
        <f>AO4*0.75</f>
        <v>0</v>
      </c>
      <c r="AP5" s="8">
        <f>AP4*0.75</f>
        <v>0</v>
      </c>
      <c r="AQ5" s="8">
        <f>AQ4*0.75</f>
        <v>0</v>
      </c>
      <c r="AR5" s="8">
        <f>AR4*0.75</f>
        <v>0</v>
      </c>
      <c r="AS5" s="8">
        <f>AS4*0.75</f>
        <v>0</v>
      </c>
      <c r="AT5" s="8">
        <f>AT4*0.75</f>
        <v>0</v>
      </c>
      <c r="AU5" s="8">
        <f>AU4*0.75</f>
        <v>0</v>
      </c>
      <c r="AV5" s="8">
        <f>AV4*0.75</f>
        <v>0</v>
      </c>
      <c r="AW5" s="8">
        <f>AW4*0.75</f>
        <v>0</v>
      </c>
      <c r="AX5" s="8">
        <f>AX4*0.75</f>
        <v>0</v>
      </c>
      <c r="AY5" s="8">
        <v>4</v>
      </c>
      <c r="AZ5" s="8">
        <f>AZ4*0.75</f>
        <v>0</v>
      </c>
      <c r="BA5" s="8">
        <f>BA4*0.75</f>
        <v>0</v>
      </c>
      <c r="BB5" s="8">
        <f>BB4*0.75</f>
        <v>0</v>
      </c>
      <c r="BC5" s="8">
        <f>BC4*0.75</f>
        <v>3</v>
      </c>
      <c r="BD5" s="8">
        <v>5</v>
      </c>
      <c r="BE5" s="8">
        <f>BE4*0.75</f>
        <v>0</v>
      </c>
      <c r="BF5" s="8">
        <f>BF4*0.75</f>
        <v>0</v>
      </c>
      <c r="BG5" s="8">
        <f>BG4*0.75</f>
        <v>0</v>
      </c>
      <c r="BH5" s="8">
        <v>37</v>
      </c>
      <c r="BI5" s="8">
        <v>7</v>
      </c>
      <c r="BJ5" s="8">
        <f>BJ4*0.75</f>
        <v>0</v>
      </c>
      <c r="BK5" s="8">
        <f>BK4*0.75</f>
        <v>0</v>
      </c>
      <c r="BL5" s="8">
        <f>BL4*0.75</f>
        <v>0</v>
      </c>
      <c r="BM5" s="8">
        <f>BM4*0.75</f>
        <v>0</v>
      </c>
      <c r="BN5" s="8">
        <f>BN4*0.75</f>
        <v>0</v>
      </c>
      <c r="BO5" s="8">
        <f>BO4*0.75</f>
        <v>0</v>
      </c>
      <c r="BP5" s="8">
        <f>BP4*0.75</f>
        <v>0</v>
      </c>
      <c r="BQ5" s="8">
        <f>BQ4*0.75</f>
        <v>0</v>
      </c>
      <c r="BR5" s="8">
        <f>BR4*0.75</f>
        <v>0</v>
      </c>
      <c r="BS5" s="8">
        <f>BS4*0.75</f>
        <v>0</v>
      </c>
      <c r="BT5" s="8">
        <f>BT4*0.75</f>
        <v>0</v>
      </c>
      <c r="BU5" s="8">
        <f>BU4*0.75</f>
        <v>0</v>
      </c>
      <c r="BV5" s="8">
        <f>BV4*0.75</f>
        <v>0</v>
      </c>
      <c r="BW5" s="8">
        <v>5</v>
      </c>
      <c r="BX5" s="8">
        <f>BX4*0.75</f>
        <v>0</v>
      </c>
      <c r="BY5" s="8">
        <v>2</v>
      </c>
      <c r="BZ5" s="8">
        <f>BZ4*0.75</f>
        <v>21</v>
      </c>
      <c r="CA5" s="8">
        <v>11</v>
      </c>
      <c r="CB5" s="8">
        <f>CB4*0.75</f>
        <v>0</v>
      </c>
      <c r="CC5" s="8">
        <f>CC4*0.75</f>
        <v>0</v>
      </c>
      <c r="CD5" s="8">
        <f>CD4*0.75</f>
        <v>0</v>
      </c>
      <c r="CE5" s="8">
        <f>CE4*0.75</f>
        <v>0</v>
      </c>
      <c r="CF5" s="8">
        <f>CF4*0.75</f>
        <v>0</v>
      </c>
      <c r="CG5" s="8">
        <f>CG4*0.75</f>
        <v>0</v>
      </c>
      <c r="CH5" s="8">
        <f>CH4*0.75</f>
        <v>0</v>
      </c>
      <c r="CI5" s="8">
        <f>CI4*0.75</f>
        <v>0</v>
      </c>
      <c r="CJ5" s="8">
        <v>4</v>
      </c>
      <c r="CK5" s="8">
        <f>CK4*0.75</f>
        <v>0</v>
      </c>
      <c r="CL5" s="8">
        <v>4</v>
      </c>
      <c r="CM5" s="8">
        <f>CM4*0.75</f>
        <v>0</v>
      </c>
      <c r="CN5" s="8">
        <f>CN4*0.75</f>
        <v>0</v>
      </c>
      <c r="CO5" s="8">
        <f>CO4*0.75</f>
        <v>0</v>
      </c>
      <c r="CP5" s="8">
        <f>CP4*0.75</f>
        <v>0</v>
      </c>
      <c r="CQ5" s="8">
        <v>8</v>
      </c>
      <c r="CR5" s="8">
        <f>CR4*0.75</f>
        <v>0</v>
      </c>
      <c r="CS5" s="8">
        <f>CS4*0.75</f>
        <v>0</v>
      </c>
      <c r="CT5" s="8">
        <f>CT4*0.75</f>
        <v>0</v>
      </c>
      <c r="CU5" s="8">
        <f>CU4*0.75</f>
        <v>0</v>
      </c>
      <c r="CV5" s="8">
        <f>CV4*0.75</f>
        <v>0</v>
      </c>
      <c r="CW5" s="8">
        <v>112</v>
      </c>
      <c r="CX5" s="8">
        <f>CX4*0.75</f>
        <v>0</v>
      </c>
      <c r="CY5" s="8">
        <f>CY4*0.75</f>
        <v>150</v>
      </c>
      <c r="CZ5" s="8">
        <f>CZ4*0.75</f>
        <v>0</v>
      </c>
      <c r="DA5" s="8">
        <f>DA4*0.75</f>
        <v>0</v>
      </c>
      <c r="DB5" s="8">
        <f>DB4*0.75</f>
        <v>0</v>
      </c>
      <c r="DC5" s="8">
        <f>DC4*0.75</f>
        <v>75</v>
      </c>
      <c r="DD5" s="8">
        <f>DD4*0.75</f>
        <v>0</v>
      </c>
      <c r="DE5" s="8">
        <f>DE4*0.75</f>
        <v>0</v>
      </c>
      <c r="DF5" s="8">
        <f>DF4*0.75</f>
        <v>0</v>
      </c>
      <c r="DG5" s="8">
        <f>DG4*0.75</f>
        <v>0</v>
      </c>
      <c r="DH5" s="8">
        <f>DH4*0.75</f>
        <v>0</v>
      </c>
      <c r="DI5" s="8">
        <f>DI4*0.75</f>
        <v>0</v>
      </c>
      <c r="DJ5" s="8">
        <f>DJ4*0.75</f>
        <v>150</v>
      </c>
      <c r="DK5" s="8">
        <f>DK4*0.75</f>
        <v>0</v>
      </c>
      <c r="DL5" s="8">
        <f>DL4*0.75</f>
        <v>0</v>
      </c>
      <c r="DM5" s="8">
        <f>DM4*0.75</f>
        <v>0</v>
      </c>
      <c r="DN5" s="8">
        <v>563</v>
      </c>
      <c r="DO5" s="8">
        <f>DO4*0.75</f>
        <v>300</v>
      </c>
      <c r="DP5" s="8">
        <f>DP4*0.75</f>
        <v>75</v>
      </c>
      <c r="DQ5" s="8">
        <f>DQ4*0.75</f>
        <v>0</v>
      </c>
      <c r="DR5" s="8">
        <f>DR4*0.75</f>
        <v>0</v>
      </c>
      <c r="DS5" s="8">
        <f>DS4*0.75</f>
        <v>0</v>
      </c>
      <c r="DT5" s="8">
        <f>DT4*0.75</f>
        <v>0</v>
      </c>
      <c r="DU5" s="8">
        <f>DU4*0.75</f>
        <v>0</v>
      </c>
      <c r="DV5" s="8">
        <f>DV4*0.75</f>
        <v>750</v>
      </c>
      <c r="DW5" s="8">
        <f>DW4*0.75</f>
        <v>0</v>
      </c>
      <c r="DX5" s="8">
        <f>DX4*0.75</f>
        <v>0</v>
      </c>
      <c r="DY5" s="8">
        <f>DY4*0.75</f>
        <v>0</v>
      </c>
      <c r="DZ5" s="8">
        <f>DZ4*0.75</f>
        <v>0</v>
      </c>
      <c r="EA5" s="8">
        <f>EA4*0.75</f>
        <v>0</v>
      </c>
      <c r="EB5" s="8">
        <f>EB4*0.75</f>
        <v>0</v>
      </c>
      <c r="EC5" s="8">
        <f>EC4*0.75</f>
        <v>0</v>
      </c>
      <c r="ED5" s="8">
        <f>ED4*0.75</f>
        <v>0</v>
      </c>
      <c r="EE5" s="8">
        <v>22</v>
      </c>
      <c r="EF5" s="8">
        <f>EF4*0.75</f>
        <v>0</v>
      </c>
      <c r="EG5" s="8">
        <f>EG4*0.75</f>
        <v>60</v>
      </c>
      <c r="EH5" s="8">
        <f>EH4*0.75</f>
        <v>75</v>
      </c>
      <c r="EI5" s="8">
        <f>EI4*0.75</f>
        <v>0</v>
      </c>
      <c r="EJ5" s="8">
        <f>EJ4*0.75</f>
        <v>75</v>
      </c>
      <c r="EK5" s="8">
        <v>37</v>
      </c>
      <c r="EL5" s="8">
        <f>EL4*0.75</f>
        <v>0</v>
      </c>
      <c r="EM5" s="8">
        <f>EM4*0.75</f>
        <v>0</v>
      </c>
      <c r="EN5" s="8">
        <f>EN4*0.75</f>
        <v>0</v>
      </c>
      <c r="EO5" s="8">
        <f>EO4*0.75</f>
        <v>0</v>
      </c>
      <c r="EP5" s="8">
        <f>EP4*0.75</f>
        <v>0</v>
      </c>
      <c r="EQ5" s="8">
        <f>EQ4*0.75</f>
        <v>0</v>
      </c>
      <c r="ER5" s="8">
        <v>8</v>
      </c>
      <c r="ES5" s="8">
        <f>ES4*0.75</f>
        <v>0</v>
      </c>
      <c r="ET5" s="8">
        <f>ET4*0.75</f>
        <v>0</v>
      </c>
      <c r="EU5" s="8">
        <f>EU4*0.75</f>
        <v>0</v>
      </c>
      <c r="EV5" s="8">
        <f>EV4*0.75</f>
        <v>0</v>
      </c>
      <c r="EW5" s="8">
        <f>EW4*0.75</f>
        <v>0</v>
      </c>
      <c r="EX5" s="8">
        <f>EX4*0.75</f>
        <v>0</v>
      </c>
      <c r="EY5" s="8">
        <f>EY4*0.75</f>
        <v>0</v>
      </c>
      <c r="EZ5" s="10">
        <v>4236</v>
      </c>
      <c r="FA5" s="10"/>
    </row>
    <row r="6" spans="1:157" ht="30" hidden="1" customHeight="1" x14ac:dyDescent="0.25">
      <c r="A6" s="7">
        <v>8</v>
      </c>
      <c r="B6" s="7" t="s">
        <v>12</v>
      </c>
      <c r="C6" s="6">
        <v>120000</v>
      </c>
      <c r="D6" s="6">
        <v>0</v>
      </c>
      <c r="E6" s="6">
        <v>1000</v>
      </c>
      <c r="F6" s="6">
        <f>E6*0.75</f>
        <v>750</v>
      </c>
      <c r="G6" s="6">
        <v>0</v>
      </c>
      <c r="H6" s="6">
        <v>6800</v>
      </c>
      <c r="I6" s="6">
        <v>5000</v>
      </c>
      <c r="J6" s="6">
        <v>12000</v>
      </c>
      <c r="K6" s="6">
        <v>30000</v>
      </c>
      <c r="L6" s="6">
        <v>0</v>
      </c>
      <c r="M6" s="6">
        <v>0</v>
      </c>
      <c r="N6" s="6">
        <v>100000</v>
      </c>
      <c r="O6" s="6">
        <v>0</v>
      </c>
      <c r="P6" s="6">
        <v>0</v>
      </c>
      <c r="Q6" s="6">
        <v>300</v>
      </c>
      <c r="R6" s="6">
        <v>0</v>
      </c>
      <c r="S6" s="6">
        <v>350400</v>
      </c>
      <c r="T6" s="6">
        <v>0</v>
      </c>
      <c r="U6" s="6">
        <v>0</v>
      </c>
      <c r="V6" s="6">
        <v>0</v>
      </c>
      <c r="W6" s="6">
        <v>400</v>
      </c>
      <c r="X6" s="6">
        <v>0</v>
      </c>
      <c r="Y6" s="6">
        <v>2000</v>
      </c>
      <c r="Z6" s="6">
        <v>0</v>
      </c>
      <c r="AA6" s="6">
        <v>0</v>
      </c>
      <c r="AB6" s="6">
        <v>0</v>
      </c>
      <c r="AC6" s="6">
        <v>0</v>
      </c>
      <c r="AD6" s="6">
        <v>0</v>
      </c>
      <c r="AE6" s="6">
        <v>0</v>
      </c>
      <c r="AF6" s="6">
        <v>0</v>
      </c>
      <c r="AG6" s="6">
        <v>200</v>
      </c>
      <c r="AH6" s="6">
        <v>1500</v>
      </c>
      <c r="AI6" s="6">
        <v>200</v>
      </c>
      <c r="AJ6" s="6">
        <v>0</v>
      </c>
      <c r="AK6" s="6">
        <v>0</v>
      </c>
      <c r="AL6" s="6">
        <v>0</v>
      </c>
      <c r="AM6" s="6">
        <v>0</v>
      </c>
      <c r="AN6" s="6">
        <v>0</v>
      </c>
      <c r="AO6" s="6">
        <v>3000</v>
      </c>
      <c r="AP6" s="8">
        <v>0</v>
      </c>
      <c r="AQ6" s="6">
        <v>0</v>
      </c>
      <c r="AR6" s="6">
        <v>0</v>
      </c>
      <c r="AS6" s="6">
        <v>0</v>
      </c>
      <c r="AT6" s="6">
        <v>0</v>
      </c>
      <c r="AU6" s="6">
        <v>5000</v>
      </c>
      <c r="AV6" s="6">
        <v>2000</v>
      </c>
      <c r="AW6" s="6">
        <v>0</v>
      </c>
      <c r="AX6" s="6">
        <v>0</v>
      </c>
      <c r="AY6" s="6">
        <v>0</v>
      </c>
      <c r="AZ6" s="6">
        <v>1500</v>
      </c>
      <c r="BA6" s="6">
        <v>0</v>
      </c>
      <c r="BB6" s="6">
        <v>0</v>
      </c>
      <c r="BC6" s="6">
        <v>0</v>
      </c>
      <c r="BD6" s="6">
        <v>500</v>
      </c>
      <c r="BE6" s="6">
        <v>0</v>
      </c>
      <c r="BF6" s="6">
        <v>20</v>
      </c>
      <c r="BG6" s="6">
        <v>0</v>
      </c>
      <c r="BH6" s="6">
        <v>0</v>
      </c>
      <c r="BI6" s="6">
        <v>2000</v>
      </c>
      <c r="BJ6" s="6">
        <v>0</v>
      </c>
      <c r="BK6" s="6">
        <v>0</v>
      </c>
      <c r="BL6" s="6">
        <v>3000</v>
      </c>
      <c r="BM6" s="6">
        <v>0</v>
      </c>
      <c r="BN6" s="6">
        <v>3000</v>
      </c>
      <c r="BO6" s="6">
        <v>0</v>
      </c>
      <c r="BP6" s="6">
        <v>0</v>
      </c>
      <c r="BQ6" s="6">
        <v>0</v>
      </c>
      <c r="BR6" s="6">
        <v>0</v>
      </c>
      <c r="BS6" s="6">
        <v>500</v>
      </c>
      <c r="BT6" s="6">
        <v>0</v>
      </c>
      <c r="BU6" s="6">
        <v>0</v>
      </c>
      <c r="BV6" s="6">
        <v>0</v>
      </c>
      <c r="BW6" s="6">
        <v>1000</v>
      </c>
      <c r="BX6" s="6">
        <v>800</v>
      </c>
      <c r="BY6" s="6">
        <v>1000</v>
      </c>
      <c r="BZ6" s="6">
        <v>10000</v>
      </c>
      <c r="CA6" s="6">
        <v>5000</v>
      </c>
      <c r="CB6" s="6">
        <v>0</v>
      </c>
      <c r="CC6" s="6">
        <v>10000</v>
      </c>
      <c r="CD6" s="6">
        <v>0</v>
      </c>
      <c r="CE6" s="6">
        <v>50</v>
      </c>
      <c r="CF6" s="6">
        <v>3000</v>
      </c>
      <c r="CG6" s="6">
        <v>0</v>
      </c>
      <c r="CH6" s="6">
        <v>0</v>
      </c>
      <c r="CI6" s="6">
        <v>100</v>
      </c>
      <c r="CJ6" s="6">
        <v>0</v>
      </c>
      <c r="CK6" s="6">
        <v>0</v>
      </c>
      <c r="CL6" s="6">
        <v>0</v>
      </c>
      <c r="CM6" s="6">
        <v>0</v>
      </c>
      <c r="CN6" s="6">
        <v>0</v>
      </c>
      <c r="CO6" s="6">
        <v>3000</v>
      </c>
      <c r="CP6" s="8">
        <v>200</v>
      </c>
      <c r="CQ6" s="6">
        <v>0</v>
      </c>
      <c r="CR6" s="6">
        <v>0</v>
      </c>
      <c r="CS6" s="6">
        <v>0</v>
      </c>
      <c r="CT6" s="6">
        <v>400</v>
      </c>
      <c r="CU6" s="6">
        <v>0</v>
      </c>
      <c r="CV6" s="6">
        <v>3000</v>
      </c>
      <c r="CW6" s="6">
        <v>60000</v>
      </c>
      <c r="CX6" s="6">
        <v>10000</v>
      </c>
      <c r="CY6" s="6">
        <v>0</v>
      </c>
      <c r="CZ6" s="6">
        <v>0</v>
      </c>
      <c r="DA6" s="6">
        <v>200</v>
      </c>
      <c r="DB6" s="6">
        <v>10000</v>
      </c>
      <c r="DC6" s="6">
        <v>60000</v>
      </c>
      <c r="DD6" s="6">
        <v>0</v>
      </c>
      <c r="DE6" s="6">
        <v>30000</v>
      </c>
      <c r="DF6" s="6">
        <v>0</v>
      </c>
      <c r="DG6" s="6"/>
      <c r="DH6" s="6">
        <v>0</v>
      </c>
      <c r="DI6" s="6">
        <v>7000</v>
      </c>
      <c r="DJ6" s="6">
        <v>0</v>
      </c>
      <c r="DK6" s="6">
        <v>0</v>
      </c>
      <c r="DL6" s="6">
        <v>20000</v>
      </c>
      <c r="DM6" s="6">
        <v>0</v>
      </c>
      <c r="DN6" s="6">
        <v>100000</v>
      </c>
      <c r="DO6" s="6">
        <v>20000</v>
      </c>
      <c r="DP6" s="6">
        <v>0</v>
      </c>
      <c r="DQ6" s="6">
        <v>100000</v>
      </c>
      <c r="DR6" s="6">
        <v>0</v>
      </c>
      <c r="DS6" s="6">
        <v>4000</v>
      </c>
      <c r="DT6" s="6">
        <v>0</v>
      </c>
      <c r="DU6" s="6">
        <v>10000</v>
      </c>
      <c r="DV6" s="6">
        <v>5000</v>
      </c>
      <c r="DW6" s="6">
        <v>0</v>
      </c>
      <c r="DX6" s="6">
        <v>0</v>
      </c>
      <c r="DY6" s="6">
        <v>0</v>
      </c>
      <c r="DZ6" s="6">
        <v>0</v>
      </c>
      <c r="EA6" s="6">
        <v>0</v>
      </c>
      <c r="EB6" s="6">
        <v>0</v>
      </c>
      <c r="EC6" s="6">
        <v>30</v>
      </c>
      <c r="ED6" s="6">
        <v>0</v>
      </c>
      <c r="EE6" s="6">
        <v>0</v>
      </c>
      <c r="EF6" s="6">
        <v>0</v>
      </c>
      <c r="EG6" s="6">
        <v>0</v>
      </c>
      <c r="EH6" s="6">
        <v>400</v>
      </c>
      <c r="EI6" s="6">
        <v>0</v>
      </c>
      <c r="EJ6" s="6">
        <v>0</v>
      </c>
      <c r="EK6" s="6">
        <v>0</v>
      </c>
      <c r="EL6" s="6"/>
      <c r="EM6" s="6">
        <v>0</v>
      </c>
      <c r="EN6" s="6">
        <v>0</v>
      </c>
      <c r="EO6" s="6">
        <v>0</v>
      </c>
      <c r="EP6" s="6">
        <v>0</v>
      </c>
      <c r="EQ6" s="6">
        <v>0</v>
      </c>
      <c r="ER6" s="6">
        <v>0</v>
      </c>
      <c r="ES6" s="6">
        <v>0</v>
      </c>
      <c r="ET6" s="6">
        <v>0</v>
      </c>
      <c r="EU6" s="6">
        <v>0</v>
      </c>
      <c r="EV6" s="6">
        <v>2000</v>
      </c>
      <c r="EW6" s="6">
        <v>0</v>
      </c>
      <c r="EX6" s="6">
        <v>0</v>
      </c>
      <c r="EY6" s="6">
        <v>0</v>
      </c>
      <c r="EZ6" s="6">
        <f>SUM(C6:EY6)</f>
        <v>1127250</v>
      </c>
      <c r="FA6" s="10">
        <f t="shared" si="0"/>
        <v>845437.5</v>
      </c>
    </row>
    <row r="7" spans="1:157" ht="30" x14ac:dyDescent="0.25">
      <c r="A7" s="12">
        <v>8</v>
      </c>
      <c r="B7" s="12" t="s">
        <v>12</v>
      </c>
      <c r="C7" s="8">
        <f>C6*0.75</f>
        <v>90000</v>
      </c>
      <c r="D7" s="8">
        <f>D6*0.75</f>
        <v>0</v>
      </c>
      <c r="E7" s="8">
        <f>E6*0.75</f>
        <v>750</v>
      </c>
      <c r="F7" s="8">
        <v>560</v>
      </c>
      <c r="G7" s="8">
        <f>G6*0.75</f>
        <v>0</v>
      </c>
      <c r="H7" s="8">
        <f>H6*0.75</f>
        <v>5100</v>
      </c>
      <c r="I7" s="8">
        <f>I6*0.75</f>
        <v>3750</v>
      </c>
      <c r="J7" s="8">
        <f>J6*0.75</f>
        <v>9000</v>
      </c>
      <c r="K7" s="8">
        <f>K6*0.75</f>
        <v>22500</v>
      </c>
      <c r="L7" s="8">
        <f>L6*0.75</f>
        <v>0</v>
      </c>
      <c r="M7" s="8">
        <f>M6*0.75</f>
        <v>0</v>
      </c>
      <c r="N7" s="8">
        <f>N6*0.75</f>
        <v>75000</v>
      </c>
      <c r="O7" s="8">
        <f>O6*0.75</f>
        <v>0</v>
      </c>
      <c r="P7" s="8">
        <f>P6*0.75</f>
        <v>0</v>
      </c>
      <c r="Q7" s="8">
        <f>Q6*0.75</f>
        <v>225</v>
      </c>
      <c r="R7" s="8">
        <f>R6*0.75</f>
        <v>0</v>
      </c>
      <c r="S7" s="8">
        <f>S6*0.75</f>
        <v>262800</v>
      </c>
      <c r="T7" s="8">
        <f>T6*0.75</f>
        <v>0</v>
      </c>
      <c r="U7" s="8">
        <f>U6*0.75</f>
        <v>0</v>
      </c>
      <c r="V7" s="8">
        <f>V6*0.75</f>
        <v>0</v>
      </c>
      <c r="W7" s="8">
        <f>W6*0.75</f>
        <v>300</v>
      </c>
      <c r="X7" s="8">
        <f>X6*0.75</f>
        <v>0</v>
      </c>
      <c r="Y7" s="8">
        <f>Y6*0.75</f>
        <v>1500</v>
      </c>
      <c r="Z7" s="8">
        <f>Z6*0.75</f>
        <v>0</v>
      </c>
      <c r="AA7" s="8">
        <f>AA6*0.75</f>
        <v>0</v>
      </c>
      <c r="AB7" s="8">
        <f>AB6*0.75</f>
        <v>0</v>
      </c>
      <c r="AC7" s="8">
        <f>AC6*0.75</f>
        <v>0</v>
      </c>
      <c r="AD7" s="8">
        <f>AD6*0.75</f>
        <v>0</v>
      </c>
      <c r="AE7" s="8">
        <f>AE6*0.75</f>
        <v>0</v>
      </c>
      <c r="AF7" s="8">
        <f>AF6*0.75</f>
        <v>0</v>
      </c>
      <c r="AG7" s="8">
        <f>AG6*0.75</f>
        <v>150</v>
      </c>
      <c r="AH7" s="8">
        <f>AH6*0.75</f>
        <v>1125</v>
      </c>
      <c r="AI7" s="8">
        <f>AI6*0.75</f>
        <v>150</v>
      </c>
      <c r="AJ7" s="8">
        <f>AJ6*0.75</f>
        <v>0</v>
      </c>
      <c r="AK7" s="8">
        <f>AK6*0.75</f>
        <v>0</v>
      </c>
      <c r="AL7" s="8">
        <f>AL6*0.75</f>
        <v>0</v>
      </c>
      <c r="AM7" s="8">
        <f>AM6*0.75</f>
        <v>0</v>
      </c>
      <c r="AN7" s="8">
        <f>AN6*0.75</f>
        <v>0</v>
      </c>
      <c r="AO7" s="8">
        <f>AO6*0.75</f>
        <v>2250</v>
      </c>
      <c r="AP7" s="8">
        <f>AP6*0.75</f>
        <v>0</v>
      </c>
      <c r="AQ7" s="8">
        <f>AQ6*0.75</f>
        <v>0</v>
      </c>
      <c r="AR7" s="8">
        <f>AR6*0.75</f>
        <v>0</v>
      </c>
      <c r="AS7" s="8">
        <f>AS6*0.75</f>
        <v>0</v>
      </c>
      <c r="AT7" s="8">
        <f>AT6*0.75</f>
        <v>0</v>
      </c>
      <c r="AU7" s="8">
        <f>AU6*0.75</f>
        <v>3750</v>
      </c>
      <c r="AV7" s="8">
        <f>AV6*0.75</f>
        <v>1500</v>
      </c>
      <c r="AW7" s="8">
        <f>AW6*0.75</f>
        <v>0</v>
      </c>
      <c r="AX7" s="8">
        <f>AX6*0.75</f>
        <v>0</v>
      </c>
      <c r="AY7" s="8">
        <f>AY6*0.75</f>
        <v>0</v>
      </c>
      <c r="AZ7" s="8">
        <f>AZ6*0.75</f>
        <v>1125</v>
      </c>
      <c r="BA7" s="8">
        <f>BA6*0.75</f>
        <v>0</v>
      </c>
      <c r="BB7" s="8">
        <f>BB6*0.75</f>
        <v>0</v>
      </c>
      <c r="BC7" s="8">
        <f>BC6*0.75</f>
        <v>0</v>
      </c>
      <c r="BD7" s="8">
        <f>BD6*0.75</f>
        <v>375</v>
      </c>
      <c r="BE7" s="8">
        <f>BE6*0.75</f>
        <v>0</v>
      </c>
      <c r="BF7" s="8">
        <f>BF6*0.75</f>
        <v>15</v>
      </c>
      <c r="BG7" s="8">
        <f>BG6*0.75</f>
        <v>0</v>
      </c>
      <c r="BH7" s="8">
        <f>BH6*0.75</f>
        <v>0</v>
      </c>
      <c r="BI7" s="8">
        <f>BI6*0.75</f>
        <v>1500</v>
      </c>
      <c r="BJ7" s="8">
        <f>BJ6*0.75</f>
        <v>0</v>
      </c>
      <c r="BK7" s="8">
        <f>BK6*0.75</f>
        <v>0</v>
      </c>
      <c r="BL7" s="8">
        <f>BL6*0.75</f>
        <v>2250</v>
      </c>
      <c r="BM7" s="8">
        <f>BM6*0.75</f>
        <v>0</v>
      </c>
      <c r="BN7" s="8">
        <f>BN6*0.75</f>
        <v>2250</v>
      </c>
      <c r="BO7" s="8">
        <f>BO6*0.75</f>
        <v>0</v>
      </c>
      <c r="BP7" s="8">
        <f>BP6*0.75</f>
        <v>0</v>
      </c>
      <c r="BQ7" s="8">
        <f>BQ6*0.75</f>
        <v>0</v>
      </c>
      <c r="BR7" s="8">
        <f>BR6*0.75</f>
        <v>0</v>
      </c>
      <c r="BS7" s="8">
        <f>BS6*0.75</f>
        <v>375</v>
      </c>
      <c r="BT7" s="8">
        <f>BT6*0.75</f>
        <v>0</v>
      </c>
      <c r="BU7" s="8">
        <f>BU6*0.75</f>
        <v>0</v>
      </c>
      <c r="BV7" s="8">
        <f>BV6*0.75</f>
        <v>0</v>
      </c>
      <c r="BW7" s="8">
        <f>BW6*0.75</f>
        <v>750</v>
      </c>
      <c r="BX7" s="8">
        <f>BX6*0.75</f>
        <v>600</v>
      </c>
      <c r="BY7" s="8">
        <f>BY6*0.75</f>
        <v>750</v>
      </c>
      <c r="BZ7" s="8">
        <f>BZ6*0.75</f>
        <v>7500</v>
      </c>
      <c r="CA7" s="8">
        <f>CA6*0.75</f>
        <v>3750</v>
      </c>
      <c r="CB7" s="8">
        <f>CB6*0.75</f>
        <v>0</v>
      </c>
      <c r="CC7" s="8">
        <f>CC6*0.75</f>
        <v>7500</v>
      </c>
      <c r="CD7" s="8">
        <f>CD6*0.75</f>
        <v>0</v>
      </c>
      <c r="CE7" s="8">
        <v>40</v>
      </c>
      <c r="CF7" s="8">
        <f>CF6*0.75</f>
        <v>2250</v>
      </c>
      <c r="CG7" s="8">
        <f>CG6*0.75</f>
        <v>0</v>
      </c>
      <c r="CH7" s="8">
        <f>CH6*0.75</f>
        <v>0</v>
      </c>
      <c r="CI7" s="8">
        <f>CI6*0.75</f>
        <v>75</v>
      </c>
      <c r="CJ7" s="8">
        <f>CJ6*0.75</f>
        <v>0</v>
      </c>
      <c r="CK7" s="8">
        <f>CK6*0.75</f>
        <v>0</v>
      </c>
      <c r="CL7" s="8">
        <f>CL6*0.75</f>
        <v>0</v>
      </c>
      <c r="CM7" s="8">
        <f>CM6*0.75</f>
        <v>0</v>
      </c>
      <c r="CN7" s="8">
        <f>CN6*0.75</f>
        <v>0</v>
      </c>
      <c r="CO7" s="8">
        <f>CO6*0.75</f>
        <v>2250</v>
      </c>
      <c r="CP7" s="8">
        <f>CP6*0.75</f>
        <v>150</v>
      </c>
      <c r="CQ7" s="8">
        <f>CQ6*0.75</f>
        <v>0</v>
      </c>
      <c r="CR7" s="8">
        <f>CR6*0.75</f>
        <v>0</v>
      </c>
      <c r="CS7" s="8">
        <f>CS6*0.75</f>
        <v>0</v>
      </c>
      <c r="CT7" s="8">
        <f>CT6*0.75</f>
        <v>300</v>
      </c>
      <c r="CU7" s="8">
        <f>CU6*0.75</f>
        <v>0</v>
      </c>
      <c r="CV7" s="8">
        <f>CV6*0.75</f>
        <v>2250</v>
      </c>
      <c r="CW7" s="8">
        <f>CW6*0.75</f>
        <v>45000</v>
      </c>
      <c r="CX7" s="8">
        <f>CX6*0.75</f>
        <v>7500</v>
      </c>
      <c r="CY7" s="8">
        <f>CY6*0.75</f>
        <v>0</v>
      </c>
      <c r="CZ7" s="8">
        <f>CZ6*0.75</f>
        <v>0</v>
      </c>
      <c r="DA7" s="8">
        <f>DA6*0.75</f>
        <v>150</v>
      </c>
      <c r="DB7" s="8">
        <f>DB6*0.75</f>
        <v>7500</v>
      </c>
      <c r="DC7" s="8">
        <f>DC6*0.75</f>
        <v>45000</v>
      </c>
      <c r="DD7" s="8">
        <f>DD6*0.75</f>
        <v>0</v>
      </c>
      <c r="DE7" s="8">
        <f>DE6*0.75</f>
        <v>22500</v>
      </c>
      <c r="DF7" s="8">
        <f>DF6*0.75</f>
        <v>0</v>
      </c>
      <c r="DG7" s="8">
        <f>DG6*0.75</f>
        <v>0</v>
      </c>
      <c r="DH7" s="8">
        <f>DH6*0.75</f>
        <v>0</v>
      </c>
      <c r="DI7" s="8">
        <f>DI6*0.75</f>
        <v>5250</v>
      </c>
      <c r="DJ7" s="8">
        <f>DJ6*0.75</f>
        <v>0</v>
      </c>
      <c r="DK7" s="8">
        <f>DK6*0.75</f>
        <v>0</v>
      </c>
      <c r="DL7" s="8">
        <f>DL6*0.75</f>
        <v>15000</v>
      </c>
      <c r="DM7" s="8">
        <f>DM6*0.75</f>
        <v>0</v>
      </c>
      <c r="DN7" s="8">
        <f>DN6*0.75</f>
        <v>75000</v>
      </c>
      <c r="DO7" s="8">
        <f>DO6*0.75</f>
        <v>15000</v>
      </c>
      <c r="DP7" s="8">
        <f>DP6*0.75</f>
        <v>0</v>
      </c>
      <c r="DQ7" s="8">
        <f>DQ6*0.75</f>
        <v>75000</v>
      </c>
      <c r="DR7" s="8">
        <f>DR6*0.75</f>
        <v>0</v>
      </c>
      <c r="DS7" s="8">
        <f>DS6*0.75</f>
        <v>3000</v>
      </c>
      <c r="DT7" s="8">
        <f>DT6*0.75</f>
        <v>0</v>
      </c>
      <c r="DU7" s="8">
        <f>DU6*0.75</f>
        <v>7500</v>
      </c>
      <c r="DV7" s="8">
        <f>DV6*0.75</f>
        <v>3750</v>
      </c>
      <c r="DW7" s="8">
        <f>DW6*0.75</f>
        <v>0</v>
      </c>
      <c r="DX7" s="8">
        <f>DX6*0.75</f>
        <v>0</v>
      </c>
      <c r="DY7" s="8">
        <f>DY6*0.75</f>
        <v>0</v>
      </c>
      <c r="DZ7" s="8">
        <f>DZ6*0.75</f>
        <v>0</v>
      </c>
      <c r="EA7" s="8">
        <f>EA6*0.75</f>
        <v>0</v>
      </c>
      <c r="EB7" s="8">
        <f>EB6*0.75</f>
        <v>0</v>
      </c>
      <c r="EC7" s="8">
        <v>20</v>
      </c>
      <c r="ED7" s="8">
        <f>ED6*0.75</f>
        <v>0</v>
      </c>
      <c r="EE7" s="8">
        <f>EE6*0.75</f>
        <v>0</v>
      </c>
      <c r="EF7" s="8">
        <f>EF6*0.75</f>
        <v>0</v>
      </c>
      <c r="EG7" s="8">
        <f>EG6*0.75</f>
        <v>0</v>
      </c>
      <c r="EH7" s="8">
        <f>EH6*0.75</f>
        <v>300</v>
      </c>
      <c r="EI7" s="8">
        <f>EI6*0.75</f>
        <v>0</v>
      </c>
      <c r="EJ7" s="8">
        <f>EJ6*0.75</f>
        <v>0</v>
      </c>
      <c r="EK7" s="8">
        <f>EK6*0.75</f>
        <v>0</v>
      </c>
      <c r="EL7" s="8">
        <f>EL6*0.75</f>
        <v>0</v>
      </c>
      <c r="EM7" s="8">
        <f>EM6*0.75</f>
        <v>0</v>
      </c>
      <c r="EN7" s="8">
        <f>EN6*0.75</f>
        <v>0</v>
      </c>
      <c r="EO7" s="8">
        <f>EO6*0.75</f>
        <v>0</v>
      </c>
      <c r="EP7" s="8">
        <f>EP6*0.75</f>
        <v>0</v>
      </c>
      <c r="EQ7" s="8">
        <f>EQ6*0.75</f>
        <v>0</v>
      </c>
      <c r="ER7" s="8">
        <f>ER6*0.75</f>
        <v>0</v>
      </c>
      <c r="ES7" s="8">
        <f>ES6*0.75</f>
        <v>0</v>
      </c>
      <c r="ET7" s="8">
        <f>ET6*0.75</f>
        <v>0</v>
      </c>
      <c r="EU7" s="8">
        <f>EU6*0.75</f>
        <v>0</v>
      </c>
      <c r="EV7" s="8">
        <f>EV6*0.75</f>
        <v>1500</v>
      </c>
      <c r="EW7" s="8">
        <f>EW6*0.75</f>
        <v>0</v>
      </c>
      <c r="EX7" s="8">
        <f>EX6*0.75</f>
        <v>0</v>
      </c>
      <c r="EY7" s="8">
        <f>EY6*0.75</f>
        <v>0</v>
      </c>
      <c r="EZ7" s="10">
        <v>845435</v>
      </c>
      <c r="FA7" s="10"/>
    </row>
    <row r="8" spans="1:157" ht="60" hidden="1" customHeight="1" x14ac:dyDescent="0.25">
      <c r="A8" s="7">
        <v>14</v>
      </c>
      <c r="B8" s="7" t="s">
        <v>25</v>
      </c>
      <c r="C8" s="6">
        <v>0</v>
      </c>
      <c r="D8" s="6">
        <v>0</v>
      </c>
      <c r="E8" s="6">
        <v>0</v>
      </c>
      <c r="F8" s="6">
        <f>E8*0.75</f>
        <v>0</v>
      </c>
      <c r="G8" s="6">
        <v>0</v>
      </c>
      <c r="H8" s="6">
        <v>0</v>
      </c>
      <c r="I8" s="6">
        <v>0</v>
      </c>
      <c r="J8" s="6">
        <v>0</v>
      </c>
      <c r="K8" s="6">
        <v>0</v>
      </c>
      <c r="L8" s="6">
        <v>0</v>
      </c>
      <c r="M8" s="6">
        <v>200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20</v>
      </c>
      <c r="AI8" s="6">
        <v>0</v>
      </c>
      <c r="AJ8" s="6">
        <v>0</v>
      </c>
      <c r="AK8" s="6">
        <v>0</v>
      </c>
      <c r="AL8" s="6">
        <v>4</v>
      </c>
      <c r="AM8" s="6">
        <v>0</v>
      </c>
      <c r="AN8" s="6">
        <v>0</v>
      </c>
      <c r="AO8" s="6">
        <v>0</v>
      </c>
      <c r="AP8" s="8">
        <v>0</v>
      </c>
      <c r="AQ8" s="6">
        <v>0</v>
      </c>
      <c r="AR8" s="6">
        <v>0</v>
      </c>
      <c r="AS8" s="6">
        <v>0</v>
      </c>
      <c r="AT8" s="6">
        <v>0</v>
      </c>
      <c r="AU8" s="6">
        <v>0</v>
      </c>
      <c r="AV8" s="6">
        <v>0</v>
      </c>
      <c r="AW8" s="6">
        <v>0</v>
      </c>
      <c r="AX8" s="6">
        <v>2</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8">
        <v>4</v>
      </c>
      <c r="CQ8" s="6">
        <v>25</v>
      </c>
      <c r="CR8" s="6"/>
      <c r="CS8" s="6">
        <v>0</v>
      </c>
      <c r="CT8" s="6">
        <v>0</v>
      </c>
      <c r="CU8" s="6">
        <v>0</v>
      </c>
      <c r="CV8" s="6">
        <v>0</v>
      </c>
      <c r="CW8" s="6">
        <v>200</v>
      </c>
      <c r="CX8" s="6">
        <v>0</v>
      </c>
      <c r="CY8" s="6">
        <v>1000</v>
      </c>
      <c r="CZ8" s="6">
        <v>0</v>
      </c>
      <c r="DA8" s="6">
        <v>0</v>
      </c>
      <c r="DB8" s="6">
        <v>0</v>
      </c>
      <c r="DC8" s="6">
        <v>50</v>
      </c>
      <c r="DD8" s="6">
        <v>0</v>
      </c>
      <c r="DE8" s="6">
        <v>0</v>
      </c>
      <c r="DF8" s="6">
        <v>0</v>
      </c>
      <c r="DG8" s="6">
        <v>40</v>
      </c>
      <c r="DH8" s="6">
        <v>0</v>
      </c>
      <c r="DI8" s="6">
        <v>0</v>
      </c>
      <c r="DJ8" s="6">
        <v>300</v>
      </c>
      <c r="DK8" s="6">
        <v>0</v>
      </c>
      <c r="DL8" s="6">
        <v>0</v>
      </c>
      <c r="DM8" s="6">
        <v>0</v>
      </c>
      <c r="DN8" s="6">
        <v>0</v>
      </c>
      <c r="DO8" s="6">
        <v>400</v>
      </c>
      <c r="DP8" s="6">
        <v>0</v>
      </c>
      <c r="DQ8" s="6">
        <v>0</v>
      </c>
      <c r="DR8" s="6">
        <v>0</v>
      </c>
      <c r="DS8" s="6">
        <v>0</v>
      </c>
      <c r="DT8" s="6">
        <v>0</v>
      </c>
      <c r="DU8" s="6">
        <v>0</v>
      </c>
      <c r="DV8" s="6">
        <v>0</v>
      </c>
      <c r="DW8" s="6">
        <v>0</v>
      </c>
      <c r="DX8" s="6">
        <v>0</v>
      </c>
      <c r="DY8" s="6">
        <v>0</v>
      </c>
      <c r="DZ8" s="6">
        <v>0</v>
      </c>
      <c r="EA8" s="6">
        <v>0</v>
      </c>
      <c r="EB8" s="6">
        <v>0</v>
      </c>
      <c r="EC8" s="6">
        <v>0</v>
      </c>
      <c r="ED8" s="6">
        <v>0</v>
      </c>
      <c r="EE8" s="6">
        <v>0</v>
      </c>
      <c r="EF8" s="6">
        <v>0</v>
      </c>
      <c r="EG8" s="6">
        <v>0</v>
      </c>
      <c r="EH8" s="6">
        <v>0</v>
      </c>
      <c r="EI8" s="6">
        <v>240</v>
      </c>
      <c r="EJ8" s="6">
        <v>0</v>
      </c>
      <c r="EK8" s="6">
        <v>10</v>
      </c>
      <c r="EL8" s="6">
        <v>0</v>
      </c>
      <c r="EM8" s="6">
        <v>0</v>
      </c>
      <c r="EN8" s="6">
        <v>0</v>
      </c>
      <c r="EO8" s="6">
        <v>0</v>
      </c>
      <c r="EP8" s="6">
        <v>0</v>
      </c>
      <c r="EQ8" s="6">
        <v>0</v>
      </c>
      <c r="ER8" s="6">
        <v>5</v>
      </c>
      <c r="ES8" s="6">
        <v>0</v>
      </c>
      <c r="ET8" s="6">
        <v>0</v>
      </c>
      <c r="EU8" s="6">
        <v>0</v>
      </c>
      <c r="EV8" s="6">
        <v>0</v>
      </c>
      <c r="EW8" s="6">
        <v>0</v>
      </c>
      <c r="EX8" s="6">
        <v>0</v>
      </c>
      <c r="EY8" s="6"/>
      <c r="EZ8" s="6">
        <f>SUM(C8:EY8)</f>
        <v>2500</v>
      </c>
      <c r="FA8" s="10">
        <f t="shared" si="0"/>
        <v>1875</v>
      </c>
    </row>
    <row r="9" spans="1:157" ht="60" x14ac:dyDescent="0.25">
      <c r="A9" s="12">
        <v>14</v>
      </c>
      <c r="B9" s="12" t="s">
        <v>25</v>
      </c>
      <c r="C9" s="8">
        <f>C8*0.75</f>
        <v>0</v>
      </c>
      <c r="D9" s="8">
        <f>D8*0.75</f>
        <v>0</v>
      </c>
      <c r="E9" s="8">
        <f>E8*0.75</f>
        <v>0</v>
      </c>
      <c r="F9" s="8">
        <f>F8*0.75</f>
        <v>0</v>
      </c>
      <c r="G9" s="8">
        <f>G8*0.75</f>
        <v>0</v>
      </c>
      <c r="H9" s="8">
        <f>H8*0.75</f>
        <v>0</v>
      </c>
      <c r="I9" s="8">
        <f>I8*0.75</f>
        <v>0</v>
      </c>
      <c r="J9" s="8">
        <f>J8*0.75</f>
        <v>0</v>
      </c>
      <c r="K9" s="8">
        <f>K8*0.75</f>
        <v>0</v>
      </c>
      <c r="L9" s="8">
        <f>L8*0.75</f>
        <v>0</v>
      </c>
      <c r="M9" s="8">
        <f>M8*0.75</f>
        <v>150</v>
      </c>
      <c r="N9" s="8">
        <f>N8*0.75</f>
        <v>0</v>
      </c>
      <c r="O9" s="8">
        <f>O8*0.75</f>
        <v>0</v>
      </c>
      <c r="P9" s="8">
        <f>P8*0.75</f>
        <v>0</v>
      </c>
      <c r="Q9" s="8">
        <f>Q8*0.75</f>
        <v>0</v>
      </c>
      <c r="R9" s="8">
        <f>R8*0.75</f>
        <v>0</v>
      </c>
      <c r="S9" s="8">
        <f>S8*0.75</f>
        <v>0</v>
      </c>
      <c r="T9" s="8">
        <f>T8*0.75</f>
        <v>0</v>
      </c>
      <c r="U9" s="8">
        <f>U8*0.75</f>
        <v>0</v>
      </c>
      <c r="V9" s="8">
        <f>V8*0.75</f>
        <v>0</v>
      </c>
      <c r="W9" s="8">
        <f>W8*0.75</f>
        <v>0</v>
      </c>
      <c r="X9" s="8">
        <f>X8*0.75</f>
        <v>0</v>
      </c>
      <c r="Y9" s="8">
        <f>Y8*0.75</f>
        <v>0</v>
      </c>
      <c r="Z9" s="8">
        <f>Z8*0.75</f>
        <v>0</v>
      </c>
      <c r="AA9" s="8">
        <f>AA8*0.75</f>
        <v>0</v>
      </c>
      <c r="AB9" s="8">
        <f>AB8*0.75</f>
        <v>0</v>
      </c>
      <c r="AC9" s="8">
        <f>AC8*0.75</f>
        <v>0</v>
      </c>
      <c r="AD9" s="8">
        <f>AD8*0.75</f>
        <v>0</v>
      </c>
      <c r="AE9" s="8">
        <f>AE8*0.75</f>
        <v>0</v>
      </c>
      <c r="AF9" s="8">
        <f>AF8*0.75</f>
        <v>0</v>
      </c>
      <c r="AG9" s="8">
        <f>AG8*0.75</f>
        <v>0</v>
      </c>
      <c r="AH9" s="8">
        <f>AH8*0.75</f>
        <v>15</v>
      </c>
      <c r="AI9" s="8">
        <f>AI8*0.75</f>
        <v>0</v>
      </c>
      <c r="AJ9" s="8">
        <f>AJ8*0.75</f>
        <v>0</v>
      </c>
      <c r="AK9" s="8">
        <f>AK8*0.75</f>
        <v>0</v>
      </c>
      <c r="AL9" s="8">
        <f>AL8*0.75</f>
        <v>3</v>
      </c>
      <c r="AM9" s="8">
        <f>AM8*0.75</f>
        <v>0</v>
      </c>
      <c r="AN9" s="8">
        <f>AN8*0.75</f>
        <v>0</v>
      </c>
      <c r="AO9" s="8">
        <f>AO8*0.75</f>
        <v>0</v>
      </c>
      <c r="AP9" s="8">
        <f>AP8*0.75</f>
        <v>0</v>
      </c>
      <c r="AQ9" s="8">
        <f>AQ8*0.75</f>
        <v>0</v>
      </c>
      <c r="AR9" s="8">
        <f>AR8*0.75</f>
        <v>0</v>
      </c>
      <c r="AS9" s="8">
        <f>AS8*0.75</f>
        <v>0</v>
      </c>
      <c r="AT9" s="8">
        <f>AT8*0.75</f>
        <v>0</v>
      </c>
      <c r="AU9" s="8">
        <f>AU8*0.75</f>
        <v>0</v>
      </c>
      <c r="AV9" s="8">
        <f>AV8*0.75</f>
        <v>0</v>
      </c>
      <c r="AW9" s="8">
        <f>AW8*0.75</f>
        <v>0</v>
      </c>
      <c r="AX9" s="8">
        <v>2</v>
      </c>
      <c r="AY9" s="8">
        <f>AY8*0.75</f>
        <v>0</v>
      </c>
      <c r="AZ9" s="8">
        <f>AZ8*0.75</f>
        <v>0</v>
      </c>
      <c r="BA9" s="8">
        <f>BA8*0.75</f>
        <v>0</v>
      </c>
      <c r="BB9" s="8">
        <f>BB8*0.75</f>
        <v>0</v>
      </c>
      <c r="BC9" s="8">
        <f>BC8*0.75</f>
        <v>0</v>
      </c>
      <c r="BD9" s="8">
        <f>BD8*0.75</f>
        <v>0</v>
      </c>
      <c r="BE9" s="8">
        <f>BE8*0.75</f>
        <v>0</v>
      </c>
      <c r="BF9" s="8">
        <f>BF8*0.75</f>
        <v>0</v>
      </c>
      <c r="BG9" s="8">
        <f>BG8*0.75</f>
        <v>0</v>
      </c>
      <c r="BH9" s="8">
        <f>BH8*0.75</f>
        <v>0</v>
      </c>
      <c r="BI9" s="8">
        <f>BI8*0.75</f>
        <v>0</v>
      </c>
      <c r="BJ9" s="8">
        <f>BJ8*0.75</f>
        <v>0</v>
      </c>
      <c r="BK9" s="8">
        <f>BK8*0.75</f>
        <v>0</v>
      </c>
      <c r="BL9" s="8">
        <f>BL8*0.75</f>
        <v>0</v>
      </c>
      <c r="BM9" s="8">
        <f>BM8*0.75</f>
        <v>0</v>
      </c>
      <c r="BN9" s="8">
        <f>BN8*0.75</f>
        <v>0</v>
      </c>
      <c r="BO9" s="8">
        <f>BO8*0.75</f>
        <v>0</v>
      </c>
      <c r="BP9" s="8">
        <f>BP8*0.75</f>
        <v>0</v>
      </c>
      <c r="BQ9" s="8">
        <f>BQ8*0.75</f>
        <v>0</v>
      </c>
      <c r="BR9" s="8">
        <f>BR8*0.75</f>
        <v>0</v>
      </c>
      <c r="BS9" s="8">
        <f>BS8*0.75</f>
        <v>0</v>
      </c>
      <c r="BT9" s="8">
        <f>BT8*0.75</f>
        <v>0</v>
      </c>
      <c r="BU9" s="8">
        <f>BU8*0.75</f>
        <v>0</v>
      </c>
      <c r="BV9" s="8">
        <f>BV8*0.75</f>
        <v>0</v>
      </c>
      <c r="BW9" s="8">
        <f>BW8*0.75</f>
        <v>0</v>
      </c>
      <c r="BX9" s="8">
        <f>BX8*0.75</f>
        <v>0</v>
      </c>
      <c r="BY9" s="8">
        <f>BY8*0.75</f>
        <v>0</v>
      </c>
      <c r="BZ9" s="8">
        <f>BZ8*0.75</f>
        <v>0</v>
      </c>
      <c r="CA9" s="8">
        <f>CA8*0.75</f>
        <v>0</v>
      </c>
      <c r="CB9" s="8">
        <f>CB8*0.75</f>
        <v>0</v>
      </c>
      <c r="CC9" s="8">
        <f>CC8*0.75</f>
        <v>0</v>
      </c>
      <c r="CD9" s="8">
        <f>CD8*0.75</f>
        <v>0</v>
      </c>
      <c r="CE9" s="8">
        <f>CE8*0.75</f>
        <v>0</v>
      </c>
      <c r="CF9" s="8">
        <f>CF8*0.75</f>
        <v>0</v>
      </c>
      <c r="CG9" s="8">
        <f>CG8*0.75</f>
        <v>0</v>
      </c>
      <c r="CH9" s="8">
        <f>CH8*0.75</f>
        <v>0</v>
      </c>
      <c r="CI9" s="8">
        <f>CI8*0.75</f>
        <v>0</v>
      </c>
      <c r="CJ9" s="8">
        <f>CJ8*0.75</f>
        <v>0</v>
      </c>
      <c r="CK9" s="8">
        <f>CK8*0.75</f>
        <v>0</v>
      </c>
      <c r="CL9" s="8">
        <f>CL8*0.75</f>
        <v>0</v>
      </c>
      <c r="CM9" s="8">
        <f>CM8*0.75</f>
        <v>0</v>
      </c>
      <c r="CN9" s="8">
        <f>CN8*0.75</f>
        <v>0</v>
      </c>
      <c r="CO9" s="8">
        <f>CO8*0.75</f>
        <v>0</v>
      </c>
      <c r="CP9" s="8">
        <f>CP8*0.75</f>
        <v>3</v>
      </c>
      <c r="CQ9" s="8">
        <v>18</v>
      </c>
      <c r="CR9" s="8">
        <f>CR8*0.75</f>
        <v>0</v>
      </c>
      <c r="CS9" s="8">
        <f>CS8*0.75</f>
        <v>0</v>
      </c>
      <c r="CT9" s="8">
        <f>CT8*0.75</f>
        <v>0</v>
      </c>
      <c r="CU9" s="8">
        <f>CU8*0.75</f>
        <v>0</v>
      </c>
      <c r="CV9" s="8">
        <f>CV8*0.75</f>
        <v>0</v>
      </c>
      <c r="CW9" s="8">
        <f>CW8*0.75</f>
        <v>150</v>
      </c>
      <c r="CX9" s="8">
        <f>CX8*0.75</f>
        <v>0</v>
      </c>
      <c r="CY9" s="8">
        <f>CY8*0.75</f>
        <v>750</v>
      </c>
      <c r="CZ9" s="8">
        <f>CZ8*0.75</f>
        <v>0</v>
      </c>
      <c r="DA9" s="8">
        <f>DA8*0.75</f>
        <v>0</v>
      </c>
      <c r="DB9" s="8">
        <f>DB8*0.75</f>
        <v>0</v>
      </c>
      <c r="DC9" s="8">
        <v>38</v>
      </c>
      <c r="DD9" s="8">
        <f>DD8*0.75</f>
        <v>0</v>
      </c>
      <c r="DE9" s="8">
        <f>DE8*0.75</f>
        <v>0</v>
      </c>
      <c r="DF9" s="8">
        <f>DF8*0.75</f>
        <v>0</v>
      </c>
      <c r="DG9" s="8">
        <f>DG8*0.75</f>
        <v>30</v>
      </c>
      <c r="DH9" s="8">
        <f>DH8*0.75</f>
        <v>0</v>
      </c>
      <c r="DI9" s="8">
        <f>DI8*0.75</f>
        <v>0</v>
      </c>
      <c r="DJ9" s="8">
        <f>DJ8*0.75</f>
        <v>225</v>
      </c>
      <c r="DK9" s="8">
        <f>DK8*0.75</f>
        <v>0</v>
      </c>
      <c r="DL9" s="8">
        <f>DL8*0.75</f>
        <v>0</v>
      </c>
      <c r="DM9" s="8">
        <f>DM8*0.75</f>
        <v>0</v>
      </c>
      <c r="DN9" s="8">
        <f>DN8*0.75</f>
        <v>0</v>
      </c>
      <c r="DO9" s="8">
        <f>DO8*0.75</f>
        <v>300</v>
      </c>
      <c r="DP9" s="8">
        <f>DP8*0.75</f>
        <v>0</v>
      </c>
      <c r="DQ9" s="8">
        <f>DQ8*0.75</f>
        <v>0</v>
      </c>
      <c r="DR9" s="8">
        <f>DR8*0.75</f>
        <v>0</v>
      </c>
      <c r="DS9" s="8">
        <f>DS8*0.75</f>
        <v>0</v>
      </c>
      <c r="DT9" s="8">
        <f>DT8*0.75</f>
        <v>0</v>
      </c>
      <c r="DU9" s="8">
        <f>DU8*0.75</f>
        <v>0</v>
      </c>
      <c r="DV9" s="8">
        <f>DV8*0.75</f>
        <v>0</v>
      </c>
      <c r="DW9" s="8">
        <f>DW8*0.75</f>
        <v>0</v>
      </c>
      <c r="DX9" s="8">
        <f>DX8*0.75</f>
        <v>0</v>
      </c>
      <c r="DY9" s="8">
        <f>DY8*0.75</f>
        <v>0</v>
      </c>
      <c r="DZ9" s="8">
        <f>DZ8*0.75</f>
        <v>0</v>
      </c>
      <c r="EA9" s="8">
        <f>EA8*0.75</f>
        <v>0</v>
      </c>
      <c r="EB9" s="8">
        <f>EB8*0.75</f>
        <v>0</v>
      </c>
      <c r="EC9" s="8">
        <f>EC8*0.75</f>
        <v>0</v>
      </c>
      <c r="ED9" s="8">
        <f>ED8*0.75</f>
        <v>0</v>
      </c>
      <c r="EE9" s="8">
        <f>EE8*0.75</f>
        <v>0</v>
      </c>
      <c r="EF9" s="8">
        <f>EF8*0.75</f>
        <v>0</v>
      </c>
      <c r="EG9" s="8">
        <f>EG8*0.75</f>
        <v>0</v>
      </c>
      <c r="EH9" s="8">
        <f>EH8*0.75</f>
        <v>0</v>
      </c>
      <c r="EI9" s="8">
        <f>EI8*0.75</f>
        <v>180</v>
      </c>
      <c r="EJ9" s="8">
        <f>EJ8*0.75</f>
        <v>0</v>
      </c>
      <c r="EK9" s="8">
        <v>7</v>
      </c>
      <c r="EL9" s="8">
        <f>EL8*0.75</f>
        <v>0</v>
      </c>
      <c r="EM9" s="8">
        <f>EM8*0.75</f>
        <v>0</v>
      </c>
      <c r="EN9" s="8">
        <f>EN8*0.75</f>
        <v>0</v>
      </c>
      <c r="EO9" s="8">
        <f>EO8*0.75</f>
        <v>0</v>
      </c>
      <c r="EP9" s="8">
        <f>EP8*0.75</f>
        <v>0</v>
      </c>
      <c r="EQ9" s="8">
        <f>EQ8*0.75</f>
        <v>0</v>
      </c>
      <c r="ER9" s="8">
        <v>4</v>
      </c>
      <c r="ES9" s="8">
        <f>ES8*0.75</f>
        <v>0</v>
      </c>
      <c r="ET9" s="8">
        <f>ET8*0.75</f>
        <v>0</v>
      </c>
      <c r="EU9" s="8">
        <f>EU8*0.75</f>
        <v>0</v>
      </c>
      <c r="EV9" s="8">
        <f>EV8*0.75</f>
        <v>0</v>
      </c>
      <c r="EW9" s="8">
        <f>EW8*0.75</f>
        <v>0</v>
      </c>
      <c r="EX9" s="8">
        <f>EX8*0.75</f>
        <v>0</v>
      </c>
      <c r="EY9" s="8">
        <f>EY8*0.75</f>
        <v>0</v>
      </c>
      <c r="EZ9" s="10">
        <f>EZ8*0.75</f>
        <v>1875</v>
      </c>
      <c r="FA9" s="10"/>
    </row>
    <row r="10" spans="1:157" ht="30" hidden="1" customHeight="1" x14ac:dyDescent="0.25">
      <c r="A10" s="7">
        <v>18</v>
      </c>
      <c r="B10" s="7" t="s">
        <v>33</v>
      </c>
      <c r="C10" s="6">
        <v>150</v>
      </c>
      <c r="D10" s="6">
        <v>0</v>
      </c>
      <c r="E10" s="6">
        <v>0</v>
      </c>
      <c r="F10" s="6">
        <f>E10*0.75</f>
        <v>0</v>
      </c>
      <c r="G10" s="6">
        <v>0</v>
      </c>
      <c r="H10" s="6">
        <v>25</v>
      </c>
      <c r="I10" s="6">
        <v>0</v>
      </c>
      <c r="J10" s="6">
        <v>0</v>
      </c>
      <c r="K10" s="6">
        <v>0</v>
      </c>
      <c r="L10" s="6">
        <v>0</v>
      </c>
      <c r="M10" s="6">
        <v>0</v>
      </c>
      <c r="N10" s="6">
        <v>0</v>
      </c>
      <c r="O10" s="6">
        <v>0</v>
      </c>
      <c r="P10" s="6">
        <v>0</v>
      </c>
      <c r="Q10" s="6">
        <v>200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10</v>
      </c>
      <c r="AL10" s="6">
        <v>0</v>
      </c>
      <c r="AM10" s="6">
        <v>0</v>
      </c>
      <c r="AN10" s="6">
        <v>0</v>
      </c>
      <c r="AO10" s="6">
        <v>0</v>
      </c>
      <c r="AP10" s="8">
        <v>0</v>
      </c>
      <c r="AQ10" s="6">
        <v>0</v>
      </c>
      <c r="AR10" s="6">
        <v>0</v>
      </c>
      <c r="AS10" s="6">
        <v>0</v>
      </c>
      <c r="AT10" s="6">
        <v>0</v>
      </c>
      <c r="AU10" s="6">
        <v>0</v>
      </c>
      <c r="AV10" s="6">
        <v>0</v>
      </c>
      <c r="AW10" s="6">
        <v>50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c r="CA10" s="6">
        <v>0</v>
      </c>
      <c r="CB10" s="6">
        <v>0</v>
      </c>
      <c r="CC10" s="6">
        <v>0</v>
      </c>
      <c r="CD10" s="6">
        <v>0</v>
      </c>
      <c r="CE10" s="6">
        <v>5</v>
      </c>
      <c r="CF10" s="6">
        <v>0</v>
      </c>
      <c r="CG10" s="6">
        <v>0</v>
      </c>
      <c r="CH10" s="6">
        <v>0</v>
      </c>
      <c r="CI10" s="6"/>
      <c r="CJ10" s="6">
        <v>0</v>
      </c>
      <c r="CK10" s="6">
        <v>0</v>
      </c>
      <c r="CL10" s="6">
        <v>0</v>
      </c>
      <c r="CM10" s="6">
        <v>0</v>
      </c>
      <c r="CN10" s="6">
        <v>0</v>
      </c>
      <c r="CO10" s="6">
        <v>0</v>
      </c>
      <c r="CP10" s="8">
        <v>0</v>
      </c>
      <c r="CQ10" s="6">
        <v>0</v>
      </c>
      <c r="CR10" s="6">
        <v>0</v>
      </c>
      <c r="CS10" s="6">
        <v>0</v>
      </c>
      <c r="CT10" s="6">
        <v>5</v>
      </c>
      <c r="CU10" s="6">
        <v>0</v>
      </c>
      <c r="CV10" s="6">
        <v>0</v>
      </c>
      <c r="CW10" s="6">
        <v>700</v>
      </c>
      <c r="CX10" s="6">
        <v>100</v>
      </c>
      <c r="CY10" s="6">
        <v>0</v>
      </c>
      <c r="CZ10" s="6"/>
      <c r="DA10" s="6">
        <v>0</v>
      </c>
      <c r="DB10" s="6">
        <v>10</v>
      </c>
      <c r="DC10" s="6">
        <v>100</v>
      </c>
      <c r="DD10" s="6">
        <v>0</v>
      </c>
      <c r="DE10" s="6"/>
      <c r="DF10" s="6">
        <v>0</v>
      </c>
      <c r="DG10" s="6">
        <v>200</v>
      </c>
      <c r="DH10" s="6">
        <v>0</v>
      </c>
      <c r="DI10" s="6">
        <v>0</v>
      </c>
      <c r="DJ10" s="6">
        <v>0</v>
      </c>
      <c r="DK10" s="6"/>
      <c r="DL10" s="6">
        <v>0</v>
      </c>
      <c r="DM10" s="6">
        <v>0</v>
      </c>
      <c r="DN10" s="6">
        <v>0</v>
      </c>
      <c r="DO10" s="6">
        <v>1500</v>
      </c>
      <c r="DP10" s="6">
        <v>0</v>
      </c>
      <c r="DQ10" s="6"/>
      <c r="DR10" s="6">
        <v>50</v>
      </c>
      <c r="DS10" s="6">
        <v>0</v>
      </c>
      <c r="DT10" s="6">
        <v>0</v>
      </c>
      <c r="DU10" s="6">
        <v>0</v>
      </c>
      <c r="DV10" s="6">
        <v>200</v>
      </c>
      <c r="DW10" s="6">
        <v>0</v>
      </c>
      <c r="DX10" s="6">
        <v>0</v>
      </c>
      <c r="DY10" s="6">
        <v>0</v>
      </c>
      <c r="DZ10" s="6">
        <v>0</v>
      </c>
      <c r="EA10" s="6">
        <v>0</v>
      </c>
      <c r="EB10" s="6">
        <v>0</v>
      </c>
      <c r="EC10" s="6">
        <v>0</v>
      </c>
      <c r="ED10" s="6">
        <v>40</v>
      </c>
      <c r="EE10" s="6">
        <v>0</v>
      </c>
      <c r="EF10" s="6">
        <v>0</v>
      </c>
      <c r="EG10" s="6">
        <v>30</v>
      </c>
      <c r="EH10" s="6">
        <v>1000</v>
      </c>
      <c r="EI10" s="6">
        <v>0</v>
      </c>
      <c r="EJ10" s="6">
        <v>50</v>
      </c>
      <c r="EK10" s="6">
        <v>50</v>
      </c>
      <c r="EL10" s="6">
        <v>0</v>
      </c>
      <c r="EM10" s="6">
        <v>0</v>
      </c>
      <c r="EN10" s="6">
        <v>25</v>
      </c>
      <c r="EO10" s="6">
        <v>50</v>
      </c>
      <c r="EP10" s="6"/>
      <c r="EQ10" s="6">
        <v>0</v>
      </c>
      <c r="ER10" s="6">
        <v>0</v>
      </c>
      <c r="ES10" s="6">
        <v>0</v>
      </c>
      <c r="ET10" s="6">
        <v>0</v>
      </c>
      <c r="EU10" s="6">
        <v>0</v>
      </c>
      <c r="EV10" s="6">
        <v>0</v>
      </c>
      <c r="EW10" s="6">
        <v>0</v>
      </c>
      <c r="EX10" s="6">
        <v>0</v>
      </c>
      <c r="EY10" s="6">
        <v>0</v>
      </c>
      <c r="EZ10" s="6">
        <f>SUM(C10:EY10)</f>
        <v>4550</v>
      </c>
      <c r="FA10" s="10">
        <f t="shared" si="0"/>
        <v>3412.5</v>
      </c>
    </row>
    <row r="11" spans="1:157" ht="30" x14ac:dyDescent="0.25">
      <c r="A11" s="12">
        <v>18</v>
      </c>
      <c r="B11" s="12" t="s">
        <v>33</v>
      </c>
      <c r="C11" s="8">
        <v>112</v>
      </c>
      <c r="D11" s="8">
        <f>D10*0.75</f>
        <v>0</v>
      </c>
      <c r="E11" s="8">
        <f>E10*0.75</f>
        <v>0</v>
      </c>
      <c r="F11" s="8">
        <f>F10*0.75</f>
        <v>0</v>
      </c>
      <c r="G11" s="8">
        <f>G10*0.75</f>
        <v>0</v>
      </c>
      <c r="H11" s="8">
        <v>19</v>
      </c>
      <c r="I11" s="8">
        <f>I10*0.75</f>
        <v>0</v>
      </c>
      <c r="J11" s="8">
        <f>J10*0.75</f>
        <v>0</v>
      </c>
      <c r="K11" s="8">
        <f>K10*0.75</f>
        <v>0</v>
      </c>
      <c r="L11" s="8">
        <f>L10*0.75</f>
        <v>0</v>
      </c>
      <c r="M11" s="8">
        <f>M10*0.75</f>
        <v>0</v>
      </c>
      <c r="N11" s="8">
        <f>N10*0.75</f>
        <v>0</v>
      </c>
      <c r="O11" s="8">
        <f>O10*0.75</f>
        <v>0</v>
      </c>
      <c r="P11" s="8">
        <f>P10*0.75</f>
        <v>0</v>
      </c>
      <c r="Q11" s="8">
        <f>Q10*0.75</f>
        <v>150</v>
      </c>
      <c r="R11" s="8">
        <f>R10*0.75</f>
        <v>0</v>
      </c>
      <c r="S11" s="8">
        <f>S10*0.75</f>
        <v>0</v>
      </c>
      <c r="T11" s="8">
        <f>T10*0.75</f>
        <v>0</v>
      </c>
      <c r="U11" s="8">
        <f>U10*0.75</f>
        <v>0</v>
      </c>
      <c r="V11" s="8">
        <f>V10*0.75</f>
        <v>0</v>
      </c>
      <c r="W11" s="8">
        <f>W10*0.75</f>
        <v>0</v>
      </c>
      <c r="X11" s="8">
        <f>X10*0.75</f>
        <v>0</v>
      </c>
      <c r="Y11" s="8">
        <f>Y10*0.75</f>
        <v>0</v>
      </c>
      <c r="Z11" s="8">
        <f>Z10*0.75</f>
        <v>0</v>
      </c>
      <c r="AA11" s="8">
        <f>AA10*0.75</f>
        <v>0</v>
      </c>
      <c r="AB11" s="8">
        <f>AB10*0.75</f>
        <v>0</v>
      </c>
      <c r="AC11" s="8">
        <f>AC10*0.75</f>
        <v>0</v>
      </c>
      <c r="AD11" s="8">
        <f>AD10*0.75</f>
        <v>0</v>
      </c>
      <c r="AE11" s="8">
        <f>AE10*0.75</f>
        <v>0</v>
      </c>
      <c r="AF11" s="8">
        <f>AF10*0.75</f>
        <v>0</v>
      </c>
      <c r="AG11" s="8">
        <f>AG10*0.75</f>
        <v>0</v>
      </c>
      <c r="AH11" s="8">
        <f>AH10*0.75</f>
        <v>0</v>
      </c>
      <c r="AI11" s="8">
        <f>AI10*0.75</f>
        <v>0</v>
      </c>
      <c r="AJ11" s="8">
        <f>AJ10*0.75</f>
        <v>0</v>
      </c>
      <c r="AK11" s="8">
        <v>7</v>
      </c>
      <c r="AL11" s="8">
        <f>AL10*0.75</f>
        <v>0</v>
      </c>
      <c r="AM11" s="8">
        <f>AM10*0.75</f>
        <v>0</v>
      </c>
      <c r="AN11" s="8">
        <f>AN10*0.75</f>
        <v>0</v>
      </c>
      <c r="AO11" s="8">
        <f>AO10*0.75</f>
        <v>0</v>
      </c>
      <c r="AP11" s="8">
        <f>AP10*0.75</f>
        <v>0</v>
      </c>
      <c r="AQ11" s="8">
        <f>AQ10*0.75</f>
        <v>0</v>
      </c>
      <c r="AR11" s="8">
        <f>AR10*0.75</f>
        <v>0</v>
      </c>
      <c r="AS11" s="8">
        <f>AS10*0.75</f>
        <v>0</v>
      </c>
      <c r="AT11" s="8">
        <f>AT10*0.75</f>
        <v>0</v>
      </c>
      <c r="AU11" s="8">
        <f>AU10*0.75</f>
        <v>0</v>
      </c>
      <c r="AV11" s="8">
        <f>AV10*0.75</f>
        <v>0</v>
      </c>
      <c r="AW11" s="8">
        <v>38</v>
      </c>
      <c r="AX11" s="8">
        <f>AX10*0.75</f>
        <v>0</v>
      </c>
      <c r="AY11" s="8">
        <f>AY10*0.75</f>
        <v>0</v>
      </c>
      <c r="AZ11" s="8">
        <f>AZ10*0.75</f>
        <v>0</v>
      </c>
      <c r="BA11" s="8">
        <f>BA10*0.75</f>
        <v>0</v>
      </c>
      <c r="BB11" s="8">
        <f>BB10*0.75</f>
        <v>0</v>
      </c>
      <c r="BC11" s="8">
        <f>BC10*0.75</f>
        <v>0</v>
      </c>
      <c r="BD11" s="8">
        <f>BD10*0.75</f>
        <v>0</v>
      </c>
      <c r="BE11" s="8">
        <f>BE10*0.75</f>
        <v>0</v>
      </c>
      <c r="BF11" s="8">
        <f>BF10*0.75</f>
        <v>0</v>
      </c>
      <c r="BG11" s="8">
        <f>BG10*0.75</f>
        <v>0</v>
      </c>
      <c r="BH11" s="8">
        <f>BH10*0.75</f>
        <v>0</v>
      </c>
      <c r="BI11" s="8">
        <f>BI10*0.75</f>
        <v>0</v>
      </c>
      <c r="BJ11" s="8">
        <f>BJ10*0.75</f>
        <v>0</v>
      </c>
      <c r="BK11" s="8">
        <f>BK10*0.75</f>
        <v>0</v>
      </c>
      <c r="BL11" s="8">
        <f>BL10*0.75</f>
        <v>0</v>
      </c>
      <c r="BM11" s="8">
        <f>BM10*0.75</f>
        <v>0</v>
      </c>
      <c r="BN11" s="8">
        <f>BN10*0.75</f>
        <v>0</v>
      </c>
      <c r="BO11" s="8">
        <f>BO10*0.75</f>
        <v>0</v>
      </c>
      <c r="BP11" s="8">
        <f>BP10*0.75</f>
        <v>0</v>
      </c>
      <c r="BQ11" s="8">
        <f>BQ10*0.75</f>
        <v>0</v>
      </c>
      <c r="BR11" s="8">
        <f>BR10*0.75</f>
        <v>0</v>
      </c>
      <c r="BS11" s="8">
        <f>BS10*0.75</f>
        <v>0</v>
      </c>
      <c r="BT11" s="8">
        <f>BT10*0.75</f>
        <v>0</v>
      </c>
      <c r="BU11" s="8">
        <f>BU10*0.75</f>
        <v>0</v>
      </c>
      <c r="BV11" s="8">
        <f>BV10*0.75</f>
        <v>0</v>
      </c>
      <c r="BW11" s="8">
        <f>BW10*0.75</f>
        <v>0</v>
      </c>
      <c r="BX11" s="8">
        <f>BX10*0.75</f>
        <v>0</v>
      </c>
      <c r="BY11" s="8">
        <f>BY10*0.75</f>
        <v>0</v>
      </c>
      <c r="BZ11" s="8">
        <f>BZ10*0.75</f>
        <v>0</v>
      </c>
      <c r="CA11" s="8">
        <f>CA10*0.75</f>
        <v>0</v>
      </c>
      <c r="CB11" s="8">
        <f>CB10*0.75</f>
        <v>0</v>
      </c>
      <c r="CC11" s="8">
        <f>CC10*0.75</f>
        <v>0</v>
      </c>
      <c r="CD11" s="8">
        <f>CD10*0.75</f>
        <v>0</v>
      </c>
      <c r="CE11" s="8">
        <v>4</v>
      </c>
      <c r="CF11" s="8">
        <f>CF10*0.75</f>
        <v>0</v>
      </c>
      <c r="CG11" s="8">
        <f>CG10*0.75</f>
        <v>0</v>
      </c>
      <c r="CH11" s="8">
        <f>CH10*0.75</f>
        <v>0</v>
      </c>
      <c r="CI11" s="8">
        <f>CI10*0.75</f>
        <v>0</v>
      </c>
      <c r="CJ11" s="8">
        <f>CJ10*0.75</f>
        <v>0</v>
      </c>
      <c r="CK11" s="8">
        <f>CK10*0.75</f>
        <v>0</v>
      </c>
      <c r="CL11" s="8">
        <f>CL10*0.75</f>
        <v>0</v>
      </c>
      <c r="CM11" s="8">
        <f>CM10*0.75</f>
        <v>0</v>
      </c>
      <c r="CN11" s="8">
        <f>CN10*0.75</f>
        <v>0</v>
      </c>
      <c r="CO11" s="8">
        <f>CO10*0.75</f>
        <v>0</v>
      </c>
      <c r="CP11" s="8">
        <f>CP10*0.75</f>
        <v>0</v>
      </c>
      <c r="CQ11" s="8">
        <f>CQ10*0.75</f>
        <v>0</v>
      </c>
      <c r="CR11" s="8">
        <f>CR10*0.75</f>
        <v>0</v>
      </c>
      <c r="CS11" s="8">
        <f>CS10*0.75</f>
        <v>0</v>
      </c>
      <c r="CT11" s="8">
        <v>4</v>
      </c>
      <c r="CU11" s="8">
        <f>CU10*0.75</f>
        <v>0</v>
      </c>
      <c r="CV11" s="8">
        <f>CV10*0.75</f>
        <v>0</v>
      </c>
      <c r="CW11" s="8">
        <f>CW10*0.75</f>
        <v>525</v>
      </c>
      <c r="CX11" s="8">
        <f>CX10*0.75</f>
        <v>75</v>
      </c>
      <c r="CY11" s="8">
        <f>CY10*0.75</f>
        <v>0</v>
      </c>
      <c r="CZ11" s="8">
        <f>CZ10*0.75</f>
        <v>0</v>
      </c>
      <c r="DA11" s="8">
        <f>DA10*0.75</f>
        <v>0</v>
      </c>
      <c r="DB11" s="8">
        <v>7</v>
      </c>
      <c r="DC11" s="8">
        <f>DC10*0.75</f>
        <v>75</v>
      </c>
      <c r="DD11" s="8">
        <f>DD10*0.75</f>
        <v>0</v>
      </c>
      <c r="DE11" s="8">
        <f>DE10*0.75</f>
        <v>0</v>
      </c>
      <c r="DF11" s="8">
        <f>DF10*0.75</f>
        <v>0</v>
      </c>
      <c r="DG11" s="8">
        <f>DG10*0.75</f>
        <v>150</v>
      </c>
      <c r="DH11" s="8">
        <f>DH10*0.75</f>
        <v>0</v>
      </c>
      <c r="DI11" s="8">
        <f>DI10*0.75</f>
        <v>0</v>
      </c>
      <c r="DJ11" s="8">
        <f>DJ10*0.75</f>
        <v>0</v>
      </c>
      <c r="DK11" s="8">
        <f>DK10*0.75</f>
        <v>0</v>
      </c>
      <c r="DL11" s="8">
        <f>DL10*0.75</f>
        <v>0</v>
      </c>
      <c r="DM11" s="8">
        <f>DM10*0.75</f>
        <v>0</v>
      </c>
      <c r="DN11" s="8">
        <f>DN10*0.75</f>
        <v>0</v>
      </c>
      <c r="DO11" s="8">
        <f>DO10*0.75</f>
        <v>1125</v>
      </c>
      <c r="DP11" s="8">
        <f>DP10*0.75</f>
        <v>0</v>
      </c>
      <c r="DQ11" s="8">
        <f>DQ10*0.75</f>
        <v>0</v>
      </c>
      <c r="DR11" s="8">
        <v>38</v>
      </c>
      <c r="DS11" s="8">
        <f>DS10*0.75</f>
        <v>0</v>
      </c>
      <c r="DT11" s="8">
        <f>DT10*0.75</f>
        <v>0</v>
      </c>
      <c r="DU11" s="8">
        <f>DU10*0.75</f>
        <v>0</v>
      </c>
      <c r="DV11" s="8">
        <f>DV10*0.75</f>
        <v>150</v>
      </c>
      <c r="DW11" s="8">
        <f>DW10*0.75</f>
        <v>0</v>
      </c>
      <c r="DX11" s="8">
        <f>DX10*0.75</f>
        <v>0</v>
      </c>
      <c r="DY11" s="8">
        <f>DY10*0.75</f>
        <v>0</v>
      </c>
      <c r="DZ11" s="8">
        <f>DZ10*0.75</f>
        <v>0</v>
      </c>
      <c r="EA11" s="8">
        <f>EA10*0.75</f>
        <v>0</v>
      </c>
      <c r="EB11" s="8">
        <f>EB10*0.75</f>
        <v>0</v>
      </c>
      <c r="EC11" s="8">
        <f>EC10*0.75</f>
        <v>0</v>
      </c>
      <c r="ED11" s="8">
        <f>ED10*0.75</f>
        <v>30</v>
      </c>
      <c r="EE11" s="8">
        <f>EE10*0.75</f>
        <v>0</v>
      </c>
      <c r="EF11" s="8">
        <f>EF10*0.75</f>
        <v>0</v>
      </c>
      <c r="EG11" s="8">
        <v>22</v>
      </c>
      <c r="EH11" s="8">
        <f>EH10*0.75</f>
        <v>750</v>
      </c>
      <c r="EI11" s="8">
        <f>EI10*0.75</f>
        <v>0</v>
      </c>
      <c r="EJ11" s="8">
        <v>37</v>
      </c>
      <c r="EK11" s="8">
        <v>38</v>
      </c>
      <c r="EL11" s="8">
        <f>EL10*0.75</f>
        <v>0</v>
      </c>
      <c r="EM11" s="8">
        <f>EM10*0.75</f>
        <v>0</v>
      </c>
      <c r="EN11" s="8">
        <v>18</v>
      </c>
      <c r="EO11" s="8">
        <v>38</v>
      </c>
      <c r="EP11" s="8">
        <f>EP10*0.75</f>
        <v>0</v>
      </c>
      <c r="EQ11" s="8">
        <f>EQ10*0.75</f>
        <v>0</v>
      </c>
      <c r="ER11" s="8">
        <f>ER10*0.75</f>
        <v>0</v>
      </c>
      <c r="ES11" s="8">
        <f>ES10*0.75</f>
        <v>0</v>
      </c>
      <c r="ET11" s="8">
        <f>ET10*0.75</f>
        <v>0</v>
      </c>
      <c r="EU11" s="8">
        <f>EU10*0.75</f>
        <v>0</v>
      </c>
      <c r="EV11" s="8">
        <f>EV10*0.75</f>
        <v>0</v>
      </c>
      <c r="EW11" s="8">
        <f>EW10*0.75</f>
        <v>0</v>
      </c>
      <c r="EX11" s="8">
        <f>EX10*0.75</f>
        <v>0</v>
      </c>
      <c r="EY11" s="8">
        <f>EY10*0.75</f>
        <v>0</v>
      </c>
      <c r="EZ11" s="10">
        <v>3412</v>
      </c>
      <c r="FA11" s="10"/>
    </row>
    <row r="12" spans="1:157" ht="15" hidden="1" customHeight="1" x14ac:dyDescent="0.25">
      <c r="A12" s="5" t="s">
        <v>188</v>
      </c>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8"/>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8"/>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10"/>
    </row>
    <row r="13" spans="1:157" ht="30" hidden="1" customHeight="1" x14ac:dyDescent="0.25">
      <c r="A13" s="5" t="s">
        <v>189</v>
      </c>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8"/>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8"/>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10"/>
    </row>
  </sheetData>
  <autoFilter ref="A1:EZ13">
    <filterColumn colId="0">
      <colorFilter dxfId="0"/>
    </filterColumn>
    <sortState ref="A2:EZ13">
      <sortCondition ref="A1"/>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87C1697-78F8-476E-8F61-215B9ECAAB0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Sheet3</vt:lpstr>
      <vt:lpstr>Lista de distribuție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dcterms:created xsi:type="dcterms:W3CDTF">2022-11-15T08:27:05Z</dcterms:created>
  <dcterms:modified xsi:type="dcterms:W3CDTF">2023-04-27T12:28:12Z</dcterms:modified>
</cp:coreProperties>
</file>