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5"/>
  <workbookPr/>
  <bookViews>
    <workbookView xWindow="0" yWindow="0" windowWidth="19320" windowHeight="11040" activeTab="0"/>
  </bookViews>
  <sheets>
    <sheet name="Total" sheetId="1" r:id="rId1"/>
    <sheet name="Sheet1" sheetId="2" r:id="rId2"/>
  </sheets>
  <definedNames/>
  <calcPr calcId="124519"/>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<sst xmlns="http://schemas.openxmlformats.org/spreadsheetml/2006/main" count="334" uniqueCount="175">
  <si>
    <t>Poziția</t>
  </si>
  <si>
    <t>Nr. d/o</t>
  </si>
  <si>
    <t>Denumire Lot</t>
  </si>
  <si>
    <t>Denumirea bunurilor solicitate</t>
  </si>
  <si>
    <t>Cod CPV</t>
  </si>
  <si>
    <t>Cantitatea</t>
  </si>
  <si>
    <t>Unitatea de măsură</t>
  </si>
  <si>
    <t>Preți (lei) cu TVA</t>
  </si>
  <si>
    <t>Suma totală (lei)</t>
  </si>
  <si>
    <t>Specificația tehnică deplină solicitată, standartele de referință</t>
  </si>
  <si>
    <t>Documente obligatorii specifice bunului solicitat</t>
  </si>
  <si>
    <t>Set introductor pentru punctie arteriala femurala</t>
  </si>
  <si>
    <t>Buc</t>
  </si>
  <si>
    <t>Set introductor pentru punctie arteriala radial</t>
  </si>
  <si>
    <t>Catetere de diagnostic femurale și radiale</t>
  </si>
  <si>
    <t>Cateter de suport periferic</t>
  </si>
  <si>
    <t>Cateter pentru suport</t>
  </si>
  <si>
    <t>Teacă ghid scurt</t>
  </si>
  <si>
    <t>Teacă ghid lung</t>
  </si>
  <si>
    <t>Microcatetere</t>
  </si>
  <si>
    <t>Arc ghid de diagnostic standard</t>
  </si>
  <si>
    <t>Arc ghid de diagnostic lung</t>
  </si>
  <si>
    <t>Arc ghid de diagnostic stiff</t>
  </si>
  <si>
    <t>Arc ghid hidrofilic pentru proceduri periferice</t>
  </si>
  <si>
    <t>Ghid pentru angioplastie  utilizat in  CTO</t>
  </si>
  <si>
    <t>Ghid cu varf moale acoperit cu polimer</t>
  </si>
  <si>
    <t>Balon pentru pre și postdilatare periferică</t>
  </si>
  <si>
    <t>Balon semicompliant pentru angioplastie periferică</t>
  </si>
  <si>
    <t>Balon noncompliant angioplastie periferică BTK</t>
  </si>
  <si>
    <t>Cateter cu balon</t>
  </si>
  <si>
    <t>Cateter periferic  cu balon</t>
  </si>
  <si>
    <t>Cateter periferic  cu balon utilizat în CTO</t>
  </si>
  <si>
    <t>Balon angioplastie periferica pentru tratamentul leziunilor obstructive cu lungimi extreme si manevrabilitate contralaterala</t>
  </si>
  <si>
    <t>Balon PTA angioplastie periferica</t>
  </si>
  <si>
    <t xml:space="preserve">Balon angioplastie periferica pentru tratamentul leziunilor cu abord anatomic dificil
</t>
  </si>
  <si>
    <t>Balon angioplastie periferica pentru tratamentul leziunilor extinse</t>
  </si>
  <si>
    <t xml:space="preserve">Balon pentru artere renale </t>
  </si>
  <si>
    <t xml:space="preserve">Balon angioplastie periferica BTK </t>
  </si>
  <si>
    <t>Stent expandabil pe balon</t>
  </si>
  <si>
    <t>Stent periferic  autoexpandabil cu profil de 5 Fr</t>
  </si>
  <si>
    <t>Stent periferic expandabil pe balon</t>
  </si>
  <si>
    <t>Stent periferic cu  flexibilitate crescută</t>
  </si>
  <si>
    <t>Stent autoexpandabil  pentru artere iliace</t>
  </si>
  <si>
    <t xml:space="preserve">Stent pentru artere carotide
</t>
  </si>
  <si>
    <t>Microsfere pentru embolizare</t>
  </si>
  <si>
    <t xml:space="preserve">Set inflator cu manometru tip A </t>
  </si>
  <si>
    <t>Set inflator cu manometru tip “B”</t>
  </si>
  <si>
    <t>Sistem de inchidere percutana a orificiului de punctie</t>
  </si>
  <si>
    <t xml:space="preserve"> Set seringa pentru angiomat model Medrad avut în dotare</t>
  </si>
  <si>
    <t>Filtru vena cava convertibil</t>
  </si>
  <si>
    <t>Filtru distal pentru protectie embolica</t>
  </si>
  <si>
    <t>Dispozitiv de control a ghidului</t>
  </si>
  <si>
    <t>Torquer</t>
  </si>
  <si>
    <t xml:space="preserve">Adaptor pentru kissing biballoon </t>
  </si>
  <si>
    <t xml:space="preserve">Set steril getabil pentru intervenţii diagnostice </t>
  </si>
  <si>
    <t>Set steril getabil pentru intervenţii endovasculare majore</t>
  </si>
  <si>
    <t>Conector injectare sub presiune</t>
  </si>
  <si>
    <t>Conector injectare sub presiune scurt</t>
  </si>
  <si>
    <t>Conector injectare sub presiune lung</t>
  </si>
  <si>
    <t>Conectoare Y</t>
  </si>
  <si>
    <t>Conector Y mono-</t>
  </si>
  <si>
    <t>Conector Y duo-</t>
  </si>
  <si>
    <t>Set inflator cu manometru de presiune înaltă</t>
  </si>
  <si>
    <t xml:space="preserve">Dispozitiv revascularizare / recuperare trombi – stent retriever  </t>
  </si>
  <si>
    <t>Cateter ghid prevazut cu balon de ocluzie</t>
  </si>
  <si>
    <t xml:space="preserve">Microcateter : Destinat livrarii materialelor / substantelor de diagnostic si tratament in sistemul vascular </t>
  </si>
  <si>
    <t xml:space="preserve">Cateter suport intracranial </t>
  </si>
  <si>
    <t xml:space="preserve">Microcateter livrare spirale (coils) </t>
  </si>
  <si>
    <t xml:space="preserve">Spirale platina cu detasare mecanica pentru embolizarea endovasculara a anevrismelor (Coils) </t>
  </si>
  <si>
    <t>Dispozitiv de detasare instantanee a spiralelor</t>
  </si>
  <si>
    <t xml:space="preserve">Ghid 0.014”  cu acoperire hidrofila si insert de platina pt vizibilitate. </t>
  </si>
  <si>
    <t>Seringi pentru injectie cu precizie inalta</t>
  </si>
  <si>
    <t>Seringi</t>
  </si>
  <si>
    <t>Sistema de perfuzie cu presiune inalta</t>
  </si>
  <si>
    <t>33100000-1</t>
  </si>
  <si>
    <t>Denumire bunurilor solicitate</t>
  </si>
  <si>
    <t>Specificarea tehnică deplină solicitată, Standarde de referinţă</t>
  </si>
  <si>
    <t>Bucată</t>
  </si>
  <si>
    <t>Sa contina: teaca. dilalator, mini-ghid din inox sau nitinol acoperit cu PTFE, ac de punctie arteriala (single sau double-wall) 18G sau 20G si seringa injectare manuala de 2.5 cc
Teaca din PTFE, cu D: 4, 5, 6, 7, 8, 9, 10, 11 F, si L: 5, 7, 10, 25 cm
Sa aiba valva hemostatica din slilicon, design "cross-cut" pentru prevenirea hemoragiei
Dilatator conic din polipropilena, netraumatic
Mini ghid: 0.018", 0.021", 0.025"
Acoperire hidrofilica: cu proprietati similare mucoasei.
Sa fie prevazute cu marcator radioopac - Pt/Ir pentru o mai buna vizualizare
Sa aiba inel de suturare pentru o mai buna securizare a tecii
Sa aiba brat lateral prevazut cu robinet cu 3 cai cu indicarea pozitionarii corecte printr-un clic, pentru monitorizarea presiunii, administrarea medicamentelor si colectare de sange
Cu sau fara obturator
Produs "latex-free"
Rezistenta la kinking 
Toate componentele sa fie incluse intr-o tavita de plastic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</si>
  <si>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Sa contina: teaca. dilalator, mini-ghid din inox sau plastic ac de punctie arteriala
arteriala (single sau double-wall) 20G sau 22G si scalpel
Teaca din ETFE, cu D: 4, 5, 6 F, si L: 7, 10, 16, 25 cm
Sa aiba valva hemostatica din slilicon, design "cross-cut" pentru prevenirea hemoragiei
Dilatator ascutit, conic din polipropilena, netraumatic
Mini ghid: 0.018", 0.021", 0.025"
Acoperire hidrofilica: cu proprietati similare mucoasei.
Sa fie prevazute cu marcator radioopac - Pt/Ir pentru o mai buna vizualizare
Sa aiba inel de suturare pentru o mai buna securizare a tecii
Sa aiba brat lateral prevazut cu robinet cu 3 cai cu indicarea pozitionarii corecte printr-un clic, pentru monitorizarea presiunii, administrarea medicamentelor si colectare de sange
Cu sau fara obturator
Produs "latex-free"
Rezistenta la kinking 
Toate componentele sa fie incluse intr-o tavita de plastic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</si>
  <si>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Fabricate din nylon - elastomer sau nylon - poliuretan, cu varf atraumatic
Diametre : 4 F(extern:1.40mm, intern :1.03mm), 5F(extern:1.70mm, intern: 1.20mm) si 6 F(extern:2.00mm, intern 1.30mm)
Lungimi: 65 cm, 80 cm, 90 cm, 100 cm, 110 cm
Control optim al torsiunii si radioopacitate sporita prin armare interna “double mesh”, cu fire de otel  inoxidabul de 50 micrometri
Presiunea de lucru1000 psi, pentru 5 Fr- 750 psi si pentru 4 Fr - 1200 psi. La aceasta presiune fluxurile substantei de contrast la 37 grade Celsius si la un cateter selectiv de
100 cm prin care se injecteaza 60 ml substanta sunt: pentru cateterul de 4F 15.0 ml/s, pentru cel de 5F 22.6 ml/s, air pentru cel de 6F 25.6 ml/s
astfel: pentru cateterul de 4F 10.0 ml/s, pentru cel de 5F 22.6 ml/s, iar pentru cel de 6F 25.6 ml/s
Lungimi: 80, 100 sau 110 cm
Hub din plastic, transparent cu profil de intrare conic, luer-lock
Rezistenta la impingere si rasucire 
Formele uzuale plus urmatoarele forme speciale:
IM
EL GAMAL
COE 2
Yashiro
TIG I
TIG II
BLK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</si>
  <si>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Cateter suport periferie - OTW; recomandat pentru acces la vascularizatie, schimbare ghiduri; livrare substanta contrast sau solutie salina. Destinate cazurilor de ocluzie cronica totala (CTO) in vasculatura periferica si/sau angioplastie subintimala. 
Shaft- Otel inoxidabil, impletitura dubla
Varf conic- drept sau angulat 30°. Lungimea partii conice a varfului de 12 mm pentru tranzitie usoara a ghidului de 0,035" catre varful cateterului.
Lungimi disponibile: 65cm; 90cm; 135cm; 150cm. 
Compatibilitate ghid: 0.035" (0.89 mm)
Compatibilitate teaca: 4 Fr
3 markeri radioopaci: 1 marker incastrat in shaft pozitionat la 1 mm de varf; 1 marker la 40 mm; 1 marker la 60mm.
Material Markeri: Platinum(90%), Iridium (10%)
Invelis Hidrofilic cu proprietati similare mucoasei: 40cm
Presiunea maxima: 750 psi
O.D.: proximal 1.39mm; Distal:0.95mm
I.D.: proximal 1.05mm; distal 0.92mm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</si>
  <si>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Microcatheter să fie transparent cu  un orificiu  la capătul distal , compatibil cu ghidul de 0.014 " , 0.018 " , 0.035 ".
Capătul proximal să conțină un adapter standard pentru conectarea ușoară a accesoriilor . 
Cateter proiectat pentru trecerea prin ocluziile cronice.
Să conțină nu mai putin de trei markeri plasati între straturile  cateterului – obligatoriu (markeri plasati pe suprafata cateterului nu vor fi acceptate).
Format din  două straturi : superficial - realizat dintr-un material foarte rezistent si sa aibă o acoperire hidrofilă la capătul distal , pe o lungime de 40 cm , stratul interior hidrofil produs din polietilen.
Cateterul trebuie să fie cu vârf conic. 
Markeri situate :primul marker cu distanța de 2,5 mm de la vârful , ulterioară distanță de 15 mm una de alta ( pentru 0.014 " și 0.018 " ) și o distanță de 50 mm pentru  (0,035 ").
Lungimea markerilor nu mai putin de 1,5 mm – obligatoriu.
Forma mâner "guppy" pentru control ergonomic.
Profilul distal : pentru 0.014 " - 2F , 0,018 " - 2.2F , 0,035 " - 3.8F profilul proximal : . 0.014 " - 3,0 F ; 0,018 " - 3,4 F ; 0.035 " - 4.8F.
Lungime 65 , 90 , 135 sau 150 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</si>
  <si>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Conceputa pentru a funcționa atât ca un cateter de ghidaj cat si ca teaca introductoare
Armare spiralata  în interiorul tecii
Acoperire hidrofilica distală
" Lungimea acoperirii hidrofilice   
• pentru teaca de 45 cm: 5 cm
Diametre: 5, 6, 7 si 8 Fr.
Valva “cross-cut” pentru asigurarea hemostazei 
Strat interior din PTFE 
5 configurații diferite ale vârfului 
Marcaj radioopac: marker spiralat de aur la 5 mm de la vârful distal al tecii
Diametrul exterior (Hypotube): 2.4F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</si>
  <si>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Conceputa pentru a funcționa atât ca un cateter de ghidaj cat si ca teaca introductoare
Armare spiralata  în interiorul tecii
Acoperire hidrofilica distală
" Lungimea acoperirii hidrofilice   
• pentru teaca de 65 cm : 35 cm 
• pentru teaca de 90 cm : 15 cm
Diametre: 5, 6, 7 si 8 Fr
Valva “cross-cut” pentru asigurarea hemostazei sau TBV (Tuohy-Borst Valve) pentru lungime de 90 cm. 2 configuratii diferite ale varfului.
Strat interior din PTFE 
5 configurații diferite ale vârfului 
Marcaj radioopac: marker spiralat de aur la 5 mm de la vârful distal al tecii
Diametrul exterior (Hypotube): 2.4F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</si>
  <si>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Construcție: "jacheta" de poliuratan cu spire de tungsten; pasul spirei de la rar (proximal) către des (distal) conferind flexibilitate crescuta tijei si push-abilitate a partii proximale.
Structura in 3 straturi: strat intern cu PTFE, strat mediu cu tungsten radioopac si strat extern din poliester cu acoperire hidrofilica cu proprietati similare mucoasei.
Cateter 2.0F: cu sau fara marcaj radiopac, L: 130 sau 150 cm, I.D.: 0.019"/0.49 mm, compatibilitate cu arc ghid de 0,016" marcaj de 0.7mm lungime la 0.7mm de capatul distal, presiune maxima: 750 psi, compatibilitate coils-uri de pana in 0.016", compatibilitate particule de pana la 500 micrometri.
Cateter 2.4F: cu sau fără marcaj radioopac, L: 130 sau 150cm, I.D.: 0.022"/0.57mm, compatibilitate cu arc ghid 0.016" sau 0.018", marcaj de 0.7mm lungime la 0.7mm de capatul distal, presiune maxima: 750 psi, compatibilitate coils-uri de pana in 0.018", compatibilitate particule de pana la 
500 micrometri si compatibilitate microsfere de pana la 700 micrometri
Cateter 2.7F: coaxial, fără marcaj radioopac, L: 110 sau 130cm, I.D.: 0.025"/0.65mm, compatibilitate cu arc ghid 0.021" inclus in set, cu 3 cm coil-uri de aur 
cu care vine ambalat, presiune maxima: 750 psi, compatibilitate coils-uri de pana in 0.018", compatibilitate particule de pana la 700 micrometri si
compatibilitate microsfere de pana la 900 de micrometri
Cateter 2.8F: coaxial sau nu, cu sau fără marcaj radioopac, L: 130cm, I.D.: 0.027"/0.70mm, compatibilitate cu arc ghid 0.021" cu 3 cm coil-uri de aur 
cu care vine ambalat, marcaj de 0.7mm lungime la 0.7mm de capatul distal, presiune maxima: 900 psi, compatibilitate coils-uri de pana in 0.018" ,
compatibilitate particule de pana la 700 micrometri, compatibilitate microsfere de pana la 900 de micrometri
Posibilitate de a schimba configuratia varfului cu ajutorul mandrenului inclus in set. Angulatia dorita se obtine prin fixarea mandrenului in pozitia dorita si expunerea timp de cateva secunde la abori.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</si>
  <si>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Componente: : nitinol superelastic acoperit cu o "jacheta" din poliuretan si apoi cu un strat extrahidrofilic din polimer “M”
Constructie dintr-o singura piesa, permitand torque-control 1:1
Varf usor conic, netraumatic
Radioopacitate crescuta datorita tungsten-ului aflat in "jacheta" de poliuretan
Diametre : 0,018”; 0,025”; 0,032”; 0,035”; 0,038” 
Lungimi disponibile : 50 cm, 80 cm, 120 cm, 150 cm, 180 cm
Lungimea partii flexibile : 10, 30, 50, 80 mm
Curbura distala : dreapta / angulata / curbura in J 1.5 sau 3 mm / dublu angulata(Bolia)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</si>
  <si>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Componente: : nitinol superelastic acoperit cu o "jacheta" din poliuretan si apoi cu un strat extrahidrofilic din polimer “M”
Constructie dintr-o singura piesa, permitand torque-control 1:1
Varf usor conic, netraumatic
Radioopacitate crescuta datorita tungsten-ului aflat in "jacheta" de poliuretan
Diametre : 0,018”; 0,025”; 0,032”; 0,035”; 0,038” 
Lungimi disponibile : 220, 260, 300 cm
Lungimea partii flexibile : 10, 30 mm
Curbura distala : dreapta / angulata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</si>
  <si>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Componente: : nitinol superelastic acoperit cu o "jacheta" din poliuretan si apoi cu un strat extrahidrofilic din polimer “M”
Constructie dintr-o singura piesa, permitand torque-control 1:1
Varf usor conic, netraumatic
Radioopacitate crescuta datorita tungsten-ului aflat in "jacheta" de poliuretan. Rigiditatea in varianta “stiff” de 3 ori mai ridicata fata de cea standard si de 1.5 ori mai ridicata in varianta “half-stiff” fata de cea standard.
Diametre : 0,020”; 0,025”; 0,035”; 0,038” 
Lungimi disponibile : 150, 180, 260, 300 cm
Lungimea partii flexibile : 10, 30 mm
Curbura distala : dreapta / angulata / curbura in J de 1.5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</si>
  <si>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Constructia hibrida din fir de nitinol, care in partea distala de 25 cm este fabricata din nitinol acoperit cu poliuretan cu continut de tungsten si un strat hidrofilic cu proprietatile similare mucoasei, partea proximala din nitinol extra rigid acoperit cu PTFE. Conexiunea inobservabila dintre aceste doua parti datorit tehnologiei de fusiune.
Miez super elastic din nitinol: cu memorie excelenta a formei (shape memory)
Structura hibrida duala care sa permita efectuarea a doua operatiuni cu un singur ghid: navigarea in artere, trecerea leziunilor si suport pentru livrare a instrumentelor intervantionale.
Constructie dintr-o singura piesa
Tija proximala: 155 cm sau 235 cm  
Jacheta radioopaca: 25 cm strat de poliuretan care încorporează săruri de tungsten 
Diametrul: 0.014 ", 0.018 ", 0.035 "(0,89 mm) 
Lungimi: 180 cm / 260 cm / 300 cm 
Lungime flexibila distala: conică, 10 mm / 50 mm 
Partea distala: angulata 45° sau dreapta.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</si>
  <si>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Ghid 0,014” diametru. Proiectare vârful: 35 cm manşon polimer. Miezului de susţinere din oţel inoxidabil Scitanium. Acoperire hidrofilica.
Ghidul sa fie drept sau in forma de J si de lungime 182 cm si 300 cm, 
Incarcatura la varf sa fie de 3,6g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</si>
  <si>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Ghid 0,014” diametru cu core-ul dintr-o piesa pana la varf, acoperit cu polimer hidrofilic.Cu un marker auriu la 4.5mm de la vârf. 3 cm la virful ghidului sa fie radiopac.
Ghidul sa fie drept sau in forma de J si de lungime 190 cm si 300 cm, sa aibe minimum 3 tipuri de suport diferit
Incarcatura la varf sa fie de 1,1g la 10mm  pentru extra suport si de 1 g la 10  pentru mediu suport.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</si>
  <si>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Balon Semicompliant RX din poliamida (NYLON) recomandat pre si post dilatare a leziunilor stenotice sau ocluzive ale arterelor iliace, femuro-popliteale, renale; 
Markeri Radioopaci: 2 benzi din Platinum Iridium
Lungimi balon: 20; 40; 60; 80; 100 mm
Diametre disponibile balon: 4.0mm; 5.0mm; 6.0mm; 7.0mm; 8.0mm; 9.0mm; 10.0mm 
Compatibilitate ghid: 0.035" (0.89 mm)
Lungime utila: 135 cm
Plierea balonului: 3 pliuri (Ø 4-6mm), 6 pliuri (Ø 7- 10 mm)
Acoperire: SiLX ² - 33 cm 
"Diametrul Shaftului:
- Distal 5 - 5.2 Fr
- Proximal 2.6 Fr"
Compatibilitate introducator: 6 Fr.
Hypotube: Otel inoxidabil 304V
Diametrul de trecere prin leziune pentru dimensiunile mari: Ø 7- 10 mm
presiune nominala= 6 atm (608 kPa)
presiune RBP= 11 atm( 1115kPa) - 16 atm (1621 kPa)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</si>
  <si>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Baloane de tip RX. Balon semicompliant recomandat pentru pre- și postdilatare a leziunilor stenotice arteriale, venoase sau în vasele artificiale (grafts) din regiunile periferice, cu excepția celor cefalice, viscerale și cardiace
Compatibilitate ghid: 0,018”
Lungime utilă: 150 cm
Materialul bașonului: Polyamide
Acoperire hidrofilică cu proprietăți similare mucoasei: 45 cm partea distală
Diametre balon: 2,00 – 8,00 mm
Lungimi balon: 40, 60, 80, 100, 120, 150 mm
Markeri radiopaci: 2 PtIr
Plierea balonului: 3 pliuri pentru D 2,00 – 6,00 mm și 4 pliuri pentru D 7,00 – 8,00 mm
Diametru shaftului: 
Distal: 3,8 Fr (1,27 mm) 
Proximal: 3,4 Fr (1,12 mm)
Diametru vârf: 0,024” (0,6 mm)
Construcția shaftului: hibrid hipotub din oțel inoxidabil și polimer
Presiune nomnală: 8 atm 
Presiune RBP: 12 - 14 atm în funcție de diametrul balonului
Timpul de disumflare: 1 sec pentru baloane de 2,00 – 3,00 mm și 4 – 28 sec restul dimensiunilor
Compatibilitate introducator: 4 – 6 Fr în funcție de diametru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</si>
  <si>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Baloane de tip OTW, semi- sau noncompliant 
Compatibilitate ghid: 0,014”
Lungime shaft: 100 sau 148 cm
Materialul balonului: Nylon
Acoperire hidrofilică cu proprietăți similare mucoasei
Diametre balon: 1,25 – 4,00 mm
Lungimi balon: 20, 40, 80, 120, 150, 200 mm
Markeri radiopaci: 1 pentru Ǿ 1,25 – 1,50 mm și 2 pentru Ǿ 2,00 – 4,00 mm din PtIr
Plierea balonului: 2 pliuri pentruǾ1,25 – 1,50 mm și 3 pliuri pentru Ǿ 2,00 – 4,00 mm
Diametru shaftului: 
Distal: 2,5 – 3,00 Fr în funcție de diametru 
Proximal: 3,2 – 3,6 Fr în funcție de diametru
Diametru vârf: 0,43 – 0,45 mm în funcție de diametrul balonului
Diametru de trecere: 0,66 – 1,40 mm în funcție de diametrul balonului
Presiune nomnală: 6 – 8 atm în funcție de diametrul balonului
Presiune RBP: 14 – 20 atm în funcție de diametrul balonului
Timpul de disumflare: 1 sec pentru baloane de 1,25 – 1,50 mm și 4 – 28 sec restul dimensiunilor
Compatibilitate introducator: 4 Fr
Forma balonului: brațul distal al balonului de forma conică lungă pentru trecerea ușoară prin leziunile stenotice, brațul proximal – scurt.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</si>
  <si>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Balon periferic din Nylon-12, tip OTW cu compatibilitate cu ghidul  0.035 ". Acoperire  hidrofilă pe toată suprafața. Markeri radioopace dublu. Presiune RBP  10-20 atm în dependență de dimensiunile balonului.. Lungime shaft 40,80 și 135 cm. Rezistent la răsuciri  și ridare. Vârful moale 360 de grade conic să ofere ultra tranziție lină de la fir la vârf cu  trecere bună prin  stenoze. Compatibil cu introductor 5F pentru balon cu diametru  3-7 mm, 6F pentru balon 8-10 mm, 7F pentru balon 12 mm. 
diametre=3-4-5-6-7-8-9-10-11-12 mm
lungimi=20-30-40-60-80-100- 120-150-200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</si>
  <si>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Balon dublu-lumen din Nylon-12, tip OTW compatibil cu gidul de marimea nu mai mult de 0.014 ". 
Markeri radioopaci dublu (nu mai putin de patru pentru balonul 210 mm) 
Presiune nominală  - 7-10 atm., presiune RBP – 14-18 atm, 
Acoperire  hidrofilă pe toată suprafața (si a balonului si a cateterului) – obligatoriu.
Lungime shaft 90-150cm. Rezistent la răsuciri  și ridare. Vârful conic pe toata circumferinta, forma conica să ofere ultra tranziție lină de la fir la vârf cu  trecere bună prin  stenoze (pentru toate lungimile a balonului inclusiv 210mm).
diametre=1,5-2,0-2,5-3,0-3,5-4,0 mm.
lungimi=20-40-80-120-150-210 mm (Lungimea de 20 mm trebuie sa fie disponibila in mod obligatoriu).
Forma conica a balonului 210 mm obligatoriu. 
Partea proximală  1.24 ", distală - 0.99".
Cresterea geometrica a balonului de la presiunea nominal pina la presiunea de spargere nu mai mult de 7%
Cantitatea pliulelor pentru micsorarea profilului nu mai putin de 3 mm
Deflatia rapida a balonului
Posibilitatea de re-pliere a balonului si repozitionarea repetata in cateter.
Compatibil cu introductor nu mai mult de 4F
Diametru virfului distal nu mai mult de 0,016 in.
Diametru partii proximale a staftului nu mai mult de 1,24 mm 
Diametru partei distale a staftului nu mai mult 0,99 mm
Ghid compatibil  0,014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</si>
  <si>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Balon dublu-lumen, tip OTW, compatibil cu gid de marimea nu mai mare de 0.018 ". 
• Diametre : 2,0-2,5-3,0-3,5-4,0-5,0-5,5-6,0 mm.
• Lungimi : 20-40-60-80-100-120-150-180-200 mm (Lungimea de 20 mm trebuie sa fie disponibila in mod obligatoriu).
• Presiune nominală  - 7-10 atm., presiune RBP – 14-18 atm. 
• Dizain co-axial pentru  pusabilitatea ridicata a balonului si torcabilitatea sporita a ghidului.
• Cresterea geometrica a balonului de la presiunea nominala pina la presiunea de spargere nu mai mult de 7%.
• Cantitatea pliurilor pentru micsorarea profilului nu mai putin de 3 mm.
• Deflatia rapida a balonului.
• Posibilitatea de re-pliere a balonului si repozitionarea repetata in cateter.
• Markeri radioopaci pe cateter la capetele balonului, care indica sectiunea de dilatare a balonului si permite amplasarea exacta a lui fata de leziune.
• Markerii radioopaci sa fie obligatoriu flexibili pentru a se conforma complet anatomiei vasculare tortuoase.
• Virf conic pe toata circumferinta, low-profile, pentru crosabilitate inalta prin leziunile complexe. 
• Acoperire  hidrofilă pe toată suprafața (si a balonului si a cateterului) – obligatoriu.
• Lungime shaft 90-150cm. 
• Rezistent la răsuciri  și ridare(pentru toate lungimile a balonului inclusiv 200mm).
• Partea proximală  1.24 ", distală - 0.99".
• Compatibil cu introductor de 4F si 5F in dependenta de diametru.
• Diametrul virfului distal nu mai mult de 0,016 in.
• Diametrul partii proximale a shaftului nu mai mult de 1,24 mm. 
• Diametrul partii distale a staftului nu mai mult 0,99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</si>
  <si>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
Balon OTW 
Shaft coaxial si lumen larg pentru inflatie si deflatie rapida si repetata
Diametre necesare pentru balon: 3.0–12.0 mm
Lungimi balon : 20, 40, 60, 80, 120, 150, 200, 250, 300 mm
Tip balon: complianta scazuta, acoperit hidrofilic, trifoldat, 2 markeri platina- iridium
Presiune nominala in functie de dimensiuni, conform specificatiei producatorului
Diametru shaft 5-7Fr
Dublu lumen pentru imbunatatirea manevrabilitatii, flexibilitatii, penetrabilitatii si reducerea colabarii.
Lungime utilizabila: 80, 130cm
Partea distala shaft acoperita hidrofilic
Ghiduri compatibile maximum 0,035″
 Materialul balonului sa fie un material rezistent si subtire, cu pereti suplii, flrxibili, rezistenti la zgarieturi. Profil minimalizat prin foldarea balonului in 6 pliuri..
Shaftul si umerii balonului acoperiti hidrofilic pentru stabilitate la parcurgerea leziunii si in timpul inflatarii.
2 Markeri radioopaci de platina-iridiu, fara profil care sa modifice suprafata exterioara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</si>
  <si>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 Balon dublu-lumen, tip OTW, compatibil cu gid de marimea nu mai mare de 0.035 ". 
• Diametre : 3,0-4,0-5,0-6,0-7,0-8,0-9,0,10,0-12,0-14,0 mm.
• Lungimi : 20-40-60-80-100-120-150-200-250 mm (Lungimea de 20 mm trebuie sa fie disponibila in mod obligatoriu).
• Presiune nominală : 4-8 atm., presiune RBP – 7-28 atm, in functie de diametru.
• Cresterea geometrica a balonului de la presiunea nominala pina la presiunea de spargere nu mai mult de 7%.
• Cantitatea pliurilor pentru micsorarea profilului nu mai putin de 3 mm.
• Deflatia rapida a balonului.
• Posibilitatea de re-pliere a balonului si repozitionarea repetata in cateter.
• Textura multistratificata a balonului care ii ofera o rezistenta si o presiune RBP inalta in conditiile unui cross-profil mic (&lt; 0,035)
• Markeri radioopaci pe cateter la capetele balonului, care indica sectiunea de dilatare a balonului si permite amplasarea exacta a lui fata de leziune.
• Virf conic pe toata circumferinta, low-profile, laser-oformat, pentru crosabilitate inalta prin leziunile complexe. 
• Acoperire  hidrofilă pe toată suprafața (si a balonului si a cateterului) – obligatoriu.
• Lungime shaft 80-135cm. 
• Rezistent la răsuciri  și ridare
• Compatibil cu introductor de 5F,6F,8F in dependenta de diametru.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</si>
  <si>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
Balon OTW 
Shaft coaxial si lumen larg pentru inflatie si deflatie rapida si repetata
Diametre necesare pentru balon: 2.0, 2.5, 3.0, 3.5, 4.0, 5.0, 6.0, 7.0 mm
Lungimi balon: 20, 40, 60, 80, 120, 150 mm
Tip balon: complianta scazuta, acoperit hidrofilic, trifoldat, 2 markeri platina- iridium
Presiune nominala 8atm, RPB 22 atm
Diametru shaft 4Fr
Lungime utilizabila: 90, 130, 180 cm
Partea distala shaft acoperita hidrofilic
Ghiduri compatibile: 0.014″ si 0.018″
Diametru intern pentru introductor: 4.0 Fr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</si>
  <si>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
Balon OTW 
Shaft coaxial si lumen larg pentru inflatie si deflatie rapida si repetata
Diametre necesare pentru balon: 4.0, 5.0, 6.0, 7.0 mm
Lungimi balon: 150, 200, 250, 300 mm
Tip balon: complianta scazuta, acoperit hidrofilic, trifoldat, 2 markeri platina- iridium
Presiune nominala 16atm, RPB 14 atm
Diametru shaft 3.9 Fr–4.2 Fr
Lungime utilizabila: 90, 130, 180 cm
Partea distala shaft acoperita hidrofilic
Ghiduri compatibile: 0.014″ si 0.018″
Diametru intern pentru introductor: 4 Fr: 4.0–5.0 x 200 mm si  5 Fr: 5.0–7.0 x 250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</si>
  <si>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Balon Semicompliant RX din poliamida recomandat pentru pre si post dilatare a leziunilor stenotice sau ocluzive ale arterelor renale sau oricare alte in afara de cele coronare, cervicale sau cerebrale. 
Markeri Radioopaci: 2 benzi din Platinum Iridium
Lungimi balon: 20 mm
Diametre disponibile balon: 4.0mm; 5.0mm; 6.0mm; 7.0mm. 
Compatibilitate ghid: 0.018" (0.46 mm).
Lungime utila: 90 cm sau 150 cm.
Plierea balonului: 3 pliuri.
"Diametrul Shaftului:
- Distal 3,6 Fr
- Proximal 2.4 Fr.
Compatibilitate introducator: 5 Fr.
Hypotube: otel inoxidabil 304V.
Diametrul intrare: 0,65 mm
Presiune nominala: pentru balon de 4 si 5 mm - 6 atm, pentru balon de 6 si 7 mm - 4 atm.
Presiune RBP: pentru balon de 4 si 5 mm - 14 atm, pentru balon de 6 si 7 mm - 12 atm.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</si>
  <si>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Cateter de dilatare OTW cu balon şi schimb rapid tip (RX) 
Cu un ax proximal cu un singur lumen, un ax distal cu două lumene şi un balon aproape de vârful cateterului. Axul proximal sa fie un hipotub din oţel inoxidabil cu un conector
luer-lock la capătul proximal (racord), pentru umflarea balonului. Pe latura opusă, o construcţie de trecere ce va garanta transmiterea optimă a cuplului de împingere pe întreaga lungime a cateterului. Primul lumen al axului distal este dedicat trecerii firului de ghidare iar celălalt lumen, care sa se continue pe întreaga lungime a axului proximal până
la racord, este dedicat umflării balonului.
Lumenul pentru firul de ghidare sa permita utilizarea de fire de ghidare pentru a facilita avansarea cateterului către şi prin stenoza ce trebuie dilatată. Portul de acces al firului de ghidare se sa fie la vârful cateterului, iar portul de ieşire la aprox. 28-30 cm de vârf. Diametrul maxim al firului de ghidare este de 0,014” (0,36 mm).
Ambalajul steril sa conţina un ac cu port pentru luer, pentru facilitarea
spălării lumenului firului de ghidare de 0,014”, clemă pentru
facilitarea manevrării cateterului şi menţinerea acestuia în câmpul steril.
Lungimea utilă a cateterului, 120cm si 150 cm.
Acoperire hidrofilca a balonului si a shaftului in portiunea distala
Diametru: proximal 3.3 Fr, distal 2.8 Fr (120 mm shaft);
proximal 3.9 Fr, mijloc 3.3 Fr, distal 2.8 Fr (150 mm shaft)
Compatibilitate introducator: 4Fr
Balon forma tronconica cu lungimi: 20, 40, 80, 120, 150, 210 mm
Presiune nominala: 7 atm
BRP: 14 atm
      Diagrama de complianta inclusa in ambalaj
Dimensiunea si presiunea inscrise pe record
2 markere radioopace distal si proximal de balon
Varf cu profil de 0,017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</si>
  <si>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Stent montat pe balon prin sertizare
Stent  matrice cu celulile deschise
Rezistență radială înaltă
Lungimea stentului 12,17,27,37,57 mm (lungimea de 12 mm trebuie sa fie disponibila in mod obligatoriu)
Diametrele 5-6-7-8-9-10 mm
Markeri tantal la fiecare capăt al stentului – obligatoriu pentru efectuarea controlului efectiv a stentului dupa instalare
Scurtarea dimensiuni stentului este zero sau minimala - obligatoriu
Lungimea celulelor in mm: 3.5, 3.6, 3.75
Lungimea sistemului de livrare :80cm si 135cm
Virf flexibil de forma conica 
Marker distal pe virful cateterului de livrare pentru pozitionarea precisa a locului de deschidere a stentului
Stift flexibil
Cateter de profil scazut
Profulul transversal al sistemei 0.079, 0.081, 0.083, 0.088, 0.092 inch.
Balon semicompliant
Creșterea procentuală a volumului balonului dintre presiunea nominală și presiunea de spargere 5%
Lungimea balonului  15,20,30,40,60 mm
Presiunea nominala, nu mai mult de 8 atm
Diametru la presuinea nominala  5,6,7,8,9,10 mm
Presiunea de spargere,  nu mai mult de 12 atm
Minim 5 pliuri de impachetare ale balonului, pentru micsorarea profilului 
Compatibilitatea cu introductor de 6 Fr si 7Fr
Compatibilitate cu ghid de 0,035
Sa existe cel putin un studiu clinic relevant privind eficienta tratamentului leziunilor arterelor iliace externe si commune.  Studiul sa evidentieze pastrarea permeabilitatii de minim 90% dupa mai mult de 6 luni de la implant. Leziunile incluse in studiu sa fie de tip complex ca lungime , grad de stenoza sau restenoza si ocluzie.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</si>
  <si>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Stent periferic  autoexpandabil cu profil  5 Fr
Stent din nitinol cu diametre disponibile de:  5,6,7,8 mm si lungimi de: 20,40,60,80, 100,120,150 mm. Toate dimensiunile sa fie compatibile cu teaca de 5Fr. Compatibilitate pentru ghid de 0,035”
Particularitati: Stent produs dintr-un singur tub prin tăiere cu laser, finisaj electrolitic al stentului pentru micșorarea proprietăților adezive. Conectarea vârfurilor celulelor in spirală (tip comutare) pentru distribuirea mai bună a sarcinii și îmbunătățirea durabilității. Conectarea nodurilor celulelor 1 vârf prin 3 pentru flexibilitatea sporita. Celulele stentului sunt deschise, partea de sus a celulelor nu iese spre exterior prin îndoirea stentului. Imposibilitatea deformării stentului în cazul flexiunii în lumenului vasului.Stabilitatea radiala înalta, constantă pe întreaga lungime a stentului. Grosimea peretelui stentului nu mai mult de 0,0088 mm. Presiunea radiala nu mai puțin de 10.55 g/mm. Markeri din tantal la fiecare 3 varfuri ale coroanei  stentului , numarul markerilor variind în functie de marimea stentului.
Sa nu existe scurtarea stentului la deschiderea acestuia .
Sistem de siguranta pentru prevenirea săriturii stentului din sistemul de livrare  la deschiderea partiala sau totala a acestuia. .
Profilul transversal al stentului nu mai mult 0,079”
Cateter cu lungimi disponibile de : 80cm , 120cm si minim 150 cm, acesta din urma pentru acces brachial sau femural .
Varful flexibil atraumatic in forma de conus. Marker distal pe virful cateterului de livrare pentru pozitionarea precisa la locului de deschidere a stentului. Sistemul sa fie de tip triaxial, cu strat sau teaca izolatoare pentru eliminarea frictiunii si precizia manevrarii.
Sistem de livrare ergonomic adaptat pentru utilizarea cu o singura mana,  fara schimbarea pozitiei mainii in timpul aplicarii stentului, pentru reducerea  riscului de elongatie,  compresie sau modificarea pozitiei acestuia. Sensibilitate tactila in maner  si control auditiv la deschiderea stentului .Valva hemostatica.
Performantele stentului in timp (la 3 ani) sa fie evidentiate de cel putin un studiu clinic relevant. Studiul clinic sa includa si leziuni complexe (peste 75mm si foarte calcificate)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</si>
  <si>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 Stent  matrice cu celule deschise
• Rezistență radială inalta (&gt; 40 grame/milimetru)
• Conformabilitate optimala (5-10 Newton/milimetru)
• Structura mixta a stentului din microelemente, ce asigura flexibilitatea si conformabilitatea inalta a stentului si din macroelemente, ce asigura radioopacitatea si rezistenta radiala mare a stentului 
• Lungimea stentului : 17,27,37,57 mm
• Diametrele stentului : 6-7-8-9-10 mm
• Scurtarea dimensiuni stentului : zero sau minimala.  Lungimea balonului  : 20,30,40,60 mm
• Balon non-compliant, low-profile
• Presiunea nominala a balonului, nu mai mult de 8 atm
• Diametrul balonului la presuinea nominala  : 5,6,7,8,9,10 mm
• Presiunea de spargere : mai mica de 12 atm
• Minim 5 pliuri de impachetare ale balonului, pentru micsorarea profilului 
• Creșterea procentuală a volumului balonului dintre presiunea nominală și presiunea de spargere 5%
• Lungimea sistemului de livrare : 75cm si 135cm
• Markeri proximal si distal pe cateterul de livrare(corespunzatori marginilor stentului)  pentru pozitionarea precisa a locului de deschidere a stentului
• Sistemul de livrare a stentului de profil mic
• Profulul transversal al sistemului de livrare 0.076-0.094 inch 
• Virf flexibil de forma conica. Stift flexibil
• Compatibilitatea cu introductor de 6 Fr si 7Fr si cu ghid de 0,035
• Compatibil cu Rezonanta Magnetica Nucleara 1,5 Tesla
• Sa existe cel putin un studiu clinic relevant privind eficienta tratamentului leziunilor arterelor iliace externe si commune.  Studiul sa evidentieze pastrarea permeabilitatii de minim 95% dupa mai mult de 12 luni si  90% dupa mai mult de 24 luni de la implant. Leziunile incluse in studiu sa fie de tip complex ca lungime , grad de stenoza sau restenoza si ocluzie.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</si>
  <si>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Stent autoexpandabil din nitinol. Deschiderea stentului de efectuează prin contracția învelișul exterior al cateterului din spate. Stentul direct este produs dintr-un singur tub prin tăiere cu laser. Conectarea vârfurilor celulelor prin spirală (tip comutare) pentru distribuire mai bună a sarcinii și îmbunătățirea durabilității. Conectarea nodurilor celulelor 1 vârf prin 3 pentru flexibilitatea sporita. Celulele stentului sunt deschise, partea de sus a celulelor nu iese spre exterior prin îndoire stentului. Imposibilitatea deformării stentului în cazul flexiunii în lumenului vasului.Stabilitatea radiala înalta, constantă pe întreaga lungime a stentului. Flexibilitatea înalta a stentului. Grosimea peretelui stentului nu mai mult de 0,0088 mm. Presiunea radiala nu mai puțin de 10.55 g/mm. Putere de dezvăluire nu mai mul de 6.3, g/mm. Lustruire electrolitică a stentului pentru micșorarea proprietăților adezive.Capetele stentului nu se extinse la deschiderea OBLIGATORIU.
Diametrul stentului 5,6,7,8 mm
Lungimea stentului 20,30,40,60,80,100,120,150,200 mm
Markeri din tantal la fiecare capăt al stentului - OBLIGATORIU
Cantitatea markerilor nu mai puțin de 4,5,6  din fiecare capat în functie de marime.
Scurtarea dimensiuni stentului la deschiderea este zeru OBLIGATORIU.
Sistem de prevenire săriturii stentului din sistem de livrare  în timpul divulgării și divulgării precoce.
Fixarea parții proximale a stentului la cateter până la indepartarea completa a teacii exterioare OBLIGATORIU.Vârful este atașat la cateterul interior, la dezvăluire stentutului vârful și partea interioară a cateterului trece prin stent OBLIGATORIU
Lungimea sistemei de livrare, nu mai puțin de 80 – 120 cm
Stiftul are mai multe zone de mare flexibilitate
Capatul proximal rigid al sistemei de livrare pentru îmbunătățirea împingerii
Varful flexibil atraumatic in forma de conus. Marker distal pe virful cateterului de livrare pentru pozitionarea precisa a locului de deschidere a stentului 
Sensibilitatea tactila la deschiderea stentului
Miner ergonomic la system de livrare pentru deschiderea stentului
Valva hemostatica
Compatibilitatea cu gidurile nu mai mult de 0,035 inch
Toate dimensiunile stentului sunt  compatibile cu introductor  6 Fr
Profilul transversal al stentului nu mai mult 0,079”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</si>
  <si>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 Stent periferic autoexpandabil din Nitinol produs dintr-un singur tub prin tăiere cu Laser
• Diametre disponibile : 6,7,8,9,10,12 mm. Lungimi disponibile : 20,30,40,50,60,70,80, 100,120 mm. 
• Toate diametrele sa fie compatibile cu teaca de 6F. Compatibilitate pentru ghid de 0,035”
• Capetele stentului in forma de coroana pentru un grad sporit de apozitie si fixare marginala a lui
• Polizare si finisaj electrolitic al stentului pentru eliminarea imperfectiunilor de suprafata, astfel micsorarea trombogenitatii si cresterea rezistentei lui la fracturare
• Arhitectura mixta a celulelor din lonjeroane de diferite dimensiuni pentru cresterea flexibilitatii si apozitiei inalte a stentului
• Arhitectura hibrida a stentului din celule cu geometrie deschisa si inchisa pentru implantarea uniforma pe toata lungimea lui (evitarea scurtarii si/sau alungirii stentului).
• Stabilitatea radiala înalta, constantă pe întreaga lungime a stentului
• Scurtarea stentului la deschiderea acestuia : zero sau minimala 
• Cateter cu lungimi disponibile de : 75cm , 120cm 
• Diametrul extern nominal al cateterului (profilul)  &lt; 0,079”
• Varful flexibil atraumatic in forma de conus.
• Markeri radioopaci pe cateter corespunzatori capetelor stentului pentru pozitionarea exacta a lui.
• Marker radioopac pe virful tecii de livrare a cateterului pentru pozitionarea exacta a locului de deschidere a stentului. 
• Sistem de siguranta pentru prevenirea săririi stentului din sistemul de livrare la deschiderea partiala sau totala a acestuia .
• Sistem de livrare ergonomic adaptat pentru utilizarea cu o singura mana,  fara schimbarea pozitiei mainii in timpul aplicarii stentului, pentru reducerea  riscului de elongatie,  compresie sau modificarea pozitiei acestuia. 
• Modalitate dubla de deschidere optionala a stentului : cu miner de tragere si cu dispozitiv de rotire pentru police
• Sensibilitate tactila a manerului  si control auditiv la deschiderea stentului .
• Valva hemostatica.
• Compatibil cu Rezonanta Magnetica Nucleara 1,5 si 3,0 Tesla, cu gradientul cimpului magnetic static &lt; 19T/m(1900 Gauss/cm) 
• Performantele stentului in timp (la 3 ani) sa fie evidentiate de cel putin un studiu clinic relevant. Studiul clinic sa includa si leziuni complexe (TASC C,D) cu patenta primara la 12 luni &gt; 90%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</si>
  <si>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Stent din nitinol, construit din doua straturi de mesa: macro-mesa externa si micro-mesa interna, care divizeaza celule mari in 16 celule mici, aria unei microcelule constituie 0.0381 mm2.
Sistemul de livrare: RX.
Lungimea utila: 143 cm.
Compatibilitate: arc ghid 0.014" si toate sisteme de protectie anti-emboli, teaca de 5 Fr sau cateter de ghidare de 7 Fr (pentru toate marimile ale stentului).
Diametre: 5 - 10 mm sau 10 - 50 mm.
Structura din mese impletite, care permite autoajustare in artere.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</si>
  <si>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Microsfere biocompatibile din PEG (polietilen-glicol)
Design sferic, omogen, pentru evitarea agregarii in cateterul de livrare
Sfere compresibile (compresibilitate &gt; 30%) si calibrate pentru o embolizare selectiva in proportie de 90-100%.
Prezentate in seringile preincarcate de 20 ml, unde - 2 ml microsfere si 4 ml solutie salina.
Microsfere codate pe culori:
Portocaliu: microsfere 75 micrometri
Galben: microsfere 200 micrometri
Albastru: microsfere 400 micrometri
Rosu: microsfere 600 micrometri
Verde: microsfere 800 micrometri
Violet: microsfere 1100 micrometri
Caracteristicele avansate de mentinere a omogenitatii suspensiei.
Compatibilitate cu catetere de livrare de 4, 5 F, cu I.D.: 0,040"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</si>
  <si>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Conţine -  Contine: 
- seringa cu manometru de presiune pentru umflarea baloanelor,  de 20 atm. 
-  un robinet cu trei cai
-  maner tip ”pistol”
-  valva in ”Y”
-  ”steering handle” dispozitiv de ghidare
introducer pentru ghid de angioplastie 0.014’’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</si>
  <si>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Contine: 
- seringa cu manometru de presiune pentru umflarea baloanelor tip ”piston” , valva hemostatica  cu sistem “bleedback” cu arc metalic
Indeflator cu presiune de pana la 30 atm
Diametrul interior de 0,096 inch/2,44 mm
Varianta cu doua valve pe sistem pentru proceduri cu multiple dispozitive.
Setul sa contina si torquerul si introducerul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</si>
  <si>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Dispozitiv activ  pentru inchiderea vasculara efectiva si hemostaza instantanee, chiar si la pacienti cu tratament anticoagulant
Componente complet absorbabile in maxim 90 de zile
Dispozitiv compus din:
-ancora intraarteriala
-dop din colagen
-sutura cu strangere automata
-sa nu necesite compresie manuala
-Ancora cu profil mic conceputa pentru  a se atasa strans de peretele arterial, pentru evitarea tulburarii fluxului sanguin.
-Inchidere mecanică activa
-Componente complet bioabsorbable in maxim 90 de zile
-procedura rapida
-uşor de utilizat 
-confortabil pentru pacient
-timp scurt de imobilizare a pacientului 30 min
-dispozitiv compatibil 6 si 8 F
-studii de specialitate relevante privind eficienta si siguranta
-complicatii reduse 
-Marcaj CE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</si>
  <si>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Rezistenta la presiune nu mai  putin de 1200 psi, din polipropilen de calitate inalta, transparent (pentru identificarea bulelor de aer), lacăt dublu pentru prevenirea aspiratiei si scurgerii, cap de protecție pentru evitarea contaminarii, conectare la toate standardele Luer posibile.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</si>
  <si>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Filtru conic, material -  cobalt chromium, non-feromagnetic , radio-opac, testat la 3Tesla.
Auto stabilizare centrală, cu 8 cârlige, flexibil, indicat in Vena Cava la diametre până la 28 mm. Dezactivare prin metoda percutană.
Accesul vascular: femural pe dreapta și pe stânga, jugular.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</si>
  <si>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Filtru distal pentru protectie embolica
Utilizabil pentru arterele carotide, coronare si ale membrelor inferioare
• Compatibilitate ghid: la alegere (0.014” - 0.018”)
• 6Fr Ghid/5Fr Teaca compatible
• Dispozitiv tip ,,Rapid exchange” 
• Fir de capturare incorporat (disponibil de 190cm sau 320cm)
• 5 Markeri de vizibilitate
• Ac pentru irigare inclus
• Filtru conic din nitinol cu fibre dispuse sub forma de plasa, disponibil in 5 variante de marime: 3, 4, 5, 6, 7mm
• 3 zone de filtrare; 80µm, 160 µm si 210 µm
• Hipotub conector flexibil pentru maxima performanta in zonele tortuoase
• Filtrul are libertate de miscare longitudinala si rotationala pe ghid (filtrul ramane pe loc in timp ce ghidul avanseaza, pentru a evita manipulari ce pot induce vasospasm)
• Diametru ghid 0,014, Lungime OTW/RX: 320/90 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</si>
  <si>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Dispozitiv de control a ghidului,  compatibil cu conductorii de pe 0,010 "(0,26 mm) până la 0,038" (0,97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</si>
  <si>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Torquer pentru ghiduri metalice, luminiscent, compatibil cu toate diameterele până la 0,022”.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</si>
  <si>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 Cateter hidrofilic, 5Fr - 0.038" (0.97 mm), 125 cm, "side port" 0, lungimea acoperirii hidrofilice 40 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</si>
  <si>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Pentru dilatarea simultană și/sau segmentară a leziunilor în bifurcații.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</si>
  <si>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1 buc.: câmp adeziv 50x50cm. Triplu stratificat: strat celuloza confort pentru pacient, strat impermeabil, strat absorbant.
Standard de performanţă pentru câmpurile sterile   EN 13795. 
1 buc.: câmp absorbant aprox. 34x50cm. Extra-absorbant, polistratificat, minim 6 straturi, cu bandă adezivă. Standard de
performanţă pentru câmpurile sterile – EN 13795. 
1 buc.: câmp de masă instrumentar 150x190cm, 75x190cm absorbant. Triplu stratificat. Standard de performanţă pentru câmpurile sterile – EN13795. 
1 buc.: Câmp angiografie minim 240x370 cm, integru, impermeabil 100%. Zona ranforsată triplu stratificată, cu grad înalt de absorbţie (nu mai puţin de 6,5 g/100 cm2). 4 orificii cu bord adeziv impregnat. Margini laterale transparente, dim. 70 cm. Bordurile adezive le câmpului impregnate în ţesătură (sî nu fie lipici cu 2 feţe) pentru a nu forma cute şi a asigura 100% impermeabilitate. Standard de performanţă pentru câmpurile sterile – 13795.
1 buc.: cearşaf 100x150 cm. Dublu stratificat.Standard de performanţă pentru câmpurile sterile – EN 13795. 
2 buc.: husă ecran circulară 140cm din polietilenă, transparentă 
1 buc.: husă tub radiologic, circulară, 75 cm din polietilenă, transparentă, cu elastic 
4 buc.: Şerveţele pentru mâini din celuloză
2 buc.: Halat chirurgical XXL, din fibre depolipropilen, nu mai putin de 5 tipuri de polipropilen (SMMMS), repelent, cu manjete de poliester, mâneca cusută cu laser, se va exclude maneca cusuta cu acul. Lungimea manecilor - nu mai putin de 65 cm (±2 cm), lungimea halatului - nu mai putin de 150 cm (±2 cm) din umeri pana la poale, latimea halatului - nu mai mica de 74 cm in zona axilara. 
1 pereche:
Mănuşi sterile, nepudrate N7, din cauciuc deproteinizat, non-alergene, rezistente la intervenții chirurgicale cu utilizarea ghidurilor metalice; apirogenice, rezistența la rupere – nu mai puțin de 18N, grosimea la degete - nu mai putin de 0,27 mm; conținutul de proteine extractibile – nu mai mare de 20 μg/g (conform standardului de calitate EN455), acoperit pe interior cu biogel pentru protectie dublă și rezistența la rupere. 
3 perechi: Mănuşi sterile, nepudrate N8, din cauciuc deproteinizat, non-alergene, rezistente la intervenții chirurgicale cu utilizarea ghidurilor metalice; apirogenice, rezistența la rupere – nu mai puțin de 18N, grosimea la degete - nu mai putin de 0,27 mm; conținutul de proteine extractibile – nu mai mare de 20 μg/g (conform standardului de calitate EN455), acoperit pe interior cu biogel pentru protectie dublă și rezistența la rupere. 
1 buc.: Bol 120 ml din polipropilen, gradat, transparent 
1 buc.: Bol 125 ml cu filet si capac 
1 buc.: Bol renal 
1 buc.: Pinceta 
1 buc.: Forceps 
1 buc.: Tăviţă 2500 ml din polipropilen,color, cu „aripioare“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1 buc.: Seringă angio 12 ml cu rotator 
1 buc.: Bisturiu E11, 
1 buc.: Ghid angiografic minim 150 cm, J3, 0,034-0,036“ 
10 buc.: Tampon absorbant 10x10 cm minim 8 straturi 1 buc: Ac seringa 18G 
1 buc.: Ac seringa 21G 
1 buc.: Ac seringă 22G, 0,7x30 mm 
1 buc.: Seringă 20 ml 3 componente 
1 buc.: Seringă 10 ml 3 componente 
1 buc.:Bol pentru tubulatura.
 Ofertanții vor garanta un termen de valabilitate și garanție a produselor de minim 12 luni din momentul livrării.</t>
  </si>
  <si>
    <t>1 buc.: câmp adeziv 50x50cm. Triplu stratificat: strat celuloza confort pentru pacient, strat impermeabil, strat absorbant.
1 buc.: câmp absorbant aprox. 34x50cm. Extra-absorbant, polistratificat, minim 6 straturi, cu bandă adezivă. 
1 buc.: 1 buc.: câmp adeziv 50x50cm. Triplu stratificat: strat celuloza confort pentru pacient, strat impermeabil, strat absorbant.
1 buc.: câmp absorbant aprox. 34x50cm. Extra-absorbant, polistratificat, minim 6 straturi, cu bandă adezivă. 
1 buc.: câmp de masă instrumentar 150x190cm, 75x190cm absorbant. Triplu stratificat. 
1 buc.: Câmp angiografie minim 240x370 cm, integru, impermeabil 100%. Zona ranforsată triplu stratificată, cu grad înalt de absorbţie (nu mai puţin de 6,5 g/100 cm2). 4 orificii cu bord adeziv impregnat. Margini laterale transparente, dim. 70 cm. Bordurile adezive le câmpului impregnate în ţesătură (sî nu fie lipici cu 2 feţe) pentru a nu forma cute şi a asigura 100% impermeabilitate. 
1 buc.: cearşaf 100x150 cm. Dublu stratificat. 
2 buc.: husă ecran circulară 140cm din polietilenă, transparentă 
1 buc.: husă tub radiologic, circulară, 75 cm din polietilenă, transparentă, cu elastic 
4 buc.: Şerveţele pentru mâini din celuloză
2 buc.: Halat chirurgical XXL, din fibre depolipropilen, nu mai putin de 5 tipuri de polipropilen (SMMMS), repelent, cu manjete de poliester, mâneca cusută cu laser, se va exclude maneca cusuta cu acul.
Lungimea manecilor - nu mai putin de 65 cm (±2 cm), lungimea halatului - nu mai putin de 150 cm (±2 cm) din umeri pana la poale, latimea halatului - nu mai mica de 74 cm in zona axilara. 
1 pereche:Mănuşi sterile, nepudrate N7, din cauciuc deproteinizat, non-alergene, rezistente la intervenții chirurgicale cu utilizarea ghidurilor metalice; apirogenice, rezistența la rupere – nu mai puțin de 18N, grosimea la degete - nu mai putin de 0,27 mm; conținutul de proteine extractibile – nu mai mare de 20 μg/g (conform standardului de calitate EN455), acoperit pe interior cu biogel pentru protectie dublă și rezistența la rupere. 
3 perechi: Mănuşi sterile, nepudrate N8, din cauciuc deproteinizat, non-alergene, rezistente la intervenții chirurgicale cu utilizarea ghidurilor metalice; apirogenice, rezistența la rupere – nu mai puțin de 18N, grosimea la degete - nu mai putin de 0,27 mm; conținutul de proteine extractibile – nu mai mare de 20 μg/g (conform standardului de calitate EN455), acoperit pe interior cu biogel pentru protectie dublă și rezistența la rupere. 
1 buc.: Bol 120 ml din polipropilen, gradat, transparent 
1 buc.: Bol 125 ml cu filet si capac 
1 buc.: Bol renal 
1 buc.: Pinceta 
1 buc.: Forceps 
1 buc.: Tăviţă 2500 ml din polipropilen,color, cu „aripioare“ 
1 buc.: Seringă angio 12 ml cu rotator 
1 buc.: Rampă 3 căi OFF, robineti cu „aripioare“, rezistentă la 35 bar integrată cu: -sistemul de contrast din poliuretan minim 1800 mm, - sistemul de perfuzie din poliuretan minim 1800 mm, - tub din poliuretan, minim 1500 mm, 1,5x2,7 mm. 
1 buc.: Bisturiu E11, 
1 buc.: Ghid angiografic minim 150 cm, J3, 0,034-0,036“ 
10 buc.: Tampon absorbant 10x10 cm minim 8 straturi 
1 buc: Ac seringa 18G 
1 buc: Ac seringa 21G 
1 buc.: Ac seringă 22G, 0,7x30 mm 
1 buc.: Seringă 20 ml 3 componente 
1 buc.: Seringă 10 ml 3 componente 
1 buc.: Seringă 5 ml 3 componente 
1 buc.: Seringă 2 ml 3 componente 
1 buc.: Bol pentru tubulatura.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</si>
  <si>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Transparent, lungime 120 cm, cu piesa rotativa male/female, flexibil, rezistent la 1200 psi, material PUR.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</si>
  <si>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Transparent, lungime 200 cm, cu piesa rotativa male/female, flexibil, rezistent la 1200 psi, material PUR.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</si>
  <si>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Universal, pentru toate tehnicile intervenționale. Lumen 9,5F.
Valva hemostatica de tip Tuohyi Borst cu adaptor rotator. Dispozitiv de inserție.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</si>
  <si>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Universal, pentru toate tehnicile intervenționale. Lumen 9,5F.
Valva hemostatica de tip Tuohyi Borst cu adaptor rotator. Dispozitiv de inserție.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</si>
  <si>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Contine: seringa cu manometru de presiune pentru umflarea
baloanelor, minim 30 atm. Mecanism cu aripioare. Inflație/deflație rapidă, recipient minim 25 ml, transparent, tub cu lungimea minim 30 cm cu robinet 3-căi.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</si>
  <si>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Stent intracranian recuperare  autoexpandabil si recuperabil
La deschidere stentul sa aibe un design parametric (intrepatrundere) ce permite fixarea trombului in minim 2 planuri. Acest design trebuie sa mentina uniforma dimensiunea celulei de inglobare a trombului si , de asemenea , sa limite elongatia sau scurtarea in timpul livrarii stentului prin microcatheter.
Sa fie disponibil in minim 2 variante cu diametru de 4 si 6mm la deschidere si lungime de 20 pana la 40mm
Suprafata stentului sa prezinte marcaje din platina pe suprafata acestuia , pozitionate din 10 in 10mm pentru o identificare facila sub control radioscopic.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</si>
  <si>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Cateter ghid cu doua lumene ,prevazut cu balon pentru ocluzie proximala a fluxului sangvin. Prezinta 2 markeri radiopaci proximal si distal balonului de ocluzie pentru pozitionare optima. Constructie cateterului sa fie de tip dual-braid pe toata lungimea acestuia pentru a oferi suport sporit la livrare si rezistenta la ovalizare / kinking. Sa fie disponibil in minim 4 variante cu diametre de 6+ (ID 0.051”) / 7+ (ID 0.067”) / 8F (ID 0.075”) si 9F (ID 0.085”) si lungime efectiva (de lucru) de 92 pana la 95cm.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</si>
  <si>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Sa fie compatibil DMSO
Suprafata externa trebuie sa fie hidrofila 
Suprafata interna sa fie acoperita cu un strat PTFE
Realizat din otel inoxidabil ranforsat 
Constructia proximala a cateterului sa fie semi-rigida , iar cea distala sa fie flexibila pentru a permite un bun control si navigabilitate  in sistemul vascular
Sa prezinte 1 sau 2 markeri distali radio-opaci pentru o buna vizibilitate 
Constructia varfului cateterului sa permita modificarea formei acestuia in prezenta aburului – steam-shape.
Dimensiuni  : 
Microcateter diametru intern 0.015” , diametru extern proximal 2.3F / distal 1.7F , lungime totala 158cm
Microcateter diametru intern  0.017” , diametru extern proximal 2.4F / distal 1.9F , lungime totala 158cm
Microcateter diametru intern 0.021” , diamentru extern proximal 2.4F / distal 2.7F , lungime totala 135 sau 158cm 
Microcateter diametru intern 0.027” , diamentru extern proximal 2.8F / distal 2.8F , lungime totala 115 /135 sau 158cm.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</si>
  <si>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Compozitie : nitinol coil – pentru mentinerea integritatii lumenului si rezistenta la ovalizare.
Suprafata externa sa prezinte un invelis de polyester pentru stabilitate proximala si flexibilitate distala , iar suprafata interna sa prezinte un invelis PTFE pentru o manipulare facila a microcateterelor.
Prezinta la capatul distal o zona flexibila de minim 8cm.
Prezinta minim 1 marker radioopac distal din platina/iridiu
Dimensiuni cateter 5F
Diametru intern 0.058” 
Lungimi disponibile 105 , 115 , 125 , 130mm
Varf drept
Dimensiuni cateter 6F
Diametru intern 0.072” , diametru extern 6F
Lungimi disponibile 95 , 105 , 115 , 125 , 130mm
Varf drept sau angulat 25º.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</si>
  <si>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Corpul microcateterului sa fie construit din nitinol impletit cu 4 zone distincte de impletire progresiva.
Diametru intern 0.017” , 
Diametru extern : distal 1.7F sau 1.9F / proximal 2.1F sau 2.4F
Lungime de lucru 150cm / lungime totala 155cm
Compatibil cu ghid 0.014”
Varf drept sau angulat 45º / 90º
Varful cateterului sa fie preformabil (shapeable tip)
Prezinta maker fluoro safe situat la 90cm de markerul distal
Prezinta 2 markeri distali radioopaci
Suprafata externa a microcateterului sa fie acoperita cu strat hirdrofilic pentru lubricitate
Rezistenta superioara la kinking si ovalizare
Microcateterul sa fie compatibil DMSO
Suporta o presiune de injectare 600psi.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</si>
  <si>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Spirale framing 3D
Spire din platina cu diametru variabil al firului primar - 0.0115” , 0.0125” , 0.0135” , 0.0145”
Structura 3D cu configuratie de tip bucla deschisa (open-loop) pentru mentinerea formei
Prima bucla formata sa fie cu 25% mai mica fata de diametrul nominal al implantului.
Dimensiuni : diametru 3-25mm , lungime 6-50mm (minim 40 dimensiuni disponibile)
Sistem detasare mecanic (fara cabluri) : actiune instanta
Prevazute cu marker pentru detasare manuala.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</si>
  <si>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Spirale filling (super-soft) 3D &amp; helical
Spire din platina cu diametru variabil al firului primar - 0.0115” , 0.0125” , 0.0135” , 0.0145”
Dimensiuni : diametru 4-6mm , lungime 6-20mm (minim 15 dimensiuni disponibile)
Sistem detasare mecanic (fara cabluri) : actiune instanta
Prevazute cu marker pentru detasare manuala.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</si>
  <si>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Spirale finishing (extra-soft) 3D &amp; helical
Spire din platina cu diametru variabil al firului primar - 0.0115” , 0.0125” , 0.0135” , 0.0145”
Dimensiuni : diametru 1, 1.5 , 2 , 2.5 , 3mm , lungime 2-10mm (minim 30 dimensiuni disponibile)
Sistem detasare mecanic (fara cabluri) : actiune instanta
Prevazute cu marker pentru detasare manuala.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</si>
  <si>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Dispozitiv pentru detasarea  instantanee a spiraleleor (coilurilor).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</si>
  <si>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Ghid hidrofil cu destinatie pentru interventie neuroendovasculara cu suport sporit pentru diverse sisteme cu destinatie endovasculara intracerebrala. Capat distal din platina radiopaca cu virf drept (coil) de lungime 5 cm.  Lungimea ghidului 205 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</si>
  <si>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Seringa speciala pentru injectia cu precizia inalta. Vol 1 ml.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</si>
  <si>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Seringa sterila din 3 componente fara ac cu volume de 5 ml si 20 ml cu conexiune de tip  Luer Lock ,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</si>
  <si>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Sistema de perfuzie a solutiilor cu ac plastic pentru transfuzie sol sub presiune pina la 4,5 Bar.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</si>
  <si>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 Cateter hidrofilic</t>
  </si>
  <si>
    <t>Robinete</t>
  </si>
  <si>
    <t>Spirale (coiluri periferice)</t>
  </si>
  <si>
    <t>Sistem tripolar cu tre cai. Sistem pentru utilizare in terapia perfuzabila simultana conectori luer-lock, masculi si femele. Steril.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</si>
  <si>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Spire din platina acoperite cu polimer hidrogel expandabil. 2 tipuri de sisteme: detasare/impingere pe ghid. Sistemul cu detasare 0.018/0.035 spire de 3-4-6-810-12-15-20 mm si lungimi de 5-10-15-20-30 cm; se ofera cu sistemul de detasare a spirelor. Sistemul cu impingere pe ghid 0.018/0.035: spire de 2-3-4-6-8-10-15 mm si lungimi de 2-4-6-10-14 cm. Cresterea volumului dupa activarea hidrogelului : pentru spire de 0.018 - de 5 ori, cele de 0.035 - de 4 ori.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</si>
  <si>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Stent împletit</t>
  </si>
  <si>
    <t>Stent tăiat cu laser</t>
  </si>
  <si>
    <t>Dispozitiv de embolizare</t>
  </si>
  <si>
    <t>Dispozitiv trombectomie</t>
  </si>
  <si>
    <t>Microcatere cerebrale</t>
  </si>
  <si>
    <t>Stent pentru aneurisme, împletit din fir de nitinol, cu flexibilitate sporită pentru vase sinuoase; radio-opacitate totală; suprafața firului cu acoperire sau special prelucrată (a se specifica in ofertă) pentru ca să permită o capacitate de trombogenitate minimă; capetele stentului - cu bucle închise, să permită livrarea și ancorarea atraumatică; capacitatea de repoziționare în teacă nu mai puțin de 95%, minim 6 markeri distali și minim 1 marker la mijlocul stentului, compatibil cu microcatetere de 0,0165" si 0,017", celulele stentului vor permite pasajul prin ele a microcateterelor. Diametrul solicitat: 2,5-4,5 mm, pentru vase cu diam.1,5-4,5 mm. Suport in 3D reconstrucție morfologica si alegerea mărimilor. 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 Termen de valabilitate nu mai putin de 12 luni.</t>
  </si>
  <si>
    <t>Dispozitiv pentru embolizarea aneurismelor, împletit din fir de nitinol și platină, cu flexibilitate sporită pentru vase sinuoase; radio-opacitate totală; suprafața firului cu acoperire sau special prelucrată (a se specifica in ofertă) pentru ca să permită o capacitate de trombogenitate minimă; capetele dispozitivului - cu bucle închise, să permită livrarea și ancorarea atraumatică; cu capacitatea de repoziționare în teacă, minim 3 markeri distali din platină și iridiu, compatibil cu microcateter 0,027". Diametrul solicitat: 3,5-6,0 mm cu incremența de 0,5 mm, lungimea totală în vase 15-80 mm; pentru vase cu diam. 2,5-6,0 mm. Suport in 3D reconstrucție morfologica si alegerea mărimilor.  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t>
  </si>
  <si>
    <r>
      <t xml:space="preserve">Stent pentru aneurisme, tăiat cu laser, din nitinol, cu celule asimetrice, cu flexibilitate sporită pentru vase sinuoase; suprafața stentului cu acoperire sau special prelucrată (a se specifica in ofertă) pentru ca să permită o capacitate de trombogenitate minimă; capetele stentului să permită apoziția corectă în vas; capacitatea de repoziționare în teacă nu mai puțin de 90%, minim 3 markeri distali din platina si iridiu și minim 2 markeri din aur pe ghidul de transport; compatibil cu microcatetere de 0,0165" - 0,021". Diametrul solicitat: 3,0-6,5 mm, pentru vase cu diam. 1,5-6,0 mm. </t>
    </r>
    <r>
      <rPr>
        <b/>
        <sz val="10"/>
        <rFont val="Times New Roman"/>
        <family val="1"/>
      </rPr>
      <t>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 Termen de valabilitate nu mai putin de 12 luni.</t>
    </r>
  </si>
  <si>
    <r>
      <t xml:space="preserve">Dispozitiv pentru trombectomie, împletit din fir de nitinol și platină, cu celule de diferite dimensiuni, cu design pentru ancorarea fermă a trombului în minim 3 segmente funcționale (modular). Flexibilitate sporită pentru vase sinuoase; radio-opacitate totală; capetele dispozitivului - cu bucle închise, să permită livrarea și ancorarea atraumatică; cu capacitatea de repoziționare în teacă, minim 3 markeri distali din aur, minim 2 markeri pe ghidul de transport. Compatibil cu microcatetere de 0,0165" - 0,027". Diametre solicitate: 3,5 mm; 4,5 mm; 6,0 mm, lungimea totală 28-50 mm; pentru vase cu diam. 1,5-4,0 mm. </t>
    </r>
    <r>
      <rPr>
        <b/>
        <sz val="10"/>
        <rFont val="Times New Roman"/>
        <family val="1"/>
      </rPr>
      <t>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 Termen de valabilitate nu mai putin de 12 luni.</t>
    </r>
  </si>
  <si>
    <t>Microcateter pentru transport</t>
  </si>
  <si>
    <t>Microcateter intermediar</t>
  </si>
  <si>
    <r>
      <t xml:space="preserve">Microcateter din polimer cu minim 6 zone diferite de flexibilitate pentru a facilita transportul pentru coils; minim 3 straturi: intern din PTFE, mediu din nitinol împletit și extern hidrofilic; vîrf maleabil. Dimensiuni 0,0165"; 0,021"; 0,027" cu lungimea totală minim 155 mm; markeri incluși. Compatibilitate cu Sublot 18.2. </t>
    </r>
    <r>
      <rPr>
        <b/>
        <sz val="10"/>
        <rFont val="Times New Roman"/>
        <family val="1"/>
      </rPr>
      <t>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 Termen de valabilitate nu mai putin de 12 luni.</t>
    </r>
  </si>
  <si>
    <r>
      <t xml:space="preserve">Microcateter intermediar, apt pentru acces periferal, coronarian și cerebral; apt pentru aspirație/suport microcatetere/acces triaxial; minim 5 zone diferite de flexibilitate pentru a facilita transportul; minim 3 straturi: intern din PTFE, mediu din nitinol împletit și extern hidrofilic; vîrf maleabil la 25°. Dimensiuni 0,039"; 0,052"; 0,065" cu lungimea totală minim 110 - 150 mm; markeri incluși. Compatibilitate Sublot 18.1. </t>
    </r>
    <r>
      <rPr>
        <b/>
        <sz val="10"/>
        <rFont val="Times New Roman"/>
        <family val="1"/>
      </rPr>
      <t>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 Termen de valabilitate nu mai putin de 12 luni.</t>
    </r>
  </si>
  <si>
    <t>Cateter ghid cu balon</t>
  </si>
  <si>
    <t>Agent embolic</t>
  </si>
  <si>
    <t>Cateter balon OTW cu capacitate de pasaj al stentului prin cateter. Dublu stratificat, strat intern din PTFE, ranforsat, virf maleabil, conector transparent pentru vizualizare. Dimensiuni 0.0165"; 0.021"; 0.027", lungimea totala - minim 155 cm. 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 Termen de valabilitate nu mai putin de 12 luni.</t>
  </si>
  <si>
    <t xml:space="preserve">Agent lichid embolic utilizat pentru malformatii arterio-venoase cerebrale. Mixtura de polimer de etilen-vinil alcool dizolvat in dimetilsulfoxid. Praf de tantal inclus in componenta agentului pentru vizualizare fluoroscopica. Viscozitate de 18, 20, 34. Timpul de solidificare - 3 minute. Viteza de injectare - 0.16 ml/min. Valabilitatea - 3 ani. </t>
  </si>
  <si>
    <t>Total</t>
  </si>
  <si>
    <t xml:space="preserve">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</si>
  <si>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Material: nitinol, ”jachetă” din poliuretan îmbogățit cu Wolfram, acoperire hidrofilică.
Vârf conic, atraumatic.
Control de torsiune – 1:1 datorit construcției dintr-o singură piesă.
Radiopacitate: jachetă din poliuretan îmbogățit cu Wolfram.
Acoperire hidrofilică: proprietăți asemănătoare mucoasei.
Lungimi: 220 cm, 260 cm, 300 cm.
Diametre: 0,018”, 0,025”, 0,032”, 0,035”, 0,038”.
Configurațiivârf: straight, angled, J (1,50 mm sau 3,00 mm), double angulation (Bolia).
Lungimea vârfurfului flexibil: 10 mm, 30 mm,  50 mm, 80 mm. 
 </t>
  </si>
  <si>
    <t xml:space="preserve">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</si>
  <si>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Conceputa pentru a funcționa atât ca un cateter de ghidaj cat si ca teaca introductoare
Armare spiralata  în interiorul tecii
Acoperire hidrofilica distală
" Lungimea acoperirii hidrofilice   
• pentru teaca de 65 cm : 35 cm 
• pentru teaca de 90 cm : 15 cm
Diametre: 5, 6, 7 si 8 Fr
Valva “cross-cut” pentru asigurarea hemostazei sau TBV (Tuohy-Borst Valve) pentru lungime de 90 cm. 2 configuratii diferite ale varfului.
Strat interior din PTFE 
5 configurații diferite ale vârfului 
Marcaj radioopac: marker spiralat de aur la 5 mm de la vârful distal al tecii
Diametrul exterior (Hypotube): 2.4F  </t>
  </si>
  <si>
    <t>Sistem de inchidere percutana a orificiului de punctie din 3 componente</t>
  </si>
  <si>
    <t xml:space="preserve">Dispozitiv activ  pentru inchiderea vasculara efectiva si hemostaza instantanee, chiar si la pacienti cu tratament anticoagulant
Componente complet absorbabile in maxim 90 de zile
Dispozitiv compus din:
-ancora intraarteriala; -dop din colagen; -sutura cu strangere automata
-sa nu necesite compresie manuala
-Ancora cu profil mic conceputa pentru  a se atasa strans de peretele arterial, pentru evitarea tulburarii fluxului sanguin. -Inchidere mecanică activa. -Componente complet bioabsorbable in maxim 90 de zile
-procedura rapida; -uşor de utilizat ; -confortabil pentru pacient
-timp scurt de imobilizare a pacientului 30 min
-dispozitiv compatibil 6 si 8 F
-studii de specialitate relevante privind eficienta si siguranta
-complicatii reduse 
 </t>
  </si>
  <si>
    <t xml:space="preserve">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</si>
  <si>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Stent pentru artere carotide double layer
</t>
  </si>
  <si>
    <t>Stent pentru artere carotide double layer</t>
  </si>
  <si>
    <t xml:space="preserve">Stent din nitinol, construit din două straturi de meșă: macro-meșa externăși micro-meșa internă, care divizeaza cellule mari în 16 celule mici, aria unei microcelule constituie 0.0381 mm2. Sistemul de livrare: RX. Lungimea utila: 143 cm. Compatibilitate: arc ghid 0.014". Compatibilitate sisteme de protecție anti-emboli: toate existente. Compatibilitate teacă: 5 Fr (pentru toatemărimile ale stentului). Compatibilitate cateter ghid: 7 Fr (pentru toatemărimile ale stentului). Diametre: 5,00 – 10,00 mm lungimi 16;18;20;25;30;40 mm. Structura din meșe impletite, care permite autoajustare în artere cu anatomie complicată.  </t>
  </si>
  <si>
    <t>Articole angiografice - Anexa 3</t>
  </si>
</sst>
</file>

<file path=xl/styles.xml><?xml version="1.0" encoding="utf-8"?>
<styleSheet xmlns="http://schemas.openxmlformats.org/spreadsheetml/2006/main">
  <fonts count="15">
    <font>
      <sz val="11"/>
      <color theme="1"/>
      <name val="Calibri"/>
      <family val="2"/>
      <scheme val="minor"/>
    </font>
    <font>
      <sz val="10"/>
      <name val="Arial"/>
      <family val="2"/>
    </font>
    <font>
      <sz val="10"/>
      <color theme="1"/>
      <name val="Times New Roman"/>
      <family val="1"/>
    </font>
    <font>
      <b/>
      <sz val="10"/>
      <color theme="1"/>
      <name val="Times New Roman"/>
      <family val="1"/>
    </font>
    <font>
      <b/>
      <sz val="10"/>
      <color indexed="8"/>
      <name val="Times New Roman"/>
      <family val="1"/>
    </font>
    <font>
      <sz val="10"/>
      <color indexed="8"/>
      <name val="Times New Roman"/>
      <family val="1"/>
    </font>
    <font>
      <sz val="10"/>
      <color rgb="FF000000"/>
      <name val="Times New Roman"/>
      <family val="1"/>
    </font>
    <font>
      <b/>
      <sz val="11"/>
      <color theme="1"/>
      <name val="Calibri"/>
      <family val="2"/>
      <scheme val="minor"/>
    </font>
    <font>
      <b/>
      <sz val="12"/>
      <color rgb="FF000000"/>
      <name val="Times New Roman"/>
      <family val="1"/>
    </font>
    <font>
      <b/>
      <sz val="11"/>
      <color theme="1"/>
      <name val="Times New Roman"/>
      <family val="1"/>
    </font>
    <font>
      <sz val="11"/>
      <color theme="1"/>
      <name val="Times New Roman"/>
      <family val="1"/>
    </font>
    <font>
      <b/>
      <sz val="10"/>
      <color rgb="FF000000"/>
      <name val="Times New Roman"/>
      <family val="1"/>
    </font>
    <font>
      <sz val="10"/>
      <color theme="1"/>
      <name val="Calibri"/>
      <family val="2"/>
      <scheme val="minor"/>
    </font>
    <font>
      <sz val="10"/>
      <name val="Times New Roman"/>
      <family val="1"/>
    </font>
    <font>
      <b/>
      <sz val="10"/>
      <name val="Times New Roman"/>
      <family val="1"/>
    </font>
  </fonts>
  <fills count="3">
    <fill>
      <patternFill/>
    </fill>
    <fill>
      <patternFill patternType="gray125"/>
    </fill>
    <fill>
      <patternFill patternType="solid">
        <fgColor rgb="FFBFBFBF"/>
        <bgColor indexed="64"/>
      </patternFill>
    </fill>
  </fills>
  <borders count="6">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0">
    <xf numFmtId="0" fontId="0" fillId="0" borderId="0" xfId="0"/>
    <xf numFmtId="0" fontId="2" fillId="0" borderId="1" xfId="0" applyFont="1" applyBorder="1" applyAlignment="1">
      <alignment/>
    </xf>
    <xf numFmtId="0" fontId="2" fillId="0" borderId="1" xfId="0" applyFont="1" applyBorder="1"/>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vertical="center"/>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xf>
    <xf numFmtId="0" fontId="5"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Fill="1" applyBorder="1" applyAlignment="1" applyProtection="1">
      <alignment vertical="center" wrapText="1"/>
      <protection/>
    </xf>
    <xf numFmtId="0" fontId="2" fillId="0" borderId="1" xfId="0" applyFont="1" applyBorder="1" applyAlignment="1">
      <alignment horizontal="left" wrapText="1"/>
    </xf>
    <xf numFmtId="0" fontId="2" fillId="0" borderId="1" xfId="0" applyFont="1" applyBorder="1" applyAlignment="1">
      <alignment horizontal="center" vertical="center"/>
    </xf>
    <xf numFmtId="0" fontId="2" fillId="0" borderId="2" xfId="0" applyFont="1" applyBorder="1" applyAlignment="1" applyProtection="1">
      <alignment horizontal="left" vertical="center" wrapText="1"/>
      <protection/>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1" xfId="0" applyFont="1" applyBorder="1" applyAlignment="1" applyProtection="1">
      <alignment horizontal="left" vertical="center" wrapText="1"/>
      <protection/>
    </xf>
    <xf numFmtId="0" fontId="2" fillId="0" borderId="2" xfId="0" applyFont="1" applyBorder="1" applyAlignment="1">
      <alignment horizontal="left" vertical="top" wrapText="1"/>
    </xf>
    <xf numFmtId="0" fontId="6"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left" vertical="top" wrapText="1"/>
    </xf>
    <xf numFmtId="0" fontId="2" fillId="0" borderId="3" xfId="0" applyFont="1" applyBorder="1" applyAlignment="1">
      <alignment horizontal="center" vertical="center" wrapText="1"/>
    </xf>
    <xf numFmtId="0" fontId="2" fillId="0" borderId="2" xfId="0" applyFont="1" applyBorder="1" applyAlignment="1">
      <alignment horizontal="left" vertical="center" wrapText="1"/>
    </xf>
    <xf numFmtId="0" fontId="6" fillId="0" borderId="2" xfId="0" applyFont="1" applyBorder="1" applyAlignment="1">
      <alignment horizontal="left" vertical="center" wrapText="1"/>
    </xf>
    <xf numFmtId="0" fontId="2" fillId="0" borderId="3" xfId="0" applyFont="1" applyBorder="1" applyAlignment="1">
      <alignment vertical="center" wrapText="1"/>
    </xf>
    <xf numFmtId="0" fontId="3"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center"/>
    </xf>
    <xf numFmtId="0" fontId="10" fillId="0" borderId="1" xfId="0" applyFont="1" applyBorder="1" applyAlignment="1">
      <alignment horizontal="center" vertical="center"/>
    </xf>
    <xf numFmtId="0" fontId="0" fillId="0" borderId="0" xfId="0" applyAlignment="1">
      <alignment vertical="center"/>
    </xf>
    <xf numFmtId="0" fontId="3" fillId="0" borderId="2" xfId="0" applyFont="1" applyBorder="1" applyAlignment="1">
      <alignment horizontal="center" vertical="center" wrapText="1"/>
    </xf>
    <xf numFmtId="0" fontId="3" fillId="0" borderId="1" xfId="0" applyFont="1" applyBorder="1" applyAlignment="1">
      <alignment horizontal="left" vertical="center"/>
    </xf>
    <xf numFmtId="0" fontId="3" fillId="0" borderId="2" xfId="0" applyFont="1" applyBorder="1" applyAlignment="1">
      <alignment vertical="center" wrapText="1"/>
    </xf>
    <xf numFmtId="0" fontId="9" fillId="0" borderId="1" xfId="0" applyFont="1" applyBorder="1" applyAlignment="1">
      <alignment horizontal="center" vertical="center"/>
    </xf>
    <xf numFmtId="0" fontId="7" fillId="0" borderId="0" xfId="0" applyFont="1"/>
    <xf numFmtId="0" fontId="2" fillId="0" borderId="3" xfId="0" applyFont="1" applyBorder="1" applyAlignment="1">
      <alignment horizontal="left" vertical="center"/>
    </xf>
    <xf numFmtId="0" fontId="5"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6" fillId="0" borderId="1" xfId="0" applyFont="1" applyBorder="1" applyAlignment="1">
      <alignment horizontal="left" vertical="center" wrapText="1"/>
    </xf>
    <xf numFmtId="0" fontId="10" fillId="0" borderId="5" xfId="0" applyFont="1" applyBorder="1" applyAlignment="1">
      <alignment horizontal="center" vertical="center" wrapText="1"/>
    </xf>
    <xf numFmtId="0" fontId="11" fillId="2" borderId="1" xfId="0" applyFont="1" applyFill="1" applyBorder="1" applyAlignment="1">
      <alignment vertical="center" wrapText="1"/>
    </xf>
    <xf numFmtId="0" fontId="2" fillId="0" borderId="4" xfId="0" applyFont="1" applyBorder="1" applyAlignment="1">
      <alignment vertical="center" wrapText="1"/>
    </xf>
    <xf numFmtId="0" fontId="12" fillId="0" borderId="0" xfId="0" applyFont="1"/>
    <xf numFmtId="0" fontId="3" fillId="0" borderId="1" xfId="0" applyFont="1" applyBorder="1" applyAlignment="1">
      <alignment vertical="center" wrapText="1"/>
    </xf>
    <xf numFmtId="0" fontId="6" fillId="0" borderId="0" xfId="0" applyFont="1" applyAlignment="1">
      <alignment vertical="center" wrapText="1"/>
    </xf>
    <xf numFmtId="0" fontId="13" fillId="0" borderId="1" xfId="0" applyFont="1" applyFill="1" applyBorder="1" applyAlignment="1" applyProtection="1">
      <alignment horizontal="left" vertical="top" wrapText="1"/>
      <protection/>
    </xf>
    <xf numFmtId="0" fontId="3" fillId="0" borderId="1" xfId="0" applyFont="1" applyBorder="1" applyAlignment="1">
      <alignment horizontal="center" vertical="center" wrapText="1"/>
    </xf>
    <xf numFmtId="0" fontId="2" fillId="0" borderId="1" xfId="0" applyFont="1" applyBorder="1" applyAlignment="1">
      <alignment wrapText="1"/>
    </xf>
    <xf numFmtId="0" fontId="2" fillId="0" borderId="1" xfId="0" applyFont="1" applyBorder="1" applyAlignment="1">
      <alignment horizontal="center" wrapText="1"/>
    </xf>
    <xf numFmtId="0" fontId="13" fillId="0" borderId="1" xfId="0" applyFont="1" applyBorder="1" applyAlignment="1">
      <alignment vertical="center" wrapText="1"/>
    </xf>
    <xf numFmtId="0" fontId="13" fillId="0" borderId="1" xfId="0" applyFont="1" applyBorder="1" applyAlignment="1">
      <alignment horizontal="left"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2" fillId="0" borderId="1" xfId="0" applyNumberFormat="1" applyFont="1" applyBorder="1" applyAlignment="1">
      <alignment horizontal="left" vertical="center" wrapText="1"/>
    </xf>
    <xf numFmtId="0" fontId="3" fillId="0" borderId="1"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9"/>
  <sheetViews>
    <sheetView tabSelected="1" zoomScale="70" zoomScaleNormal="70" workbookViewId="0" topLeftCell="A1">
      <selection activeCell="A3" sqref="A3"/>
    </sheetView>
  </sheetViews>
  <sheetFormatPr defaultColWidth="20.00390625" defaultRowHeight="32.25" customHeight="1"/>
  <cols>
    <col min="1" max="1" width="4.57421875" style="3" customWidth="1"/>
    <col min="2" max="2" width="14.8515625" style="52" customWidth="1"/>
    <col min="3" max="3" width="14.7109375" style="52" customWidth="1"/>
    <col min="4" max="4" width="8.7109375" style="2" customWidth="1"/>
    <col min="5" max="5" width="5.8515625" style="53" customWidth="1"/>
    <col min="6" max="6" width="5.57421875" style="53" customWidth="1"/>
    <col min="7" max="7" width="7.8515625" style="3" customWidth="1"/>
    <col min="8" max="8" width="9.57421875" style="53" customWidth="1"/>
    <col min="9" max="9" width="72.28125" style="14" customWidth="1"/>
    <col min="10" max="10" width="45.421875" style="2" customWidth="1"/>
    <col min="11" max="16384" width="20.00390625" style="2" customWidth="1"/>
  </cols>
  <sheetData>
    <row r="1" spans="1:10" ht="17.25" customHeight="1">
      <c r="A1" s="59"/>
      <c r="B1" s="59"/>
      <c r="C1" s="59"/>
      <c r="D1" s="59"/>
      <c r="E1" s="59"/>
      <c r="F1" s="59"/>
      <c r="G1" s="59"/>
      <c r="H1" s="59"/>
      <c r="I1" s="59"/>
      <c r="J1" s="59"/>
    </row>
    <row r="2" spans="1:10" ht="17.25" customHeight="1">
      <c r="A2" s="59" t="s">
        <v>174</v>
      </c>
      <c r="B2" s="59"/>
      <c r="C2" s="59"/>
      <c r="D2" s="59"/>
      <c r="E2" s="59"/>
      <c r="F2" s="59"/>
      <c r="G2" s="59"/>
      <c r="H2" s="59"/>
      <c r="I2" s="59"/>
      <c r="J2" s="59"/>
    </row>
    <row r="3" spans="1:9" ht="17.25" customHeight="1">
      <c r="A3" s="30"/>
      <c r="B3" s="1"/>
      <c r="C3" s="59" t="s">
        <v>0</v>
      </c>
      <c r="D3" s="59"/>
      <c r="E3" s="59"/>
      <c r="F3" s="59"/>
      <c r="G3" s="59"/>
      <c r="H3" s="59"/>
      <c r="I3" s="59"/>
    </row>
    <row r="4" spans="1:10" ht="38.25" customHeight="1">
      <c r="A4" s="3" t="s">
        <v>1</v>
      </c>
      <c r="B4" s="4" t="s">
        <v>2</v>
      </c>
      <c r="C4" s="5" t="s">
        <v>3</v>
      </c>
      <c r="D4" s="6" t="s">
        <v>4</v>
      </c>
      <c r="E4" s="4" t="s">
        <v>5</v>
      </c>
      <c r="F4" s="7" t="s">
        <v>6</v>
      </c>
      <c r="G4" s="7" t="s">
        <v>7</v>
      </c>
      <c r="H4" s="4" t="s">
        <v>8</v>
      </c>
      <c r="I4" s="28" t="s">
        <v>9</v>
      </c>
      <c r="J4" s="8" t="s">
        <v>10</v>
      </c>
    </row>
    <row r="5" spans="1:10" s="10" customFormat="1" ht="151.5" customHeight="1">
      <c r="A5" s="3">
        <v>1</v>
      </c>
      <c r="B5" s="54" t="s">
        <v>21</v>
      </c>
      <c r="C5" s="54" t="s">
        <v>21</v>
      </c>
      <c r="D5" s="55"/>
      <c r="E5" s="56">
        <v>20</v>
      </c>
      <c r="F5" s="56" t="s">
        <v>12</v>
      </c>
      <c r="G5" s="56">
        <v>800</v>
      </c>
      <c r="H5" s="56">
        <f aca="true" t="shared" si="0" ref="H5:H8">G5*E5</f>
        <v>16000</v>
      </c>
      <c r="I5" s="57" t="s">
        <v>165</v>
      </c>
      <c r="J5" s="58" t="s">
        <v>166</v>
      </c>
    </row>
    <row r="6" spans="1:10" s="10" customFormat="1" ht="174.75" customHeight="1">
      <c r="A6" s="3">
        <v>2</v>
      </c>
      <c r="B6" s="54" t="s">
        <v>18</v>
      </c>
      <c r="C6" s="54" t="s">
        <v>18</v>
      </c>
      <c r="D6" s="55"/>
      <c r="E6" s="56">
        <v>10</v>
      </c>
      <c r="F6" s="56" t="s">
        <v>12</v>
      </c>
      <c r="G6" s="56">
        <v>3000</v>
      </c>
      <c r="H6" s="56">
        <v>29000</v>
      </c>
      <c r="I6" s="57" t="s">
        <v>167</v>
      </c>
      <c r="J6" s="58" t="s">
        <v>164</v>
      </c>
    </row>
    <row r="7" spans="1:10" s="10" customFormat="1" ht="191.25" customHeight="1">
      <c r="A7" s="3">
        <v>3</v>
      </c>
      <c r="B7" s="54" t="s">
        <v>168</v>
      </c>
      <c r="C7" s="54" t="s">
        <v>168</v>
      </c>
      <c r="D7" s="55"/>
      <c r="E7" s="56">
        <v>25</v>
      </c>
      <c r="F7" s="56" t="s">
        <v>12</v>
      </c>
      <c r="G7" s="56">
        <v>2200</v>
      </c>
      <c r="H7" s="56">
        <f t="shared" si="0"/>
        <v>55000</v>
      </c>
      <c r="I7" s="57" t="s">
        <v>169</v>
      </c>
      <c r="J7" s="58" t="s">
        <v>170</v>
      </c>
    </row>
    <row r="8" spans="1:10" s="10" customFormat="1" ht="120.75" customHeight="1">
      <c r="A8" s="3">
        <v>4</v>
      </c>
      <c r="B8" s="54" t="s">
        <v>171</v>
      </c>
      <c r="C8" s="54" t="s">
        <v>172</v>
      </c>
      <c r="D8" s="55"/>
      <c r="E8" s="56">
        <v>5</v>
      </c>
      <c r="F8" s="56" t="s">
        <v>12</v>
      </c>
      <c r="G8" s="56">
        <v>20000</v>
      </c>
      <c r="H8" s="56">
        <f t="shared" si="0"/>
        <v>100000</v>
      </c>
      <c r="I8" s="57" t="s">
        <v>173</v>
      </c>
      <c r="J8" s="58" t="s">
        <v>170</v>
      </c>
    </row>
    <row r="9" spans="2:8" ht="32.25" customHeight="1">
      <c r="B9" s="52" t="s">
        <v>163</v>
      </c>
      <c r="H9" s="53">
        <f>SUM(H5:H8)</f>
        <v>200000</v>
      </c>
    </row>
  </sheetData>
  <mergeCells count="3">
    <mergeCell ref="A1:J1"/>
    <mergeCell ref="A2:J2"/>
    <mergeCell ref="C3:I3"/>
  </mergeCells>
  <printOptions/>
  <pageMargins left="0.7" right="0.27" top="0.25" bottom="0.25" header="0.05" footer="0.3"/>
  <pageSetup fitToHeight="0"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dimension ref="A1:G77"/>
  <sheetViews>
    <sheetView workbookViewId="0" topLeftCell="A79">
      <selection activeCell="A1" sqref="A1:XFD1048576"/>
    </sheetView>
  </sheetViews>
  <sheetFormatPr defaultColWidth="9.140625" defaultRowHeight="15"/>
  <cols>
    <col min="1" max="1" width="7.57421875" style="0" customWidth="1"/>
    <col min="3" max="3" width="11.7109375" style="47" customWidth="1"/>
    <col min="4" max="4" width="10.00390625" style="0" customWidth="1"/>
    <col min="5" max="5" width="11.00390625" style="32" customWidth="1"/>
    <col min="6" max="6" width="76.421875" style="0" customWidth="1"/>
  </cols>
  <sheetData>
    <row r="1" spans="1:6" ht="47.25">
      <c r="A1" s="41" t="s">
        <v>1</v>
      </c>
      <c r="B1" s="42" t="s">
        <v>4</v>
      </c>
      <c r="C1" s="45" t="s">
        <v>75</v>
      </c>
      <c r="D1" s="42" t="s">
        <v>6</v>
      </c>
      <c r="E1" s="42" t="s">
        <v>5</v>
      </c>
      <c r="F1" s="42" t="s">
        <v>76</v>
      </c>
    </row>
    <row r="2" spans="1:6" ht="216.75">
      <c r="A2" s="24">
        <v>1</v>
      </c>
      <c r="B2" s="38" t="s">
        <v>74</v>
      </c>
      <c r="C2" s="27" t="s">
        <v>11</v>
      </c>
      <c r="D2" s="39" t="s">
        <v>77</v>
      </c>
      <c r="E2" s="40">
        <v>150</v>
      </c>
      <c r="F2" s="22" t="s">
        <v>78</v>
      </c>
    </row>
    <row r="3" spans="1:6" ht="242.25">
      <c r="A3" s="3">
        <v>2</v>
      </c>
      <c r="B3" s="10" t="s">
        <v>74</v>
      </c>
      <c r="C3" s="9" t="s">
        <v>13</v>
      </c>
      <c r="D3" s="11" t="s">
        <v>77</v>
      </c>
      <c r="E3" s="31">
        <v>100</v>
      </c>
      <c r="F3" s="12" t="s">
        <v>79</v>
      </c>
    </row>
    <row r="4" spans="1:6" ht="306">
      <c r="A4" s="3">
        <v>3</v>
      </c>
      <c r="B4" s="10" t="s">
        <v>74</v>
      </c>
      <c r="C4" s="9" t="s">
        <v>14</v>
      </c>
      <c r="D4" s="11" t="s">
        <v>77</v>
      </c>
      <c r="E4" s="31">
        <v>50</v>
      </c>
      <c r="F4" s="12" t="s">
        <v>80</v>
      </c>
    </row>
    <row r="5" spans="1:6" ht="229.5">
      <c r="A5" s="3">
        <v>4</v>
      </c>
      <c r="B5" s="10" t="s">
        <v>74</v>
      </c>
      <c r="C5" s="9" t="s">
        <v>15</v>
      </c>
      <c r="D5" s="11" t="s">
        <v>77</v>
      </c>
      <c r="E5" s="31">
        <v>20</v>
      </c>
      <c r="F5" s="12" t="s">
        <v>81</v>
      </c>
    </row>
    <row r="6" spans="1:6" ht="217.5">
      <c r="A6" s="3">
        <v>5</v>
      </c>
      <c r="B6" s="10" t="s">
        <v>74</v>
      </c>
      <c r="C6" s="13" t="s">
        <v>16</v>
      </c>
      <c r="D6" s="11" t="s">
        <v>77</v>
      </c>
      <c r="E6" s="31">
        <v>10</v>
      </c>
      <c r="F6" s="14" t="s">
        <v>82</v>
      </c>
    </row>
    <row r="7" spans="1:6" ht="229.5">
      <c r="A7" s="24">
        <v>6</v>
      </c>
      <c r="B7" s="10" t="s">
        <v>74</v>
      </c>
      <c r="C7" s="9" t="s">
        <v>17</v>
      </c>
      <c r="D7" s="11" t="s">
        <v>77</v>
      </c>
      <c r="E7" s="31">
        <v>20</v>
      </c>
      <c r="F7" s="12" t="s">
        <v>83</v>
      </c>
    </row>
    <row r="8" spans="1:6" ht="229.5">
      <c r="A8" s="3">
        <v>7</v>
      </c>
      <c r="B8" s="10" t="s">
        <v>74</v>
      </c>
      <c r="C8" s="9" t="s">
        <v>18</v>
      </c>
      <c r="D8" s="11" t="s">
        <v>77</v>
      </c>
      <c r="E8" s="31">
        <v>50</v>
      </c>
      <c r="F8" s="12" t="s">
        <v>84</v>
      </c>
    </row>
    <row r="9" spans="1:6" ht="255">
      <c r="A9" s="3">
        <v>8</v>
      </c>
      <c r="B9" s="10" t="s">
        <v>74</v>
      </c>
      <c r="C9" s="9" t="s">
        <v>19</v>
      </c>
      <c r="D9" s="11" t="s">
        <v>77</v>
      </c>
      <c r="E9" s="31">
        <v>10</v>
      </c>
      <c r="F9" s="12" t="s">
        <v>85</v>
      </c>
    </row>
    <row r="10" spans="1:6" ht="204">
      <c r="A10" s="3">
        <v>9</v>
      </c>
      <c r="B10" s="10" t="s">
        <v>74</v>
      </c>
      <c r="C10" s="9" t="s">
        <v>20</v>
      </c>
      <c r="D10" s="11" t="s">
        <v>77</v>
      </c>
      <c r="E10" s="31">
        <v>10</v>
      </c>
      <c r="F10" s="12" t="s">
        <v>86</v>
      </c>
    </row>
    <row r="11" spans="1:6" ht="204">
      <c r="A11" s="3">
        <v>10</v>
      </c>
      <c r="B11" s="10" t="s">
        <v>74</v>
      </c>
      <c r="C11" s="9" t="s">
        <v>21</v>
      </c>
      <c r="D11" s="11" t="s">
        <v>77</v>
      </c>
      <c r="E11" s="31">
        <v>30</v>
      </c>
      <c r="F11" s="12" t="s">
        <v>87</v>
      </c>
    </row>
    <row r="12" spans="1:6" ht="204">
      <c r="A12" s="24">
        <v>11</v>
      </c>
      <c r="B12" s="10" t="s">
        <v>74</v>
      </c>
      <c r="C12" s="9" t="s">
        <v>22</v>
      </c>
      <c r="D12" s="11" t="s">
        <v>77</v>
      </c>
      <c r="E12" s="31">
        <v>150</v>
      </c>
      <c r="F12" s="12" t="s">
        <v>88</v>
      </c>
    </row>
    <row r="13" spans="1:6" ht="204">
      <c r="A13" s="24">
        <v>12</v>
      </c>
      <c r="B13" s="10" t="s">
        <v>74</v>
      </c>
      <c r="C13" s="9" t="s">
        <v>23</v>
      </c>
      <c r="D13" s="11" t="s">
        <v>77</v>
      </c>
      <c r="E13" s="31">
        <v>60</v>
      </c>
      <c r="F13" s="12" t="s">
        <v>89</v>
      </c>
    </row>
    <row r="14" spans="1:6" ht="153">
      <c r="A14" s="3">
        <v>13</v>
      </c>
      <c r="B14" s="10" t="s">
        <v>74</v>
      </c>
      <c r="C14" s="9" t="s">
        <v>24</v>
      </c>
      <c r="D14" s="11" t="s">
        <v>77</v>
      </c>
      <c r="E14" s="31">
        <v>20</v>
      </c>
      <c r="F14" s="12" t="s">
        <v>90</v>
      </c>
    </row>
    <row r="15" spans="1:6" ht="191.25">
      <c r="A15" s="3">
        <v>14</v>
      </c>
      <c r="B15" s="10" t="s">
        <v>74</v>
      </c>
      <c r="C15" s="9" t="s">
        <v>25</v>
      </c>
      <c r="D15" s="11" t="s">
        <v>77</v>
      </c>
      <c r="E15" s="31">
        <v>20</v>
      </c>
      <c r="F15" s="12" t="s">
        <v>91</v>
      </c>
    </row>
    <row r="16" spans="1:6" ht="267.75">
      <c r="A16" s="3">
        <v>15</v>
      </c>
      <c r="B16" s="10" t="s">
        <v>74</v>
      </c>
      <c r="C16" s="9" t="s">
        <v>26</v>
      </c>
      <c r="D16" s="11" t="s">
        <v>77</v>
      </c>
      <c r="E16" s="31">
        <v>10</v>
      </c>
      <c r="F16" s="12" t="s">
        <v>92</v>
      </c>
    </row>
    <row r="17" spans="1:6" ht="280.5">
      <c r="A17" s="3">
        <v>16</v>
      </c>
      <c r="B17" s="10" t="s">
        <v>74</v>
      </c>
      <c r="C17" s="9" t="s">
        <v>27</v>
      </c>
      <c r="D17" s="11" t="s">
        <v>77</v>
      </c>
      <c r="E17" s="31">
        <v>20</v>
      </c>
      <c r="F17" s="12" t="s">
        <v>93</v>
      </c>
    </row>
    <row r="18" spans="1:6" ht="267.75">
      <c r="A18" s="24">
        <v>17</v>
      </c>
      <c r="B18" s="10" t="s">
        <v>74</v>
      </c>
      <c r="C18" s="9" t="s">
        <v>28</v>
      </c>
      <c r="D18" s="11" t="s">
        <v>77</v>
      </c>
      <c r="E18" s="31">
        <v>20</v>
      </c>
      <c r="F18" s="12" t="s">
        <v>94</v>
      </c>
    </row>
    <row r="19" spans="1:6" ht="179.25">
      <c r="A19" s="3">
        <v>18</v>
      </c>
      <c r="B19" s="10" t="s">
        <v>74</v>
      </c>
      <c r="C19" s="13" t="s">
        <v>29</v>
      </c>
      <c r="D19" s="11" t="s">
        <v>77</v>
      </c>
      <c r="E19" s="31">
        <v>20</v>
      </c>
      <c r="F19" s="14" t="s">
        <v>95</v>
      </c>
    </row>
    <row r="20" spans="1:6" ht="294">
      <c r="A20" s="3">
        <v>19</v>
      </c>
      <c r="B20" s="10" t="s">
        <v>74</v>
      </c>
      <c r="C20" s="13" t="s">
        <v>30</v>
      </c>
      <c r="D20" s="11" t="s">
        <v>77</v>
      </c>
      <c r="E20" s="31">
        <v>30</v>
      </c>
      <c r="F20" s="14" t="s">
        <v>96</v>
      </c>
    </row>
    <row r="21" spans="1:6" ht="331.5">
      <c r="A21" s="3">
        <v>20</v>
      </c>
      <c r="B21" s="10" t="s">
        <v>74</v>
      </c>
      <c r="C21" s="9" t="s">
        <v>31</v>
      </c>
      <c r="D21" s="11" t="s">
        <v>77</v>
      </c>
      <c r="E21" s="31">
        <v>20</v>
      </c>
      <c r="F21" s="12" t="s">
        <v>97</v>
      </c>
    </row>
    <row r="22" spans="1:6" ht="255.75">
      <c r="A22" s="24">
        <v>21</v>
      </c>
      <c r="B22" s="10" t="s">
        <v>74</v>
      </c>
      <c r="C22" s="9" t="s">
        <v>32</v>
      </c>
      <c r="D22" s="11" t="s">
        <v>77</v>
      </c>
      <c r="E22" s="31">
        <v>15</v>
      </c>
      <c r="F22" s="14" t="s">
        <v>98</v>
      </c>
    </row>
    <row r="23" spans="1:6" ht="280.5">
      <c r="A23" s="3">
        <v>22</v>
      </c>
      <c r="B23" s="10" t="s">
        <v>74</v>
      </c>
      <c r="C23" s="9" t="s">
        <v>33</v>
      </c>
      <c r="D23" s="11" t="s">
        <v>77</v>
      </c>
      <c r="E23" s="31">
        <v>10</v>
      </c>
      <c r="F23" s="12" t="s">
        <v>99</v>
      </c>
    </row>
    <row r="24" spans="1:6" ht="230.25">
      <c r="A24" s="3">
        <v>23</v>
      </c>
      <c r="B24" s="10" t="s">
        <v>74</v>
      </c>
      <c r="C24" s="9" t="s">
        <v>34</v>
      </c>
      <c r="D24" s="11" t="s">
        <v>77</v>
      </c>
      <c r="E24" s="31">
        <v>5</v>
      </c>
      <c r="F24" s="14" t="s">
        <v>100</v>
      </c>
    </row>
    <row r="25" spans="1:6" ht="230.25">
      <c r="A25" s="3">
        <v>24</v>
      </c>
      <c r="B25" s="10" t="s">
        <v>74</v>
      </c>
      <c r="C25" s="9" t="s">
        <v>35</v>
      </c>
      <c r="D25" s="11" t="s">
        <v>77</v>
      </c>
      <c r="E25" s="31">
        <v>5</v>
      </c>
      <c r="F25" s="14" t="s">
        <v>101</v>
      </c>
    </row>
    <row r="26" spans="1:6" ht="267.75">
      <c r="A26" s="3">
        <v>25</v>
      </c>
      <c r="B26" s="10" t="s">
        <v>74</v>
      </c>
      <c r="C26" s="9" t="s">
        <v>36</v>
      </c>
      <c r="D26" s="11" t="s">
        <v>77</v>
      </c>
      <c r="E26" s="31">
        <v>15</v>
      </c>
      <c r="F26" s="12" t="s">
        <v>102</v>
      </c>
    </row>
    <row r="27" spans="1:6" ht="357">
      <c r="A27" s="24">
        <v>26</v>
      </c>
      <c r="B27" s="10" t="s">
        <v>74</v>
      </c>
      <c r="C27" s="9" t="s">
        <v>37</v>
      </c>
      <c r="D27" s="11" t="s">
        <v>77</v>
      </c>
      <c r="E27" s="31">
        <v>15</v>
      </c>
      <c r="F27" s="12" t="s">
        <v>103</v>
      </c>
    </row>
    <row r="28" spans="1:6" ht="357">
      <c r="A28" s="3">
        <v>27</v>
      </c>
      <c r="B28" s="10" t="s">
        <v>74</v>
      </c>
      <c r="C28" s="13" t="s">
        <v>38</v>
      </c>
      <c r="D28" s="11" t="s">
        <v>77</v>
      </c>
      <c r="E28" s="31">
        <v>10</v>
      </c>
      <c r="F28" s="12" t="s">
        <v>104</v>
      </c>
    </row>
    <row r="29" spans="1:6" ht="268.5">
      <c r="A29" s="3">
        <v>28</v>
      </c>
      <c r="B29" s="10" t="s">
        <v>74</v>
      </c>
      <c r="C29" s="9" t="s">
        <v>39</v>
      </c>
      <c r="D29" s="11" t="s">
        <v>77</v>
      </c>
      <c r="E29" s="31">
        <v>20</v>
      </c>
      <c r="F29" s="14" t="s">
        <v>105</v>
      </c>
    </row>
    <row r="30" spans="1:6" ht="331.5">
      <c r="A30" s="24">
        <v>29</v>
      </c>
      <c r="B30" s="10" t="s">
        <v>74</v>
      </c>
      <c r="C30" s="9" t="s">
        <v>40</v>
      </c>
      <c r="D30" s="11" t="s">
        <v>77</v>
      </c>
      <c r="E30" s="31">
        <v>10</v>
      </c>
      <c r="F30" s="12" t="s">
        <v>106</v>
      </c>
    </row>
    <row r="31" spans="1:6" ht="370.5">
      <c r="A31" s="3">
        <v>30</v>
      </c>
      <c r="B31" s="10" t="s">
        <v>74</v>
      </c>
      <c r="C31" s="13" t="s">
        <v>41</v>
      </c>
      <c r="D31" s="11" t="s">
        <v>77</v>
      </c>
      <c r="E31" s="31">
        <v>15</v>
      </c>
      <c r="F31" s="14" t="s">
        <v>107</v>
      </c>
    </row>
    <row r="32" spans="1:6" ht="319.5">
      <c r="A32" s="3">
        <v>31</v>
      </c>
      <c r="B32" s="10" t="s">
        <v>74</v>
      </c>
      <c r="C32" s="9" t="s">
        <v>42</v>
      </c>
      <c r="D32" s="11" t="s">
        <v>77</v>
      </c>
      <c r="E32" s="31">
        <v>5</v>
      </c>
      <c r="F32" s="14" t="s">
        <v>108</v>
      </c>
    </row>
    <row r="33" spans="1:6" ht="191.25">
      <c r="A33" s="3">
        <v>32</v>
      </c>
      <c r="B33" s="10" t="s">
        <v>74</v>
      </c>
      <c r="C33" s="9" t="s">
        <v>43</v>
      </c>
      <c r="D33" s="11" t="s">
        <v>77</v>
      </c>
      <c r="E33" s="31">
        <v>15</v>
      </c>
      <c r="F33" s="12" t="s">
        <v>109</v>
      </c>
    </row>
    <row r="34" spans="1:6" ht="229.5">
      <c r="A34" s="3">
        <v>33</v>
      </c>
      <c r="B34" s="10" t="s">
        <v>74</v>
      </c>
      <c r="C34" s="9" t="s">
        <v>44</v>
      </c>
      <c r="D34" s="11" t="s">
        <v>77</v>
      </c>
      <c r="E34" s="31">
        <v>10</v>
      </c>
      <c r="F34" s="12" t="s">
        <v>110</v>
      </c>
    </row>
    <row r="35" spans="1:6" ht="178.5">
      <c r="A35" s="24">
        <v>34</v>
      </c>
      <c r="B35" s="10" t="s">
        <v>74</v>
      </c>
      <c r="C35" s="9" t="s">
        <v>45</v>
      </c>
      <c r="D35" s="11" t="s">
        <v>77</v>
      </c>
      <c r="E35" s="31">
        <v>50</v>
      </c>
      <c r="F35" s="12" t="s">
        <v>111</v>
      </c>
    </row>
    <row r="36" spans="1:6" ht="191.25">
      <c r="A36" s="3">
        <v>35</v>
      </c>
      <c r="B36" s="10" t="s">
        <v>74</v>
      </c>
      <c r="C36" s="9" t="s">
        <v>46</v>
      </c>
      <c r="D36" s="11" t="s">
        <v>77</v>
      </c>
      <c r="E36" s="31">
        <v>50</v>
      </c>
      <c r="F36" s="12" t="s">
        <v>112</v>
      </c>
    </row>
    <row r="37" spans="1:6" ht="306">
      <c r="A37" s="3">
        <v>36</v>
      </c>
      <c r="B37" s="10" t="s">
        <v>74</v>
      </c>
      <c r="C37" s="9" t="s">
        <v>47</v>
      </c>
      <c r="D37" s="11" t="s">
        <v>77</v>
      </c>
      <c r="E37" s="31">
        <v>20</v>
      </c>
      <c r="F37" s="12" t="s">
        <v>113</v>
      </c>
    </row>
    <row r="38" spans="1:6" ht="140.25">
      <c r="A38" s="3">
        <v>37</v>
      </c>
      <c r="B38" s="10" t="s">
        <v>74</v>
      </c>
      <c r="C38" s="9" t="s">
        <v>48</v>
      </c>
      <c r="D38" s="11" t="s">
        <v>77</v>
      </c>
      <c r="E38" s="31">
        <v>100</v>
      </c>
      <c r="F38" s="12" t="s">
        <v>114</v>
      </c>
    </row>
    <row r="39" spans="1:6" ht="165.75">
      <c r="A39" s="3">
        <v>38</v>
      </c>
      <c r="B39" s="10" t="s">
        <v>74</v>
      </c>
      <c r="C39" s="9" t="s">
        <v>49</v>
      </c>
      <c r="D39" s="11" t="s">
        <v>77</v>
      </c>
      <c r="E39" s="31">
        <v>5</v>
      </c>
      <c r="F39" s="12" t="s">
        <v>115</v>
      </c>
    </row>
    <row r="40" spans="1:6" ht="243">
      <c r="A40" s="24">
        <v>39</v>
      </c>
      <c r="B40" s="10" t="s">
        <v>74</v>
      </c>
      <c r="C40" s="13" t="s">
        <v>50</v>
      </c>
      <c r="D40" s="11" t="s">
        <v>77</v>
      </c>
      <c r="E40" s="31">
        <v>15</v>
      </c>
      <c r="F40" s="14" t="s">
        <v>116</v>
      </c>
    </row>
    <row r="41" spans="1:6" ht="114.75">
      <c r="A41" s="3">
        <v>40</v>
      </c>
      <c r="B41" s="10" t="s">
        <v>74</v>
      </c>
      <c r="C41" s="9" t="s">
        <v>51</v>
      </c>
      <c r="D41" s="11" t="s">
        <v>77</v>
      </c>
      <c r="E41" s="31">
        <v>50</v>
      </c>
      <c r="F41" s="12" t="s">
        <v>117</v>
      </c>
    </row>
    <row r="42" spans="1:6" ht="114.75">
      <c r="A42" s="3">
        <v>41</v>
      </c>
      <c r="B42" s="10" t="s">
        <v>74</v>
      </c>
      <c r="C42" s="9" t="s">
        <v>52</v>
      </c>
      <c r="D42" s="11" t="s">
        <v>77</v>
      </c>
      <c r="E42" s="31">
        <v>20</v>
      </c>
      <c r="F42" s="16" t="s">
        <v>118</v>
      </c>
    </row>
    <row r="43" spans="1:6" ht="127.5">
      <c r="A43" s="3">
        <v>42</v>
      </c>
      <c r="B43" s="10" t="s">
        <v>74</v>
      </c>
      <c r="C43" s="9" t="s">
        <v>141</v>
      </c>
      <c r="D43" s="11" t="s">
        <v>77</v>
      </c>
      <c r="E43" s="31">
        <v>30</v>
      </c>
      <c r="F43" s="16" t="s">
        <v>119</v>
      </c>
    </row>
    <row r="44" spans="1:6" ht="102">
      <c r="A44" s="3">
        <v>43</v>
      </c>
      <c r="B44" s="10" t="s">
        <v>74</v>
      </c>
      <c r="C44" s="9" t="s">
        <v>53</v>
      </c>
      <c r="D44" s="11" t="s">
        <v>77</v>
      </c>
      <c r="E44" s="31">
        <v>10</v>
      </c>
      <c r="F44" s="12" t="s">
        <v>120</v>
      </c>
    </row>
    <row r="45" spans="1:6" ht="409.5">
      <c r="A45" s="24">
        <v>44</v>
      </c>
      <c r="B45" s="10" t="s">
        <v>74</v>
      </c>
      <c r="C45" s="9" t="s">
        <v>54</v>
      </c>
      <c r="D45" s="11" t="s">
        <v>77</v>
      </c>
      <c r="E45" s="31">
        <v>50</v>
      </c>
      <c r="F45" s="20" t="s">
        <v>121</v>
      </c>
    </row>
    <row r="46" spans="1:6" ht="409.5">
      <c r="A46" s="3">
        <v>45</v>
      </c>
      <c r="B46" s="10" t="s">
        <v>74</v>
      </c>
      <c r="C46" s="9" t="s">
        <v>55</v>
      </c>
      <c r="D46" s="11" t="s">
        <v>77</v>
      </c>
      <c r="E46" s="31">
        <v>200</v>
      </c>
      <c r="F46" s="12" t="s">
        <v>122</v>
      </c>
    </row>
    <row r="47" spans="1:7" s="37" customFormat="1" ht="38.25">
      <c r="A47" s="51">
        <v>46</v>
      </c>
      <c r="B47" s="34"/>
      <c r="C47" s="35" t="s">
        <v>56</v>
      </c>
      <c r="D47" s="7"/>
      <c r="E47" s="36"/>
      <c r="F47" s="28"/>
      <c r="G47"/>
    </row>
    <row r="48" spans="1:6" ht="114.75">
      <c r="A48" s="17">
        <v>46.1</v>
      </c>
      <c r="B48" s="10" t="s">
        <v>74</v>
      </c>
      <c r="C48" s="12" t="s">
        <v>57</v>
      </c>
      <c r="D48" s="11" t="s">
        <v>77</v>
      </c>
      <c r="E48" s="31">
        <v>50</v>
      </c>
      <c r="F48" s="12" t="s">
        <v>123</v>
      </c>
    </row>
    <row r="49" spans="1:6" ht="114.75">
      <c r="A49" s="17">
        <v>46.2</v>
      </c>
      <c r="B49" s="10" t="s">
        <v>74</v>
      </c>
      <c r="C49" s="12" t="s">
        <v>58</v>
      </c>
      <c r="D49" s="11" t="s">
        <v>77</v>
      </c>
      <c r="E49" s="31">
        <v>50</v>
      </c>
      <c r="F49" s="12" t="s">
        <v>124</v>
      </c>
    </row>
    <row r="50" spans="1:7" s="37" customFormat="1" ht="15">
      <c r="A50" s="33">
        <v>47</v>
      </c>
      <c r="B50" s="34"/>
      <c r="C50" s="28" t="s">
        <v>59</v>
      </c>
      <c r="D50" s="7"/>
      <c r="E50" s="36"/>
      <c r="F50" s="28"/>
      <c r="G50"/>
    </row>
    <row r="51" spans="1:6" ht="127.5">
      <c r="A51" s="17">
        <v>47.1</v>
      </c>
      <c r="B51" s="10" t="s">
        <v>74</v>
      </c>
      <c r="C51" s="12" t="s">
        <v>60</v>
      </c>
      <c r="D51" s="11" t="s">
        <v>77</v>
      </c>
      <c r="E51" s="31">
        <v>20</v>
      </c>
      <c r="F51" s="12" t="s">
        <v>125</v>
      </c>
    </row>
    <row r="52" spans="1:6" ht="140.25">
      <c r="A52" s="17">
        <v>47.2</v>
      </c>
      <c r="B52" s="10" t="s">
        <v>74</v>
      </c>
      <c r="C52" s="12" t="s">
        <v>61</v>
      </c>
      <c r="D52" s="11" t="s">
        <v>77</v>
      </c>
      <c r="E52" s="31">
        <v>20</v>
      </c>
      <c r="F52" s="12" t="s">
        <v>126</v>
      </c>
    </row>
    <row r="53" spans="1:6" ht="140.25">
      <c r="A53" s="17">
        <v>48</v>
      </c>
      <c r="B53" s="10" t="s">
        <v>74</v>
      </c>
      <c r="C53" s="12" t="s">
        <v>62</v>
      </c>
      <c r="D53" s="11" t="s">
        <v>77</v>
      </c>
      <c r="E53" s="31">
        <v>20</v>
      </c>
      <c r="F53" s="19" t="s">
        <v>127</v>
      </c>
    </row>
    <row r="54" spans="1:6" ht="204">
      <c r="A54" s="3">
        <v>49</v>
      </c>
      <c r="B54" s="10" t="s">
        <v>74</v>
      </c>
      <c r="C54" s="9" t="s">
        <v>63</v>
      </c>
      <c r="D54" s="11" t="s">
        <v>77</v>
      </c>
      <c r="E54" s="31">
        <v>10</v>
      </c>
      <c r="F54" s="12" t="s">
        <v>128</v>
      </c>
    </row>
    <row r="55" spans="1:6" ht="153">
      <c r="A55" s="17">
        <v>50</v>
      </c>
      <c r="B55" s="10" t="s">
        <v>74</v>
      </c>
      <c r="C55" s="9" t="s">
        <v>64</v>
      </c>
      <c r="D55" s="11" t="s">
        <v>77</v>
      </c>
      <c r="E55" s="31">
        <v>20</v>
      </c>
      <c r="F55" s="23" t="s">
        <v>129</v>
      </c>
    </row>
    <row r="56" spans="1:6" ht="255">
      <c r="A56" s="3">
        <v>51</v>
      </c>
      <c r="B56" s="10" t="s">
        <v>74</v>
      </c>
      <c r="C56" s="9" t="s">
        <v>65</v>
      </c>
      <c r="D56" s="11" t="s">
        <v>77</v>
      </c>
      <c r="E56" s="31">
        <v>20</v>
      </c>
      <c r="F56" s="25" t="s">
        <v>130</v>
      </c>
    </row>
    <row r="57" spans="1:6" ht="293.25">
      <c r="A57" s="17">
        <v>52</v>
      </c>
      <c r="B57" s="10" t="s">
        <v>74</v>
      </c>
      <c r="C57" s="9" t="s">
        <v>66</v>
      </c>
      <c r="D57" s="11" t="s">
        <v>77</v>
      </c>
      <c r="E57" s="31">
        <v>20</v>
      </c>
      <c r="F57" s="29" t="s">
        <v>131</v>
      </c>
    </row>
    <row r="58" spans="1:6" ht="280.5">
      <c r="A58" s="3">
        <v>53</v>
      </c>
      <c r="B58" s="10" t="s">
        <v>74</v>
      </c>
      <c r="C58" s="13" t="s">
        <v>67</v>
      </c>
      <c r="D58" s="11" t="s">
        <v>77</v>
      </c>
      <c r="E58" s="31">
        <v>20</v>
      </c>
      <c r="F58" s="22" t="s">
        <v>132</v>
      </c>
    </row>
    <row r="59" spans="1:6" ht="179.25">
      <c r="A59" s="17">
        <v>54</v>
      </c>
      <c r="B59" s="10" t="s">
        <v>74</v>
      </c>
      <c r="C59" s="9" t="s">
        <v>68</v>
      </c>
      <c r="D59" s="11" t="s">
        <v>77</v>
      </c>
      <c r="E59" s="31">
        <v>10</v>
      </c>
      <c r="F59" s="14" t="s">
        <v>133</v>
      </c>
    </row>
    <row r="60" spans="1:6" ht="165.75">
      <c r="A60" s="17">
        <v>55</v>
      </c>
      <c r="B60" s="10" t="s">
        <v>74</v>
      </c>
      <c r="C60" s="9" t="s">
        <v>68</v>
      </c>
      <c r="D60" s="11" t="s">
        <v>77</v>
      </c>
      <c r="E60" s="31">
        <v>15</v>
      </c>
      <c r="F60" s="12" t="s">
        <v>134</v>
      </c>
    </row>
    <row r="61" spans="1:6" ht="165.75">
      <c r="A61" s="3">
        <v>56</v>
      </c>
      <c r="B61" s="10" t="s">
        <v>74</v>
      </c>
      <c r="C61" s="3" t="s">
        <v>68</v>
      </c>
      <c r="D61" s="11" t="s">
        <v>77</v>
      </c>
      <c r="E61" s="31">
        <v>15</v>
      </c>
      <c r="F61" s="12" t="s">
        <v>135</v>
      </c>
    </row>
    <row r="62" spans="1:6" ht="102">
      <c r="A62" s="17">
        <v>57</v>
      </c>
      <c r="B62" s="10" t="s">
        <v>74</v>
      </c>
      <c r="C62" s="21" t="s">
        <v>69</v>
      </c>
      <c r="D62" s="11" t="s">
        <v>77</v>
      </c>
      <c r="E62" s="31">
        <v>5</v>
      </c>
      <c r="F62" s="12" t="s">
        <v>136</v>
      </c>
    </row>
    <row r="63" spans="1:6" ht="127.5">
      <c r="A63" s="3">
        <v>58</v>
      </c>
      <c r="B63" s="10" t="s">
        <v>74</v>
      </c>
      <c r="C63" s="9" t="s">
        <v>70</v>
      </c>
      <c r="D63" s="11" t="s">
        <v>77</v>
      </c>
      <c r="E63" s="31">
        <v>20</v>
      </c>
      <c r="F63" s="12" t="s">
        <v>137</v>
      </c>
    </row>
    <row r="64" spans="1:6" ht="102">
      <c r="A64" s="17">
        <v>59</v>
      </c>
      <c r="B64" s="10" t="s">
        <v>74</v>
      </c>
      <c r="C64" s="9" t="s">
        <v>71</v>
      </c>
      <c r="D64" s="11" t="s">
        <v>77</v>
      </c>
      <c r="E64" s="31">
        <v>5</v>
      </c>
      <c r="F64" s="22" t="s">
        <v>138</v>
      </c>
    </row>
    <row r="65" spans="1:6" ht="114.75">
      <c r="A65" s="3">
        <v>60</v>
      </c>
      <c r="B65" s="10" t="s">
        <v>74</v>
      </c>
      <c r="C65" s="12" t="s">
        <v>72</v>
      </c>
      <c r="D65" s="11" t="s">
        <v>77</v>
      </c>
      <c r="E65" s="31">
        <v>100</v>
      </c>
      <c r="F65" s="21" t="s">
        <v>139</v>
      </c>
    </row>
    <row r="66" spans="1:6" ht="114.75">
      <c r="A66" s="17">
        <v>61</v>
      </c>
      <c r="B66" s="10" t="s">
        <v>74</v>
      </c>
      <c r="C66" s="18" t="s">
        <v>73</v>
      </c>
      <c r="D66" s="11" t="s">
        <v>77</v>
      </c>
      <c r="E66" s="31">
        <v>100</v>
      </c>
      <c r="F66" s="26" t="s">
        <v>140</v>
      </c>
    </row>
    <row r="67" spans="1:6" ht="114.75">
      <c r="A67" s="17">
        <v>62</v>
      </c>
      <c r="B67" s="10" t="s">
        <v>74</v>
      </c>
      <c r="C67" s="9" t="s">
        <v>142</v>
      </c>
      <c r="D67" s="11" t="s">
        <v>77</v>
      </c>
      <c r="E67" s="44">
        <v>100</v>
      </c>
      <c r="F67" s="12" t="s">
        <v>144</v>
      </c>
    </row>
    <row r="68" spans="1:6" ht="153">
      <c r="A68" s="17">
        <v>63</v>
      </c>
      <c r="B68" s="10" t="s">
        <v>74</v>
      </c>
      <c r="C68" s="46" t="s">
        <v>143</v>
      </c>
      <c r="D68" s="11" t="s">
        <v>77</v>
      </c>
      <c r="E68" s="44">
        <v>5</v>
      </c>
      <c r="F68" s="12" t="s">
        <v>145</v>
      </c>
    </row>
    <row r="69" spans="1:6" ht="153">
      <c r="A69" s="3">
        <v>64</v>
      </c>
      <c r="B69" s="10" t="s">
        <v>74</v>
      </c>
      <c r="C69" s="9" t="s">
        <v>146</v>
      </c>
      <c r="D69" s="11" t="s">
        <v>77</v>
      </c>
      <c r="E69" s="15">
        <v>5</v>
      </c>
      <c r="F69" s="49" t="s">
        <v>151</v>
      </c>
    </row>
    <row r="70" spans="1:6" ht="127.5">
      <c r="A70" s="17">
        <v>65</v>
      </c>
      <c r="B70" s="10" t="s">
        <v>74</v>
      </c>
      <c r="C70" s="9" t="s">
        <v>147</v>
      </c>
      <c r="D70" s="11" t="s">
        <v>77</v>
      </c>
      <c r="E70" s="3">
        <v>5</v>
      </c>
      <c r="F70" s="50" t="s">
        <v>153</v>
      </c>
    </row>
    <row r="71" spans="1:6" ht="140.25">
      <c r="A71" s="3">
        <v>66</v>
      </c>
      <c r="B71" s="10" t="s">
        <v>74</v>
      </c>
      <c r="C71" s="9" t="s">
        <v>148</v>
      </c>
      <c r="D71" s="11" t="s">
        <v>77</v>
      </c>
      <c r="E71" s="3">
        <v>2</v>
      </c>
      <c r="F71" s="50" t="s">
        <v>152</v>
      </c>
    </row>
    <row r="72" spans="1:6" ht="140.25">
      <c r="A72" s="17">
        <v>67</v>
      </c>
      <c r="B72" s="10" t="s">
        <v>74</v>
      </c>
      <c r="C72" s="9" t="s">
        <v>149</v>
      </c>
      <c r="D72" s="11" t="s">
        <v>77</v>
      </c>
      <c r="E72" s="3">
        <v>10</v>
      </c>
      <c r="F72" s="50" t="s">
        <v>154</v>
      </c>
    </row>
    <row r="73" spans="1:6" ht="25.5">
      <c r="A73" s="51">
        <v>68</v>
      </c>
      <c r="B73" s="10"/>
      <c r="C73" s="48" t="s">
        <v>150</v>
      </c>
      <c r="D73" s="11"/>
      <c r="E73" s="31"/>
      <c r="F73" s="43"/>
    </row>
    <row r="74" spans="1:6" ht="102">
      <c r="A74" s="3">
        <v>68.1</v>
      </c>
      <c r="B74" s="10" t="s">
        <v>74</v>
      </c>
      <c r="C74" s="9" t="s">
        <v>155</v>
      </c>
      <c r="D74" s="11" t="s">
        <v>77</v>
      </c>
      <c r="E74" s="3">
        <v>10</v>
      </c>
      <c r="F74" s="50" t="s">
        <v>157</v>
      </c>
    </row>
    <row r="75" spans="1:6" ht="114.75">
      <c r="A75" s="3">
        <v>68.2</v>
      </c>
      <c r="B75" s="10" t="s">
        <v>74</v>
      </c>
      <c r="C75" s="9" t="s">
        <v>156</v>
      </c>
      <c r="D75" s="11" t="s">
        <v>77</v>
      </c>
      <c r="E75" s="3">
        <v>10</v>
      </c>
      <c r="F75" s="50" t="s">
        <v>158</v>
      </c>
    </row>
    <row r="76" spans="1:6" ht="89.25">
      <c r="A76" s="3">
        <v>69</v>
      </c>
      <c r="B76" s="10" t="s">
        <v>74</v>
      </c>
      <c r="C76" s="9" t="s">
        <v>159</v>
      </c>
      <c r="D76" s="11" t="s">
        <v>77</v>
      </c>
      <c r="E76" s="3">
        <v>10</v>
      </c>
      <c r="F76" s="50" t="s">
        <v>161</v>
      </c>
    </row>
    <row r="77" spans="1:6" ht="51">
      <c r="A77" s="3">
        <v>70</v>
      </c>
      <c r="B77" s="10" t="s">
        <v>74</v>
      </c>
      <c r="C77" s="9" t="s">
        <v>160</v>
      </c>
      <c r="D77" s="11" t="s">
        <v>77</v>
      </c>
      <c r="E77" s="3">
        <v>5</v>
      </c>
      <c r="F77" s="50" t="s">
        <v>162</v>
      </c>
    </row>
  </sheetData>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 Terna</dc:creator>
  <cp:keywords/>
  <dc:description/>
  <cp:lastModifiedBy>racu</cp:lastModifiedBy>
  <cp:lastPrinted>2022-03-24T06:03:49Z</cp:lastPrinted>
  <dcterms:created xsi:type="dcterms:W3CDTF">2019-01-24T09:16:39Z</dcterms:created>
  <dcterms:modified xsi:type="dcterms:W3CDTF">2022-03-24T06:03:52Z</dcterms:modified>
  <cp:category/>
  <cp:version/>
  <cp:contentType/>
  <cp:contentStatus/>
</cp:coreProperties>
</file>