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715" windowHeight="7785"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<sst xmlns="http://schemas.openxmlformats.org/spreadsheetml/2006/main" count="63" uniqueCount="43">
  <si>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</si>
  <si>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</si>
  <si>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</si>
  <si>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</si>
  <si>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</si>
  <si>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</si>
  <si>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</si>
  <si>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</si>
  <si>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</si>
  <si>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</si>
  <si>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</si>
  <si>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</si>
  <si>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</si>
  <si>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</si>
  <si>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</si>
  <si>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</si>
  <si>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</si>
  <si>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</si>
  <si>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</si>
  <si>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</si>
  <si>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</si>
  <si>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</si>
  <si>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</si>
  <si>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</si>
  <si>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</si>
  <si>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</si>
  <si>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</si>
  <si>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</si>
  <si>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</si>
  <si>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</si>
  <si>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</si>
  <si>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</si>
  <si>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valoarea estimată </t>
  </si>
  <si>
    <t xml:space="preserve">33100000-1 </t>
  </si>
  <si>
    <t xml:space="preserve">Achiziționarea dispozitivelor medicale întru realizarea Programului Naţional privind sănătatea și drepturile sexuale și reproductive pentru anul 2023 </t>
  </si>
  <si>
    <t>Achiziționarea dispozitivelor medicale întru realizarea Programului Naţional privind sănătatea și drepturile sexuale și reproductive pentru anul 2023</t>
  </si>
  <si>
    <t>în două tranșe (martie 2023, septembrie 2023)</t>
  </si>
  <si>
    <t xml:space="preserve"> Dispozitive intrauterine</t>
  </si>
  <si>
    <t xml:space="preserve"> Prezervative din latex cu lubrifiere  </t>
  </si>
  <si>
    <t>Dispozitive intrauterine</t>
  </si>
  <si>
    <t xml:space="preserve">Prezervative din latex cu lubrifiere  </t>
  </si>
  <si>
    <t xml:space="preserve">TCU380. Ambalate și etichetate conform HG 702 din 11 iulie 2018. Mostre - Se vor prezenta 2 buc. ambalate şi etichetate (se acceptă inscripția pe ambalaj în una din limbile de circulație internațională).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specificațiilor tehnice. Termenul de valabilitate restant la momentul livrării va constitui nu mai puțin de 80% din cel inițial. Termenul de livrare în 2 tranșe: martie, septembrie. Prioritate vor avea  dispozitivele medicale înregistrate în Registrul de stat al Dispozitielor Medicale. În cazul în care nici un dispozitiv ofertat nu este înregistrat în Registrul de stat al Dispozitielor Medicale se vor evalua ofertele la care s-a prezentat Certificat de la producător ce atestă calitatea produsului ISO 13485 – valabil - copie confirmată prin aplicarea semnăturii electronice sau *Certificat CE/ declarație de conformitate CE în funcție de evaluarea conformității cu anexele corespunzătoare pentru produsele oferite – valabil - copie confirmată prin aplicarea semnăturii electronice participantului.
</t>
  </si>
  <si>
    <t xml:space="preserve">diametru 52 mm-54 mm, lungimea 180 mm-190 mm, grosimea 0,05-0,08 mm
Ambalate și etichetate conform HG 702 din 11 iulie 2018. Mostre - Se vor prezenta 2 buc. ambalate şi etichetate (se acceptă inscripția pe ambalaj în una din limbile de circulație internațională).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specificațiilor tehnice. Termenul de valabilitate restant la momentul livrării va constitui nu mai puțin de 80% din cel inițial. Termenul de livrare în 2 tranșe: martie, septembrie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</si>
</sst>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FF"/>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4">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wrapText="1"/>
    </xf>
    <xf numFmtId="0" fontId="10" fillId="0" borderId="1" xfId="0" applyFont="1" applyFill="1" applyBorder="1" applyAlignment="1">
      <alignment wrapText="1"/>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0" fillId="0" borderId="1" xfId="0" applyBorder="1" applyAlignment="1">
      <alignment horizontal="center" vertical="center"/>
    </xf>
    <xf numFmtId="0" fontId="2" fillId="0" borderId="1" xfId="20" applyFont="1" applyBorder="1" applyProtection="1">
      <alignment/>
      <protection locked="0"/>
    </xf>
    <xf numFmtId="164" fontId="4" fillId="0" borderId="1" xfId="20" applyNumberFormat="1" applyFont="1" applyBorder="1" applyAlignment="1" applyProtection="1">
      <alignment horizontal="right" wrapText="1"/>
      <protection/>
    </xf>
    <xf numFmtId="0" fontId="6" fillId="0" borderId="3" xfId="0" applyFont="1" applyBorder="1" applyAlignment="1" applyProtection="1">
      <alignment horizontal="center" vertical="center" wrapText="1"/>
      <protection/>
    </xf>
    <xf numFmtId="0" fontId="4" fillId="0" borderId="1" xfId="20" applyFont="1" applyBorder="1" applyAlignment="1" applyProtection="1">
      <alignment horizontal="left" vertical="top" wrapText="1"/>
      <protection locked="0"/>
    </xf>
    <xf numFmtId="0" fontId="0" fillId="0" borderId="1" xfId="0" applyFont="1" applyFill="1" applyBorder="1" applyAlignment="1">
      <alignment vertical="top" wrapText="1"/>
    </xf>
    <xf numFmtId="0" fontId="2" fillId="0" borderId="0" xfId="20" applyFont="1" applyFill="1" applyProtection="1">
      <alignment/>
      <protection locked="0"/>
    </xf>
    <xf numFmtId="0" fontId="1" fillId="0" borderId="1" xfId="0" applyFont="1" applyFill="1" applyBorder="1" applyAlignment="1">
      <alignment horizontal="justify" vertical="center" wrapText="1"/>
    </xf>
    <xf numFmtId="0" fontId="4" fillId="4" borderId="1" xfId="2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4" borderId="4" xfId="20" applyFont="1" applyFill="1" applyBorder="1" applyAlignment="1" applyProtection="1">
      <alignment horizontal="center" vertical="center" wrapText="1"/>
      <protection/>
    </xf>
    <xf numFmtId="0" fontId="6" fillId="0" borderId="5" xfId="0" applyFont="1" applyBorder="1" applyAlignment="1" applyProtection="1">
      <alignment horizontal="center" vertical="top" wrapText="1"/>
      <protection/>
    </xf>
    <xf numFmtId="0" fontId="6" fillId="0" borderId="6" xfId="0" applyFont="1" applyBorder="1" applyAlignment="1" applyProtection="1">
      <alignment horizontal="center" vertical="center" wrapText="1"/>
      <protection/>
    </xf>
    <xf numFmtId="0" fontId="0" fillId="0" borderId="7" xfId="0" applyBorder="1" applyAlignment="1">
      <alignment vertical="top"/>
    </xf>
    <xf numFmtId="164" fontId="4" fillId="0" borderId="7" xfId="20" applyNumberFormat="1" applyFont="1" applyBorder="1" applyAlignment="1" applyProtection="1">
      <alignment horizontal="right" wrapText="1"/>
      <protection locked="0"/>
    </xf>
    <xf numFmtId="164" fontId="4" fillId="0" borderId="7" xfId="20" applyNumberFormat="1" applyFont="1" applyBorder="1" applyAlignment="1" applyProtection="1">
      <alignment horizontal="right" wrapText="1"/>
      <protection/>
    </xf>
    <xf numFmtId="0" fontId="1" fillId="0" borderId="7" xfId="0" applyFont="1" applyFill="1" applyBorder="1" applyAlignment="1">
      <alignment horizontal="justify" vertical="center" wrapText="1"/>
    </xf>
    <xf numFmtId="0" fontId="4" fillId="0" borderId="7" xfId="20" applyFont="1" applyBorder="1" applyAlignment="1" applyProtection="1">
      <alignment horizontal="left" vertical="top" wrapText="1"/>
      <protection locked="0"/>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indent="2"/>
    </xf>
    <xf numFmtId="0" fontId="0" fillId="0" borderId="1" xfId="0" applyFont="1" applyBorder="1" applyAlignment="1">
      <alignment vertical="top"/>
    </xf>
    <xf numFmtId="164" fontId="4" fillId="0" borderId="1" xfId="20" applyNumberFormat="1" applyFont="1" applyBorder="1" applyAlignment="1" applyProtection="1">
      <alignment horizontal="right" wrapText="1"/>
      <protection locked="0"/>
    </xf>
    <xf numFmtId="0" fontId="2" fillId="0" borderId="1" xfId="0" applyFont="1" applyFill="1" applyBorder="1" applyAlignment="1">
      <alignment horizontal="justify" vertical="center" wrapText="1"/>
    </xf>
    <xf numFmtId="4" fontId="2" fillId="5" borderId="1" xfId="0" applyNumberFormat="1" applyFont="1" applyFill="1" applyBorder="1" applyAlignment="1">
      <alignment vertical="center" wrapText="1"/>
    </xf>
    <xf numFmtId="0" fontId="0" fillId="0" borderId="1" xfId="0" applyFont="1" applyFill="1" applyBorder="1" applyAlignment="1">
      <alignment wrapText="1"/>
    </xf>
    <xf numFmtId="0" fontId="0" fillId="0" borderId="8" xfId="0" applyFont="1" applyFill="1" applyBorder="1" applyAlignment="1">
      <alignment wrapText="1"/>
    </xf>
    <xf numFmtId="0" fontId="0" fillId="0" borderId="1" xfId="0" applyFont="1" applyFill="1" applyBorder="1" applyAlignment="1">
      <alignment vertical="top"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
  <sheetViews>
    <sheetView workbookViewId="0" topLeftCell="A7">
      <selection activeCell="C9" sqref="C9"/>
    </sheetView>
  </sheetViews>
  <sheetFormatPr defaultColWidth="9.140625" defaultRowHeight="12.75"/>
  <cols>
    <col min="1" max="1" width="5.7109375" style="23" customWidth="1"/>
    <col min="2" max="2" width="4.421875" style="23" customWidth="1"/>
    <col min="3" max="3" width="25.8515625" style="23" customWidth="1"/>
    <col min="4" max="4" width="28.00390625" style="38" hidden="1" customWidth="1"/>
    <col min="5" max="5" width="10.57421875" style="23" hidden="1" customWidth="1"/>
    <col min="6" max="6" width="11.28125" style="23" hidden="1" customWidth="1"/>
    <col min="7" max="7" width="10.7109375" style="23" hidden="1" customWidth="1"/>
    <col min="8" max="8" width="92.00390625" style="23" customWidth="1"/>
    <col min="9" max="9" width="35.00390625" style="23" customWidth="1"/>
    <col min="10" max="10" width="16.421875" style="23" customWidth="1"/>
    <col min="11" max="11" width="13.8515625" style="23" customWidth="1"/>
    <col min="12" max="16384" width="9.140625" style="23" customWidth="1"/>
  </cols>
  <sheetData>
    <row r="1" spans="3:10" ht="12.75">
      <c r="C1" s="80" t="s">
        <v>17</v>
      </c>
      <c r="D1" s="80"/>
      <c r="E1" s="80"/>
      <c r="F1" s="80"/>
      <c r="G1" s="80"/>
      <c r="H1" s="80"/>
      <c r="I1" s="80"/>
      <c r="J1" s="80"/>
    </row>
    <row r="2" spans="4:8" ht="12.75">
      <c r="D2" s="81" t="s">
        <v>16</v>
      </c>
      <c r="E2" s="81"/>
      <c r="F2" s="81"/>
      <c r="G2" s="81"/>
      <c r="H2" s="81"/>
    </row>
    <row r="3" spans="1:10" ht="12.75">
      <c r="A3" s="82" t="s">
        <v>11</v>
      </c>
      <c r="B3" s="82"/>
      <c r="C3" s="82"/>
      <c r="D3" s="83" t="s">
        <v>30</v>
      </c>
      <c r="E3" s="83"/>
      <c r="F3" s="83"/>
      <c r="G3" s="83"/>
      <c r="H3" s="83"/>
      <c r="I3" s="23" t="s">
        <v>12</v>
      </c>
      <c r="J3" s="23" t="s">
        <v>14</v>
      </c>
    </row>
    <row r="4" spans="1:11" s="32" customFormat="1" ht="45.75" customHeight="1">
      <c r="A4" s="84" t="s">
        <v>10</v>
      </c>
      <c r="B4" s="84"/>
      <c r="C4" s="84"/>
      <c r="D4" s="85" t="s">
        <v>34</v>
      </c>
      <c r="E4" s="85"/>
      <c r="F4" s="85"/>
      <c r="G4" s="85"/>
      <c r="H4" s="85"/>
      <c r="I4" s="30" t="s">
        <v>13</v>
      </c>
      <c r="J4" s="30" t="s">
        <v>15</v>
      </c>
      <c r="K4" s="31"/>
    </row>
    <row r="5" spans="4:11" s="33" customFormat="1" ht="12.75">
      <c r="D5" s="78"/>
      <c r="E5" s="78"/>
      <c r="F5" s="78"/>
      <c r="G5" s="78"/>
      <c r="H5" s="78"/>
      <c r="I5" s="78"/>
      <c r="J5" s="78"/>
      <c r="K5" s="31"/>
    </row>
    <row r="6" spans="1:11" ht="31.5">
      <c r="A6" s="1" t="s">
        <v>2</v>
      </c>
      <c r="B6" s="1" t="s">
        <v>0</v>
      </c>
      <c r="C6" s="1" t="s">
        <v>1</v>
      </c>
      <c r="D6" s="35" t="s">
        <v>3</v>
      </c>
      <c r="E6" s="28" t="s">
        <v>4</v>
      </c>
      <c r="F6" s="28" t="s">
        <v>5</v>
      </c>
      <c r="G6" s="28" t="s">
        <v>6</v>
      </c>
      <c r="H6" s="28" t="s">
        <v>7</v>
      </c>
      <c r="I6" s="28" t="s">
        <v>8</v>
      </c>
      <c r="J6" s="28" t="s">
        <v>9</v>
      </c>
      <c r="K6" s="20"/>
    </row>
    <row r="7" spans="1:11" ht="12.75">
      <c r="A7" s="28">
        <v>1</v>
      </c>
      <c r="B7" s="79">
        <v>2</v>
      </c>
      <c r="C7" s="79"/>
      <c r="D7" s="79"/>
      <c r="E7" s="28">
        <v>3</v>
      </c>
      <c r="F7" s="28">
        <v>4</v>
      </c>
      <c r="G7" s="28">
        <v>5</v>
      </c>
      <c r="H7" s="28">
        <v>6</v>
      </c>
      <c r="I7" s="28">
        <v>7</v>
      </c>
      <c r="J7" s="28">
        <v>8</v>
      </c>
      <c r="K7" s="20"/>
    </row>
    <row r="8" spans="1:11" ht="12.75">
      <c r="A8" s="34"/>
      <c r="B8" s="40"/>
      <c r="C8" s="44"/>
      <c r="D8" s="45"/>
      <c r="E8" s="20"/>
      <c r="F8" s="21"/>
      <c r="G8" s="19"/>
      <c r="H8" s="41"/>
      <c r="I8" s="20"/>
      <c r="J8" s="22"/>
      <c r="K8" s="20"/>
    </row>
    <row r="9" spans="1:11" ht="124.5" customHeight="1">
      <c r="A9" s="34" t="s">
        <v>33</v>
      </c>
      <c r="B9" s="40">
        <v>1</v>
      </c>
      <c r="C9" s="77" t="s">
        <v>37</v>
      </c>
      <c r="D9" s="45"/>
      <c r="E9" s="20"/>
      <c r="F9" s="21"/>
      <c r="G9" s="19"/>
      <c r="H9" s="41" t="s">
        <v>41</v>
      </c>
      <c r="I9" s="20" t="s">
        <v>31</v>
      </c>
      <c r="J9" s="22"/>
      <c r="K9" s="20"/>
    </row>
    <row r="10" spans="1:11" ht="150.75" customHeight="1">
      <c r="A10" s="34" t="s">
        <v>33</v>
      </c>
      <c r="B10" s="40">
        <v>2</v>
      </c>
      <c r="C10" s="55" t="s">
        <v>40</v>
      </c>
      <c r="D10" s="45"/>
      <c r="E10" s="20"/>
      <c r="F10" s="21"/>
      <c r="G10" s="19"/>
      <c r="H10" s="41" t="s">
        <v>42</v>
      </c>
      <c r="I10" s="20" t="s">
        <v>31</v>
      </c>
      <c r="J10" s="22"/>
      <c r="K10" s="20"/>
    </row>
    <row r="11" spans="1:11" ht="12.75">
      <c r="A11" s="34"/>
      <c r="B11" s="40"/>
      <c r="C11" s="46"/>
      <c r="D11" s="46"/>
      <c r="E11" s="20"/>
      <c r="F11" s="21"/>
      <c r="G11" s="19"/>
      <c r="H11" s="41"/>
      <c r="I11" s="20"/>
      <c r="J11" s="22"/>
      <c r="K11" s="20"/>
    </row>
    <row r="12" spans="1:10" ht="12.75">
      <c r="A12" s="34"/>
      <c r="B12" s="40"/>
      <c r="C12" s="45"/>
      <c r="D12" s="45"/>
      <c r="E12" s="20"/>
      <c r="F12" s="21"/>
      <c r="G12" s="19"/>
      <c r="H12" s="41"/>
      <c r="I12" s="20"/>
      <c r="J12" s="22"/>
    </row>
    <row r="13" spans="1:10" ht="12.75">
      <c r="A13" s="34"/>
      <c r="B13" s="40"/>
      <c r="C13" s="45"/>
      <c r="D13" s="45"/>
      <c r="E13" s="20"/>
      <c r="F13" s="21"/>
      <c r="G13" s="19"/>
      <c r="H13" s="41"/>
      <c r="I13" s="20"/>
      <c r="J13"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topLeftCell="I4">
      <selection activeCell="E9" sqref="E9"/>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9" customWidth="1"/>
    <col min="6" max="6" width="15.28125" style="11" customWidth="1"/>
    <col min="7" max="7" width="14.7109375" style="27" customWidth="1"/>
    <col min="8" max="8" width="18.28125" style="5" customWidth="1"/>
    <col min="9" max="9" width="20.57421875" style="5" customWidth="1"/>
    <col min="10" max="10" width="19.28125" style="5" customWidth="1"/>
    <col min="11" max="11" width="38.421875" style="5" customWidth="1"/>
    <col min="12" max="12" width="30.00390625" style="56" customWidth="1"/>
    <col min="13" max="13" width="11.140625" style="5" customWidth="1"/>
    <col min="14" max="16384" width="9.140625" style="5" customWidth="1"/>
  </cols>
  <sheetData>
    <row r="1" spans="4:12" ht="12.75">
      <c r="D1" s="87" t="s">
        <v>20</v>
      </c>
      <c r="E1" s="87"/>
      <c r="F1" s="87"/>
      <c r="G1" s="87"/>
      <c r="H1" s="87"/>
      <c r="I1" s="87"/>
      <c r="J1" s="87"/>
      <c r="K1" s="87"/>
      <c r="L1" s="87"/>
    </row>
    <row r="2" spans="4:11" ht="12.75">
      <c r="D2" s="88" t="s">
        <v>21</v>
      </c>
      <c r="E2" s="88"/>
      <c r="F2" s="88"/>
      <c r="G2" s="88"/>
      <c r="H2" s="88"/>
      <c r="I2" s="88"/>
      <c r="J2" s="88"/>
      <c r="K2" s="25"/>
    </row>
    <row r="3" spans="2:12" ht="12.75">
      <c r="B3" s="89" t="s">
        <v>11</v>
      </c>
      <c r="C3" s="89"/>
      <c r="D3" s="89"/>
      <c r="E3" s="90" t="s">
        <v>30</v>
      </c>
      <c r="F3" s="90"/>
      <c r="G3" s="90"/>
      <c r="H3" s="90"/>
      <c r="I3" s="90"/>
      <c r="K3" s="5" t="s">
        <v>12</v>
      </c>
      <c r="L3" s="56" t="s">
        <v>14</v>
      </c>
    </row>
    <row r="4" spans="1:13" s="8" customFormat="1" ht="32.25" customHeight="1">
      <c r="A4" s="6"/>
      <c r="B4" s="91" t="s">
        <v>10</v>
      </c>
      <c r="C4" s="91"/>
      <c r="D4" s="91"/>
      <c r="E4" s="92" t="s">
        <v>35</v>
      </c>
      <c r="F4" s="92"/>
      <c r="G4" s="92"/>
      <c r="H4" s="92"/>
      <c r="I4" s="92"/>
      <c r="J4" s="92"/>
      <c r="K4" s="7" t="s">
        <v>13</v>
      </c>
      <c r="L4" s="7" t="s">
        <v>15</v>
      </c>
      <c r="M4" s="6"/>
    </row>
    <row r="5" spans="1:13" s="9" customFormat="1" ht="20.1" customHeight="1">
      <c r="A5" s="6"/>
      <c r="E5" s="86"/>
      <c r="F5" s="86"/>
      <c r="G5" s="86"/>
      <c r="H5" s="86"/>
      <c r="I5" s="86"/>
      <c r="J5" s="86"/>
      <c r="K5" s="86"/>
      <c r="L5" s="86"/>
      <c r="M5" s="6"/>
    </row>
    <row r="6" spans="1:13" ht="31.5">
      <c r="A6" s="10"/>
      <c r="B6" s="3" t="s">
        <v>2</v>
      </c>
      <c r="C6" s="3" t="s">
        <v>0</v>
      </c>
      <c r="D6" s="3" t="s">
        <v>1</v>
      </c>
      <c r="E6" s="36" t="s">
        <v>3</v>
      </c>
      <c r="F6" s="29" t="s">
        <v>22</v>
      </c>
      <c r="G6" s="26" t="s">
        <v>23</v>
      </c>
      <c r="H6" s="29" t="s">
        <v>24</v>
      </c>
      <c r="I6" s="29" t="s">
        <v>25</v>
      </c>
      <c r="J6" s="4" t="s">
        <v>26</v>
      </c>
      <c r="K6" s="4" t="s">
        <v>27</v>
      </c>
      <c r="L6" s="58" t="s">
        <v>28</v>
      </c>
      <c r="M6" s="49" t="s">
        <v>32</v>
      </c>
    </row>
    <row r="7" spans="1:13" ht="12.75">
      <c r="A7" s="10"/>
      <c r="B7" s="29">
        <v>1</v>
      </c>
      <c r="C7" s="79">
        <v>2</v>
      </c>
      <c r="D7" s="79"/>
      <c r="E7" s="79"/>
      <c r="F7" s="59">
        <v>3</v>
      </c>
      <c r="G7" s="60">
        <v>4</v>
      </c>
      <c r="H7" s="59">
        <v>5</v>
      </c>
      <c r="I7" s="59">
        <v>6</v>
      </c>
      <c r="J7" s="59">
        <v>7</v>
      </c>
      <c r="K7" s="59">
        <v>8</v>
      </c>
      <c r="L7" s="61">
        <v>9</v>
      </c>
      <c r="M7" s="49">
        <v>10</v>
      </c>
    </row>
    <row r="8" spans="1:13" ht="61.5" customHeight="1">
      <c r="A8" s="10"/>
      <c r="B8" s="2" t="s">
        <v>33</v>
      </c>
      <c r="C8" s="40">
        <v>1</v>
      </c>
      <c r="D8" s="75" t="s">
        <v>37</v>
      </c>
      <c r="E8" s="76" t="s">
        <v>39</v>
      </c>
      <c r="F8" s="69" t="s">
        <v>31</v>
      </c>
      <c r="G8" s="70">
        <v>2184</v>
      </c>
      <c r="H8" s="71"/>
      <c r="I8" s="72"/>
      <c r="J8" s="52"/>
      <c r="K8" s="52"/>
      <c r="L8" s="73" t="s">
        <v>36</v>
      </c>
      <c r="M8" s="74">
        <v>65100.672</v>
      </c>
    </row>
    <row r="9" spans="1:13" ht="39.75" customHeight="1">
      <c r="A9" s="10"/>
      <c r="B9" s="2" t="s">
        <v>33</v>
      </c>
      <c r="C9" s="40">
        <v>2</v>
      </c>
      <c r="D9" s="75" t="s">
        <v>38</v>
      </c>
      <c r="E9" s="76" t="s">
        <v>40</v>
      </c>
      <c r="F9" s="69" t="s">
        <v>31</v>
      </c>
      <c r="G9" s="70">
        <v>750000</v>
      </c>
      <c r="H9" s="71"/>
      <c r="I9" s="72"/>
      <c r="J9" s="52"/>
      <c r="K9" s="52"/>
      <c r="L9" s="73" t="s">
        <v>36</v>
      </c>
      <c r="M9" s="74">
        <v>597712.5</v>
      </c>
    </row>
    <row r="10" spans="1:13" ht="123" customHeight="1">
      <c r="A10" s="10"/>
      <c r="B10" s="2"/>
      <c r="C10" s="40"/>
      <c r="D10" s="42"/>
      <c r="E10" s="42"/>
      <c r="F10" s="62"/>
      <c r="G10" s="63"/>
      <c r="H10" s="64"/>
      <c r="I10" s="65"/>
      <c r="J10" s="66"/>
      <c r="K10" s="66"/>
      <c r="L10" s="67"/>
      <c r="M10" s="68">
        <f>SUM(M7:M9)</f>
        <v>662823.172</v>
      </c>
    </row>
    <row r="11" spans="1:13" ht="107.25" customHeight="1">
      <c r="A11" s="10"/>
      <c r="B11" s="2"/>
      <c r="C11" s="40"/>
      <c r="D11" s="43"/>
      <c r="E11" s="43"/>
      <c r="F11" s="40"/>
      <c r="G11" s="53"/>
      <c r="H11" s="37"/>
      <c r="I11" s="12"/>
      <c r="J11" s="13"/>
      <c r="K11" s="13"/>
      <c r="L11" s="57"/>
      <c r="M11" s="54"/>
    </row>
    <row r="12" spans="2:13" ht="92.25" customHeight="1">
      <c r="B12" s="2"/>
      <c r="C12" s="40"/>
      <c r="D12" s="42"/>
      <c r="E12" s="42"/>
      <c r="F12" s="40"/>
      <c r="G12" s="47"/>
      <c r="H12" s="37"/>
      <c r="I12" s="12"/>
      <c r="J12" s="13"/>
      <c r="K12" s="52"/>
      <c r="L12" s="57"/>
      <c r="M12" s="51"/>
    </row>
    <row r="13" spans="1:13" ht="12.75">
      <c r="A13" s="24"/>
      <c r="B13" s="2"/>
      <c r="C13" s="2"/>
      <c r="D13" s="42"/>
      <c r="E13" s="42"/>
      <c r="F13" s="40"/>
      <c r="G13" s="48"/>
      <c r="H13" s="37"/>
      <c r="I13" s="12"/>
      <c r="J13" s="13"/>
      <c r="K13" s="52"/>
      <c r="L13" s="57"/>
      <c r="M13" s="50"/>
    </row>
    <row r="14" spans="1:7" ht="12.75">
      <c r="A14" s="24"/>
      <c r="F14" s="5"/>
      <c r="G14" s="5"/>
    </row>
    <row r="15" spans="1:7" ht="12.75">
      <c r="A15" s="24"/>
      <c r="F15" s="5"/>
      <c r="G15" s="5"/>
    </row>
    <row r="16" spans="1:7" ht="12.75">
      <c r="A16" s="24"/>
      <c r="F16" s="5"/>
      <c r="G16" s="5"/>
    </row>
    <row r="17" spans="1:7" ht="12.75">
      <c r="A17" s="24"/>
      <c r="F17" s="5"/>
      <c r="G17" s="5"/>
    </row>
    <row r="18" spans="1:7" ht="12.75">
      <c r="A18" s="24"/>
      <c r="F18" s="5"/>
      <c r="G18" s="5"/>
    </row>
    <row r="19" spans="1:7" ht="12.75">
      <c r="A19" s="24"/>
      <c r="F19" s="5"/>
      <c r="G19" s="5"/>
    </row>
    <row r="20" spans="1:7" ht="12.75">
      <c r="A20" s="24"/>
      <c r="F20" s="5"/>
      <c r="G20" s="5"/>
    </row>
    <row r="21" spans="1:7" ht="12.75">
      <c r="A21" s="24"/>
      <c r="F21" s="5"/>
      <c r="G21" s="5"/>
    </row>
    <row r="22" spans="1:7" ht="12.75">
      <c r="A22" s="24"/>
      <c r="F22" s="5"/>
      <c r="G22" s="5"/>
    </row>
    <row r="23" spans="1:7" ht="12.75">
      <c r="A23" s="24"/>
      <c r="F23" s="5"/>
      <c r="G23" s="5"/>
    </row>
    <row r="24" spans="1:7" ht="12.75">
      <c r="A24" s="24"/>
      <c r="F24" s="5"/>
      <c r="G24" s="5"/>
    </row>
    <row r="25" spans="1:7" ht="12.75">
      <c r="A25" s="24"/>
      <c r="F25" s="5"/>
      <c r="G25" s="5"/>
    </row>
    <row r="26" spans="1:7" ht="12.75">
      <c r="A26" s="24"/>
      <c r="F26" s="5"/>
      <c r="G26" s="5"/>
    </row>
    <row r="27" spans="1:7" ht="12.75">
      <c r="A27" s="24"/>
      <c r="F27" s="5"/>
      <c r="G27" s="5"/>
    </row>
    <row r="28" spans="1:7" ht="12.75">
      <c r="A28" s="24"/>
      <c r="F28" s="5"/>
      <c r="G28" s="5"/>
    </row>
    <row r="29" spans="1:7" ht="12.75">
      <c r="A29" s="24"/>
      <c r="F29" s="5"/>
      <c r="G29" s="5"/>
    </row>
    <row r="30" spans="1:7" ht="12.75">
      <c r="A30" s="24"/>
      <c r="F30" s="5"/>
      <c r="G30" s="5"/>
    </row>
    <row r="31" spans="1:7" ht="12.75">
      <c r="A31" s="24"/>
      <c r="F31" s="5"/>
      <c r="G31" s="5"/>
    </row>
    <row r="32" spans="1:7" ht="12.75">
      <c r="A32" s="24"/>
      <c r="F32" s="5"/>
      <c r="G32" s="5"/>
    </row>
    <row r="33" spans="1:7" ht="12.75">
      <c r="A33" s="24"/>
      <c r="F33" s="5"/>
      <c r="G33" s="5"/>
    </row>
    <row r="34" spans="1:7" ht="12.75">
      <c r="A34" s="24"/>
      <c r="F34" s="5"/>
      <c r="G34" s="5"/>
    </row>
    <row r="35" spans="1:7" ht="12.75">
      <c r="A35" s="24"/>
      <c r="F35" s="5"/>
      <c r="G35" s="5"/>
    </row>
    <row r="36" spans="1:7" ht="12.75">
      <c r="A36" s="24"/>
      <c r="F36" s="5"/>
      <c r="G36" s="5"/>
    </row>
    <row r="37" spans="1:7" ht="12.75">
      <c r="A37" s="24"/>
      <c r="F37" s="5"/>
      <c r="G37" s="5"/>
    </row>
    <row r="38" spans="1:7" ht="12.75">
      <c r="A38" s="24"/>
      <c r="F38" s="5"/>
      <c r="G38" s="5"/>
    </row>
    <row r="39" spans="1:7" ht="12.75">
      <c r="A39" s="24"/>
      <c r="F39" s="5"/>
      <c r="G39" s="5"/>
    </row>
    <row r="40" spans="1:7" ht="12.75">
      <c r="A40" s="24"/>
      <c r="F40" s="5"/>
      <c r="G40" s="5"/>
    </row>
    <row r="41" spans="1:7" ht="12.75">
      <c r="A41" s="24"/>
      <c r="F41" s="5"/>
      <c r="G41" s="5"/>
    </row>
    <row r="42" spans="1:7" ht="12.75">
      <c r="A42" s="24"/>
      <c r="F42" s="5"/>
      <c r="G42" s="5"/>
    </row>
    <row r="43" spans="1:7" ht="12.75">
      <c r="A43" s="24"/>
      <c r="F43" s="5"/>
      <c r="G43" s="5"/>
    </row>
    <row r="44" spans="1:7" ht="12.75">
      <c r="A44" s="24"/>
      <c r="F44" s="5"/>
      <c r="G44" s="5"/>
    </row>
    <row r="45" spans="1:7" ht="12.75">
      <c r="A45" s="24"/>
      <c r="F45" s="5"/>
      <c r="G45" s="5"/>
    </row>
    <row r="46" spans="1:7" ht="12.75">
      <c r="A46" s="24"/>
      <c r="F46" s="5"/>
      <c r="G46" s="5"/>
    </row>
    <row r="47" spans="1:7" ht="12.75">
      <c r="A47" s="24"/>
      <c r="F47" s="5"/>
      <c r="G47" s="5"/>
    </row>
    <row r="48" spans="1:7" ht="12.75">
      <c r="A48" s="24"/>
      <c r="F48" s="5"/>
      <c r="G48" s="5"/>
    </row>
    <row r="49" spans="1:7" ht="12.75">
      <c r="A49" s="24"/>
      <c r="F49" s="5"/>
      <c r="G49" s="5"/>
    </row>
    <row r="50" spans="1:7" ht="12.75">
      <c r="A50" s="24"/>
      <c r="F50" s="5"/>
      <c r="G50" s="5"/>
    </row>
    <row r="51" spans="1:7" ht="12.75">
      <c r="A51" s="24"/>
      <c r="F51" s="5"/>
      <c r="G51" s="5"/>
    </row>
    <row r="52" spans="1:7" ht="12.75">
      <c r="A52" s="24"/>
      <c r="F52" s="5"/>
      <c r="G52" s="5"/>
    </row>
    <row r="53" spans="1:7" ht="12.75">
      <c r="A53" s="24"/>
      <c r="F53" s="5"/>
      <c r="G53" s="5"/>
    </row>
    <row r="54" spans="1:7" ht="12.75">
      <c r="A54" s="24"/>
      <c r="F54" s="5"/>
      <c r="G54" s="5"/>
    </row>
    <row r="55" spans="1:7" ht="12.75">
      <c r="A55" s="24"/>
      <c r="F55" s="5"/>
      <c r="G55" s="5"/>
    </row>
    <row r="56" spans="1:7" ht="12.75">
      <c r="A56" s="24"/>
      <c r="F56" s="5"/>
      <c r="G56" s="5"/>
    </row>
    <row r="57" spans="1:7" ht="12.75">
      <c r="A57" s="24"/>
      <c r="F57" s="5"/>
      <c r="G57" s="5"/>
    </row>
    <row r="58" spans="1:7" ht="12.75">
      <c r="A58" s="24"/>
      <c r="F58" s="5"/>
      <c r="G58" s="5"/>
    </row>
    <row r="59" spans="1:7" ht="12.75">
      <c r="A59" s="24"/>
      <c r="F59" s="5"/>
      <c r="G59" s="5"/>
    </row>
    <row r="60" spans="1:7" ht="12.75">
      <c r="A60" s="24"/>
      <c r="F60" s="5"/>
      <c r="G60" s="5"/>
    </row>
    <row r="61" spans="1:7" ht="12.75">
      <c r="A61" s="24"/>
      <c r="F61" s="5"/>
      <c r="G61" s="5"/>
    </row>
    <row r="62" spans="1:7" ht="12.75">
      <c r="A62" s="24"/>
      <c r="F62" s="5"/>
      <c r="G62" s="5"/>
    </row>
    <row r="63" spans="1:7" ht="12.75">
      <c r="A63" s="24"/>
      <c r="F63" s="5"/>
      <c r="G63" s="5"/>
    </row>
    <row r="64" spans="1:7" ht="12.75">
      <c r="A64" s="24"/>
      <c r="F64" s="5"/>
      <c r="G64" s="5"/>
    </row>
    <row r="65" spans="1:7" ht="12.75">
      <c r="A65" s="24"/>
      <c r="F65" s="5"/>
      <c r="G65" s="5"/>
    </row>
    <row r="66" spans="1:7" ht="12.75">
      <c r="A66" s="24"/>
      <c r="F66" s="5"/>
      <c r="G66" s="5"/>
    </row>
    <row r="67" spans="1:7" ht="12.75">
      <c r="A67" s="24"/>
      <c r="F67" s="5"/>
      <c r="G67" s="5"/>
    </row>
    <row r="68" spans="1:7" ht="12.75">
      <c r="A68" s="24"/>
      <c r="F68" s="5"/>
      <c r="G68" s="5"/>
    </row>
    <row r="69" spans="1:7" ht="12.75">
      <c r="A69" s="24"/>
      <c r="F69" s="5"/>
      <c r="G69" s="5"/>
    </row>
    <row r="70" spans="1:7" ht="12.75">
      <c r="A70" s="24"/>
      <c r="F70" s="5"/>
      <c r="G70" s="5"/>
    </row>
    <row r="71" spans="1:7" ht="12.75">
      <c r="A71" s="24"/>
      <c r="F71" s="5"/>
      <c r="G71" s="5"/>
    </row>
    <row r="72" spans="1:7" ht="12.75">
      <c r="A72" s="24"/>
      <c r="F72" s="5"/>
      <c r="G72" s="5"/>
    </row>
    <row r="73" spans="1:7" ht="12.75">
      <c r="A73" s="24"/>
      <c r="F73" s="5"/>
      <c r="G73" s="5"/>
    </row>
    <row r="74" spans="1:7" ht="12.75">
      <c r="A74" s="24"/>
      <c r="F74" s="5"/>
      <c r="G74" s="5"/>
    </row>
    <row r="75" spans="1:7" ht="12.75">
      <c r="A75" s="24"/>
      <c r="F75" s="5"/>
      <c r="G75" s="5"/>
    </row>
    <row r="76" spans="1:7" ht="12.75">
      <c r="A76" s="24"/>
      <c r="F76" s="5"/>
      <c r="G76" s="5"/>
    </row>
    <row r="77" spans="1:7" ht="12.75">
      <c r="A77" s="24"/>
      <c r="F77" s="5"/>
      <c r="G77" s="5"/>
    </row>
    <row r="78" spans="1:7" ht="12.75">
      <c r="A78" s="24"/>
      <c r="F78" s="5"/>
      <c r="G78" s="5"/>
    </row>
    <row r="79" spans="1:7" ht="12.75">
      <c r="A79" s="24"/>
      <c r="F79" s="5"/>
      <c r="G79" s="5"/>
    </row>
    <row r="80" spans="1:7" ht="12.75">
      <c r="A80" s="24"/>
      <c r="F80" s="5"/>
      <c r="G80" s="5"/>
    </row>
    <row r="81" spans="1:7" ht="12.75">
      <c r="A81" s="24"/>
      <c r="F81" s="5"/>
      <c r="G81"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13">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93" t="s">
        <v>29</v>
      </c>
      <c r="I12" s="93"/>
      <c r="J12" s="14" t="e">
        <f>SUM(#REF!)</f>
        <v>#REF!</v>
      </c>
      <c r="K12" s="14" t="e">
        <f>SUM(#REF!)</f>
        <v>#REF!</v>
      </c>
      <c r="L12" s="16"/>
    </row>
    <row r="13" s="5" customFormat="1" ht="15.75">
      <c r="F13" s="11"/>
    </row>
    <row r="14" s="5" customFormat="1" ht="15.75">
      <c r="F14" s="11"/>
    </row>
    <row r="15" s="15" customFormat="1" ht="20.25">
      <c r="D15" s="15" t="s">
        <v>18</v>
      </c>
    </row>
    <row r="16" s="15" customFormat="1" ht="20.25"/>
    <row r="17" s="15" customFormat="1" ht="20.25">
      <c r="D17" s="1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2021-04-05T07:14:21Z</cp:lastPrinted>
  <dcterms:created xsi:type="dcterms:W3CDTF">2017-08-17T12:48:14Z</dcterms:created>
  <dcterms:modified xsi:type="dcterms:W3CDTF">2022-09-29T12:29:56Z</dcterms:modified>
  <cp:category/>
  <cp:version/>
  <cp:contentType/>
  <cp:contentStatus/>
</cp:coreProperties>
</file>