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86" yWindow="65431" windowWidth="19020" windowHeight="9210" activeTab="0"/>
  </bookViews>
  <sheets>
    <sheet name="Lot 9" sheetId="1" r:id="rId1"/>
  </sheets>
  <definedNames>
    <definedName name="_xlnm.Print_Titles" localSheetId="0">'Lot 9'!$3:$3</definedName>
    <definedName name="_xlnm.Print_Area" localSheetId="0">'Lot 9'!$A$1:$V$27</definedName>
  </definedNames>
  <calcPr fullCalcOnLoad="1"/>
</workbook>
</file>

<file path=xl/sharedStrings.xml><?xml version="1.0" encoding="utf-8"?>
<sst xmlns="http://schemas.openxmlformats.org/spreadsheetml/2006/main" count="102" uniqueCount="70">
  <si>
    <t>гвозди (кг):</t>
  </si>
  <si>
    <t>электроды (кг)</t>
  </si>
  <si>
    <t xml:space="preserve">Cuie p/u construcţii </t>
  </si>
  <si>
    <t>electrozi </t>
  </si>
  <si>
    <t>70 мм</t>
  </si>
  <si>
    <t>100 мм</t>
  </si>
  <si>
    <t>kg</t>
  </si>
  <si>
    <t>buc</t>
  </si>
  <si>
    <t>lot I</t>
  </si>
  <si>
    <t>cuie p/u construcţii 70 mm</t>
  </si>
  <si>
    <t>cuie p/u construcţii 100 mm</t>
  </si>
  <si>
    <t>Наименование материалов</t>
  </si>
  <si>
    <t>Denumirea materialelor</t>
  </si>
  <si>
    <t>Cod CPV</t>
  </si>
  <si>
    <t>Caracteristicele tehnice</t>
  </si>
  <si>
    <t>Cantitatea / volumul</t>
  </si>
  <si>
    <t>Alta informaţie</t>
  </si>
  <si>
    <t>44192200-4</t>
  </si>
  <si>
    <t>cuie 70 mm</t>
  </si>
  <si>
    <t>cuie 100 mm</t>
  </si>
  <si>
    <t>шиферные</t>
  </si>
  <si>
    <t>cuie p/u construcţii 40 mm</t>
  </si>
  <si>
    <t>cuie decorative</t>
  </si>
  <si>
    <t>electrozi (d 3,5mm)</t>
  </si>
  <si>
    <t>discuri d230 p/polizor</t>
  </si>
  <si>
    <t>electrozi (d 2,5mm)</t>
  </si>
  <si>
    <t>дверь входная бронированная (0,96х2,29)</t>
  </si>
  <si>
    <t xml:space="preserve">discuri </t>
  </si>
  <si>
    <t>диск д/наждачной машины (болгарки)</t>
  </si>
  <si>
    <t>полотно ножовочное</t>
  </si>
  <si>
    <t>дюбель</t>
  </si>
  <si>
    <t>diblu cu guler cu surub cui (85 mm)</t>
  </si>
  <si>
    <t>electrozi (d 3,2mm)</t>
  </si>
  <si>
    <t>cuie p/u construcţii 120 mm</t>
  </si>
  <si>
    <t>cuie p/u construcţii 150 mm</t>
  </si>
  <si>
    <t xml:space="preserve">disc p/metal </t>
  </si>
  <si>
    <t>cuie p/ardezie</t>
  </si>
  <si>
    <t>electrozi (d 3,0mm)</t>
  </si>
  <si>
    <t>винты-саморезы</t>
  </si>
  <si>
    <t>саморезы</t>
  </si>
  <si>
    <t>Chişinău</t>
  </si>
  <si>
    <t>Călăraşi</t>
  </si>
  <si>
    <t>Corneşti</t>
  </si>
  <si>
    <t>Sîngerei</t>
  </si>
  <si>
    <t>Floreşti</t>
  </si>
  <si>
    <t>Soroca</t>
  </si>
  <si>
    <t>Edineţ</t>
  </si>
  <si>
    <t>Faleşti</t>
  </si>
  <si>
    <t>Cimişlia</t>
  </si>
  <si>
    <t>Ceadîr-Lunga</t>
  </si>
  <si>
    <t>Hînceşti</t>
  </si>
  <si>
    <t>Cahul</t>
  </si>
  <si>
    <t>Ştefan-Vodă</t>
  </si>
  <si>
    <t>suruburi (samorez) calit universal</t>
  </si>
  <si>
    <t>şurub autofiletant pentru lemn (3,5x35)</t>
  </si>
  <si>
    <t>şurub autofiletant pentru lemn (3,5x45)</t>
  </si>
  <si>
    <t>şurub autofiletant pentru lemn (3,5x55)</t>
  </si>
  <si>
    <t>şuruburi calite</t>
  </si>
  <si>
    <t>suruburi (samorez) + diblu universal (6x40mm)</t>
  </si>
  <si>
    <t>certificat de înregistrare, certificat de calitate, livrare mun. Chişinău SSpEAaPH</t>
  </si>
  <si>
    <t>Un. de mas.</t>
  </si>
  <si>
    <t>Lot 9</t>
  </si>
  <si>
    <t>şuruburi calite / plintă PVC (5 x 50÷60mm)</t>
  </si>
  <si>
    <t>Elemente de fixare</t>
  </si>
  <si>
    <t>ГОСТ 4028:2008</t>
  </si>
  <si>
    <t>GOST 10051-75</t>
  </si>
  <si>
    <t>GOST 10618-80</t>
  </si>
  <si>
    <t>44110000-1</t>
  </si>
  <si>
    <r>
      <t>Lotul 9 Lista materialelor de construcţii pentru Unităţiile Speciale în anul 2019.
Список строительных материалов для ремонта Специальных Частей на 2019 год.</t>
    </r>
    <r>
      <rPr>
        <sz val="14"/>
        <rFont val="Times New Roman"/>
        <family val="1"/>
      </rPr>
      <t xml:space="preserve">
</t>
    </r>
  </si>
  <si>
    <t>Standarte de referință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</si>
</sst>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0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wrapText="1"/>
    </xf>
    <xf numFmtId="0" fontId="55" fillId="0" borderId="10" xfId="0" applyFont="1" applyFill="1" applyBorder="1" applyAlignment="1">
      <alignment horizontal="center"/>
    </xf>
    <xf numFmtId="0" fontId="7" fillId="13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15" fillId="37" borderId="13" xfId="0" applyFont="1" applyFill="1" applyBorder="1" applyAlignment="1">
      <alignment horizontal="center" vertical="center"/>
    </xf>
    <xf numFmtId="0" fontId="15" fillId="37" borderId="13" xfId="0" applyFont="1" applyFill="1" applyBorder="1" applyAlignment="1">
      <alignment horizontal="center" textRotation="255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justify" wrapText="1"/>
    </xf>
    <xf numFmtId="0" fontId="8" fillId="0" borderId="15" xfId="0" applyFont="1" applyFill="1" applyBorder="1" applyAlignment="1">
      <alignment horizontal="center" vertical="center" textRotation="90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textRotation="90"/>
    </xf>
    <xf numFmtId="0" fontId="7" fillId="0" borderId="17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12" fillId="36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13" borderId="13" xfId="0" applyFont="1" applyFill="1" applyBorder="1" applyAlignment="1">
      <alignment horizontal="center"/>
    </xf>
    <xf numFmtId="0" fontId="15" fillId="37" borderId="19" xfId="0" applyFont="1" applyFill="1" applyBorder="1" applyAlignment="1">
      <alignment horizontal="center"/>
    </xf>
    <xf numFmtId="0" fontId="15" fillId="37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8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20" xfId="0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12" fillId="37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7" fillId="13" borderId="24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57" fillId="34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tabSelected="1" view="pageBreakPreview" zoomScaleSheetLayoutView="100" workbookViewId="0" topLeftCell="A1">
      <selection activeCell="S5" sqref="S5"/>
    </sheetView>
  </sheetViews>
  <sheetFormatPr defaultColWidth="9.00390625" defaultRowHeight="12.75"/>
  <cols>
    <col min="1" max="1" width="6.375" style="3" customWidth="1"/>
    <col min="2" max="2" width="82.75390625" style="4" hidden="1" customWidth="1"/>
    <col min="3" max="3" width="45.75390625" style="5" hidden="1" customWidth="1"/>
    <col min="4" max="4" width="16.125" style="9" customWidth="1"/>
    <col min="5" max="5" width="59.125" style="5" customWidth="1"/>
    <col min="6" max="6" width="20.375" style="3" customWidth="1"/>
    <col min="7" max="7" width="5.00390625" style="3" customWidth="1"/>
    <col min="8" max="8" width="6.875" style="16" customWidth="1"/>
    <col min="9" max="10" width="6.25390625" style="3" customWidth="1"/>
    <col min="11" max="11" width="6.125" style="3" customWidth="1"/>
    <col min="12" max="12" width="6.375" style="3" customWidth="1"/>
    <col min="13" max="13" width="6.625" style="3" customWidth="1"/>
    <col min="14" max="15" width="6.25390625" style="3" customWidth="1"/>
    <col min="16" max="16" width="6.75390625" style="3" customWidth="1"/>
    <col min="17" max="17" width="6.125" style="3" customWidth="1"/>
    <col min="18" max="18" width="6.00390625" style="3" customWidth="1"/>
    <col min="19" max="19" width="7.25390625" style="3" customWidth="1"/>
    <col min="20" max="20" width="5.625" style="3" customWidth="1"/>
    <col min="21" max="21" width="7.625" style="13" customWidth="1"/>
    <col min="22" max="22" width="18.125" style="4" customWidth="1"/>
    <col min="23" max="23" width="7.875" style="4" bestFit="1" customWidth="1"/>
    <col min="24" max="16384" width="9.125" style="4" customWidth="1"/>
  </cols>
  <sheetData>
    <row r="1" spans="2:21" ht="66.75" customHeight="1" thickBot="1">
      <c r="B1" s="79" t="s">
        <v>68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2" s="2" customFormat="1" ht="114.75" thickBot="1">
      <c r="A2" s="43"/>
      <c r="B2" s="44" t="s">
        <v>11</v>
      </c>
      <c r="C2" s="44" t="s">
        <v>12</v>
      </c>
      <c r="D2" s="44" t="s">
        <v>13</v>
      </c>
      <c r="E2" s="44" t="s">
        <v>14</v>
      </c>
      <c r="F2" s="45" t="s">
        <v>16</v>
      </c>
      <c r="G2" s="46" t="s">
        <v>60</v>
      </c>
      <c r="H2" s="46" t="s">
        <v>40</v>
      </c>
      <c r="I2" s="46" t="s">
        <v>41</v>
      </c>
      <c r="J2" s="46" t="s">
        <v>42</v>
      </c>
      <c r="K2" s="46" t="s">
        <v>43</v>
      </c>
      <c r="L2" s="46" t="s">
        <v>44</v>
      </c>
      <c r="M2" s="46" t="s">
        <v>45</v>
      </c>
      <c r="N2" s="46" t="s">
        <v>46</v>
      </c>
      <c r="O2" s="46" t="s">
        <v>47</v>
      </c>
      <c r="P2" s="46" t="s">
        <v>48</v>
      </c>
      <c r="Q2" s="46" t="s">
        <v>49</v>
      </c>
      <c r="R2" s="46" t="s">
        <v>50</v>
      </c>
      <c r="S2" s="46" t="s">
        <v>51</v>
      </c>
      <c r="T2" s="46" t="s">
        <v>52</v>
      </c>
      <c r="U2" s="47" t="s">
        <v>15</v>
      </c>
      <c r="V2" s="48" t="s">
        <v>69</v>
      </c>
    </row>
    <row r="3" spans="1:22" s="10" customFormat="1" ht="16.5" customHeight="1">
      <c r="A3" s="57">
        <v>1</v>
      </c>
      <c r="B3" s="41" t="s">
        <v>8</v>
      </c>
      <c r="C3" s="41"/>
      <c r="D3" s="41">
        <v>2</v>
      </c>
      <c r="E3" s="41">
        <v>3</v>
      </c>
      <c r="F3" s="41">
        <v>4</v>
      </c>
      <c r="G3" s="42">
        <v>5</v>
      </c>
      <c r="H3" s="42">
        <v>6</v>
      </c>
      <c r="I3" s="42">
        <v>7</v>
      </c>
      <c r="J3" s="42">
        <v>8</v>
      </c>
      <c r="K3" s="42">
        <v>9</v>
      </c>
      <c r="L3" s="42">
        <v>10</v>
      </c>
      <c r="M3" s="41">
        <v>11</v>
      </c>
      <c r="N3" s="41">
        <v>12</v>
      </c>
      <c r="O3" s="41">
        <v>13</v>
      </c>
      <c r="P3" s="41">
        <v>14</v>
      </c>
      <c r="Q3" s="41">
        <v>15</v>
      </c>
      <c r="R3" s="41">
        <v>16</v>
      </c>
      <c r="S3" s="41">
        <v>17</v>
      </c>
      <c r="T3" s="41">
        <v>18</v>
      </c>
      <c r="U3" s="41">
        <v>19</v>
      </c>
      <c r="V3" s="58">
        <v>20</v>
      </c>
    </row>
    <row r="4" spans="1:23" s="11" customFormat="1" ht="15" hidden="1">
      <c r="A4" s="59"/>
      <c r="B4" s="20" t="s">
        <v>26</v>
      </c>
      <c r="C4" s="31"/>
      <c r="D4" s="38"/>
      <c r="E4" s="20"/>
      <c r="F4" s="21"/>
      <c r="G4" s="23" t="s">
        <v>7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7"/>
      <c r="V4" s="60"/>
      <c r="W4" s="1"/>
    </row>
    <row r="5" spans="1:22" s="15" customFormat="1" ht="15">
      <c r="A5" s="61" t="s">
        <v>61</v>
      </c>
      <c r="B5" s="17" t="s">
        <v>0</v>
      </c>
      <c r="C5" s="17" t="s">
        <v>2</v>
      </c>
      <c r="D5" s="75" t="s">
        <v>67</v>
      </c>
      <c r="E5" s="17" t="s">
        <v>63</v>
      </c>
      <c r="F5" s="19"/>
      <c r="G5" s="29" t="s">
        <v>6</v>
      </c>
      <c r="H5" s="18"/>
      <c r="I5" s="19"/>
      <c r="J5" s="18"/>
      <c r="K5" s="18"/>
      <c r="L5" s="18"/>
      <c r="M5" s="18"/>
      <c r="N5" s="18"/>
      <c r="O5" s="19"/>
      <c r="P5" s="18"/>
      <c r="Q5" s="18"/>
      <c r="R5" s="18"/>
      <c r="S5" s="19"/>
      <c r="T5" s="19"/>
      <c r="U5" s="27"/>
      <c r="V5" s="62"/>
    </row>
    <row r="6" spans="1:22" s="6" customFormat="1" ht="15" hidden="1">
      <c r="A6" s="59"/>
      <c r="B6" s="33"/>
      <c r="C6" s="33"/>
      <c r="D6" s="39"/>
      <c r="E6" s="24" t="s">
        <v>21</v>
      </c>
      <c r="F6" s="21"/>
      <c r="G6" s="23" t="s">
        <v>6</v>
      </c>
      <c r="H6" s="22"/>
      <c r="I6" s="21"/>
      <c r="J6" s="22"/>
      <c r="K6" s="22"/>
      <c r="L6" s="22"/>
      <c r="M6" s="22"/>
      <c r="N6" s="22"/>
      <c r="O6" s="22"/>
      <c r="P6" s="22"/>
      <c r="Q6" s="22"/>
      <c r="R6" s="22"/>
      <c r="S6" s="21"/>
      <c r="T6" s="21"/>
      <c r="U6" s="27">
        <f aca="true" t="shared" si="0" ref="U6:U27">SUM(H6:T6)</f>
        <v>0</v>
      </c>
      <c r="V6" s="63"/>
    </row>
    <row r="7" spans="1:22" s="2" customFormat="1" ht="15" hidden="1">
      <c r="A7" s="59"/>
      <c r="B7" s="21" t="s">
        <v>4</v>
      </c>
      <c r="C7" s="24" t="s">
        <v>18</v>
      </c>
      <c r="D7" s="35" t="s">
        <v>17</v>
      </c>
      <c r="E7" s="24" t="s">
        <v>9</v>
      </c>
      <c r="F7" s="21"/>
      <c r="G7" s="23" t="s">
        <v>6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7">
        <f t="shared" si="0"/>
        <v>0</v>
      </c>
      <c r="V7" s="64"/>
    </row>
    <row r="8" spans="1:22" s="2" customFormat="1" ht="15" hidden="1">
      <c r="A8" s="59"/>
      <c r="B8" s="21" t="s">
        <v>5</v>
      </c>
      <c r="C8" s="24" t="s">
        <v>19</v>
      </c>
      <c r="D8" s="35"/>
      <c r="E8" s="24" t="s">
        <v>10</v>
      </c>
      <c r="F8" s="21"/>
      <c r="G8" s="23" t="s">
        <v>6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7">
        <f t="shared" si="0"/>
        <v>0</v>
      </c>
      <c r="V8" s="64"/>
    </row>
    <row r="9" spans="1:22" s="2" customFormat="1" ht="15" customHeight="1">
      <c r="A9" s="59">
        <v>1</v>
      </c>
      <c r="B9" s="21"/>
      <c r="C9" s="24"/>
      <c r="D9" s="35"/>
      <c r="E9" s="24" t="s">
        <v>33</v>
      </c>
      <c r="F9" s="76" t="s">
        <v>59</v>
      </c>
      <c r="G9" s="23" t="s">
        <v>6</v>
      </c>
      <c r="H9" s="21"/>
      <c r="I9" s="21"/>
      <c r="J9" s="21"/>
      <c r="K9" s="21"/>
      <c r="L9" s="21">
        <v>3</v>
      </c>
      <c r="M9" s="21"/>
      <c r="N9" s="21"/>
      <c r="O9" s="21"/>
      <c r="P9" s="21"/>
      <c r="Q9" s="21"/>
      <c r="R9" s="21"/>
      <c r="S9" s="21"/>
      <c r="T9" s="21"/>
      <c r="U9" s="27">
        <f t="shared" si="0"/>
        <v>3</v>
      </c>
      <c r="V9" s="64" t="s">
        <v>64</v>
      </c>
    </row>
    <row r="10" spans="1:22" s="2" customFormat="1" ht="15">
      <c r="A10" s="59">
        <v>2</v>
      </c>
      <c r="B10" s="21"/>
      <c r="C10" s="24"/>
      <c r="D10" s="35"/>
      <c r="E10" s="24" t="s">
        <v>34</v>
      </c>
      <c r="F10" s="77"/>
      <c r="G10" s="23" t="s">
        <v>6</v>
      </c>
      <c r="H10" s="21"/>
      <c r="I10" s="21"/>
      <c r="J10" s="21"/>
      <c r="K10" s="21"/>
      <c r="L10" s="21">
        <v>2</v>
      </c>
      <c r="M10" s="21"/>
      <c r="N10" s="21"/>
      <c r="O10" s="21"/>
      <c r="P10" s="21"/>
      <c r="Q10" s="21"/>
      <c r="R10" s="21"/>
      <c r="S10" s="21"/>
      <c r="T10" s="21"/>
      <c r="U10" s="27">
        <f t="shared" si="0"/>
        <v>2</v>
      </c>
      <c r="V10" s="64" t="s">
        <v>64</v>
      </c>
    </row>
    <row r="11" spans="1:22" s="2" customFormat="1" ht="15">
      <c r="A11" s="59">
        <v>3</v>
      </c>
      <c r="B11" s="21" t="s">
        <v>20</v>
      </c>
      <c r="C11" s="24"/>
      <c r="D11" s="35"/>
      <c r="E11" s="24" t="s">
        <v>36</v>
      </c>
      <c r="F11" s="77"/>
      <c r="G11" s="23" t="s">
        <v>6</v>
      </c>
      <c r="H11" s="21"/>
      <c r="I11" s="21"/>
      <c r="J11" s="21"/>
      <c r="K11" s="21"/>
      <c r="L11" s="21">
        <v>2.5</v>
      </c>
      <c r="M11" s="21"/>
      <c r="N11" s="21"/>
      <c r="O11" s="21"/>
      <c r="P11" s="21"/>
      <c r="Q11" s="21"/>
      <c r="R11" s="21"/>
      <c r="S11" s="21"/>
      <c r="T11" s="21"/>
      <c r="U11" s="27">
        <f t="shared" si="0"/>
        <v>2.5</v>
      </c>
      <c r="V11" s="64" t="s">
        <v>64</v>
      </c>
    </row>
    <row r="12" spans="1:22" s="2" customFormat="1" ht="15" customHeight="1" hidden="1">
      <c r="A12" s="59"/>
      <c r="B12" s="21"/>
      <c r="C12" s="24"/>
      <c r="D12" s="35"/>
      <c r="E12" s="24" t="s">
        <v>22</v>
      </c>
      <c r="F12" s="77"/>
      <c r="G12" s="23" t="s">
        <v>6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7">
        <f t="shared" si="0"/>
        <v>0</v>
      </c>
      <c r="V12" s="64"/>
    </row>
    <row r="13" spans="1:22" s="2" customFormat="1" ht="15" customHeight="1" hidden="1">
      <c r="A13" s="59"/>
      <c r="B13" s="20" t="s">
        <v>30</v>
      </c>
      <c r="C13" s="24"/>
      <c r="D13" s="35"/>
      <c r="E13" s="24" t="s">
        <v>31</v>
      </c>
      <c r="F13" s="77"/>
      <c r="G13" s="23" t="s">
        <v>7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7">
        <f t="shared" si="0"/>
        <v>0</v>
      </c>
      <c r="V13" s="64"/>
    </row>
    <row r="14" spans="1:23" s="11" customFormat="1" ht="15">
      <c r="A14" s="59">
        <v>4</v>
      </c>
      <c r="B14" s="20" t="s">
        <v>39</v>
      </c>
      <c r="C14" s="25"/>
      <c r="D14" s="36"/>
      <c r="E14" s="65" t="s">
        <v>58</v>
      </c>
      <c r="F14" s="77"/>
      <c r="G14" s="21" t="s">
        <v>7</v>
      </c>
      <c r="H14" s="21"/>
      <c r="I14" s="21">
        <v>100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7">
        <f>SUM(H14:T14)</f>
        <v>100</v>
      </c>
      <c r="V14" s="60" t="s">
        <v>66</v>
      </c>
      <c r="W14" s="1"/>
    </row>
    <row r="15" spans="1:22" s="12" customFormat="1" ht="15">
      <c r="A15" s="59">
        <v>5</v>
      </c>
      <c r="B15" s="32"/>
      <c r="C15" s="34"/>
      <c r="D15" s="40"/>
      <c r="E15" s="24" t="s">
        <v>53</v>
      </c>
      <c r="F15" s="77"/>
      <c r="G15" s="23" t="s">
        <v>6</v>
      </c>
      <c r="H15" s="21">
        <v>1</v>
      </c>
      <c r="I15" s="26"/>
      <c r="J15" s="26"/>
      <c r="K15" s="21">
        <v>1</v>
      </c>
      <c r="L15" s="26"/>
      <c r="M15" s="26"/>
      <c r="N15" s="26"/>
      <c r="O15" s="26"/>
      <c r="P15" s="26"/>
      <c r="Q15" s="26"/>
      <c r="R15" s="26"/>
      <c r="S15" s="26"/>
      <c r="T15" s="26"/>
      <c r="U15" s="27">
        <f t="shared" si="0"/>
        <v>2</v>
      </c>
      <c r="V15" s="60" t="s">
        <v>66</v>
      </c>
    </row>
    <row r="16" spans="1:23" s="11" customFormat="1" ht="15">
      <c r="A16" s="59">
        <v>6</v>
      </c>
      <c r="B16" s="20" t="s">
        <v>38</v>
      </c>
      <c r="C16" s="20" t="s">
        <v>57</v>
      </c>
      <c r="D16" s="35"/>
      <c r="E16" s="20" t="s">
        <v>62</v>
      </c>
      <c r="F16" s="77"/>
      <c r="G16" s="23" t="s">
        <v>7</v>
      </c>
      <c r="H16" s="21"/>
      <c r="I16" s="21"/>
      <c r="J16" s="21"/>
      <c r="K16" s="21"/>
      <c r="L16" s="21">
        <v>200</v>
      </c>
      <c r="M16" s="21"/>
      <c r="N16" s="21"/>
      <c r="O16" s="21"/>
      <c r="P16" s="21"/>
      <c r="Q16" s="21"/>
      <c r="R16" s="21"/>
      <c r="S16" s="21"/>
      <c r="T16" s="21"/>
      <c r="U16" s="27">
        <f>SUM(H16:T16)</f>
        <v>200</v>
      </c>
      <c r="V16" s="60" t="s">
        <v>66</v>
      </c>
      <c r="W16" s="1"/>
    </row>
    <row r="17" spans="1:22" s="12" customFormat="1" ht="15">
      <c r="A17" s="59">
        <v>8</v>
      </c>
      <c r="B17" s="32"/>
      <c r="C17" s="34"/>
      <c r="D17" s="40"/>
      <c r="E17" s="24" t="s">
        <v>54</v>
      </c>
      <c r="F17" s="77"/>
      <c r="G17" s="23" t="s">
        <v>6</v>
      </c>
      <c r="H17" s="21"/>
      <c r="I17" s="26"/>
      <c r="J17" s="26"/>
      <c r="K17" s="21">
        <v>1</v>
      </c>
      <c r="L17" s="26"/>
      <c r="M17" s="26"/>
      <c r="N17" s="26"/>
      <c r="O17" s="26"/>
      <c r="P17" s="26"/>
      <c r="Q17" s="26"/>
      <c r="R17" s="26"/>
      <c r="S17" s="26"/>
      <c r="T17" s="26"/>
      <c r="U17" s="27">
        <f t="shared" si="0"/>
        <v>1</v>
      </c>
      <c r="V17" s="60" t="s">
        <v>66</v>
      </c>
    </row>
    <row r="18" spans="1:22" s="12" customFormat="1" ht="15">
      <c r="A18" s="59">
        <v>9</v>
      </c>
      <c r="B18" s="32"/>
      <c r="C18" s="34"/>
      <c r="D18" s="40"/>
      <c r="E18" s="24" t="s">
        <v>55</v>
      </c>
      <c r="F18" s="77"/>
      <c r="G18" s="23" t="s">
        <v>6</v>
      </c>
      <c r="H18" s="21"/>
      <c r="I18" s="26"/>
      <c r="J18" s="26"/>
      <c r="K18" s="21">
        <v>1</v>
      </c>
      <c r="L18" s="26"/>
      <c r="M18" s="26"/>
      <c r="N18" s="26"/>
      <c r="O18" s="26"/>
      <c r="P18" s="26"/>
      <c r="Q18" s="26"/>
      <c r="R18" s="26"/>
      <c r="S18" s="26"/>
      <c r="T18" s="26"/>
      <c r="U18" s="27">
        <f t="shared" si="0"/>
        <v>1</v>
      </c>
      <c r="V18" s="60" t="s">
        <v>66</v>
      </c>
    </row>
    <row r="19" spans="1:22" s="12" customFormat="1" ht="15">
      <c r="A19" s="59">
        <v>10</v>
      </c>
      <c r="B19" s="32"/>
      <c r="C19" s="34"/>
      <c r="D19" s="40"/>
      <c r="E19" s="24" t="s">
        <v>56</v>
      </c>
      <c r="F19" s="77"/>
      <c r="G19" s="23" t="s">
        <v>6</v>
      </c>
      <c r="H19" s="21"/>
      <c r="I19" s="26"/>
      <c r="J19" s="26"/>
      <c r="K19" s="21">
        <v>1</v>
      </c>
      <c r="L19" s="26"/>
      <c r="M19" s="26"/>
      <c r="N19" s="26"/>
      <c r="O19" s="26"/>
      <c r="P19" s="26"/>
      <c r="Q19" s="26"/>
      <c r="R19" s="26"/>
      <c r="S19" s="26"/>
      <c r="T19" s="26"/>
      <c r="U19" s="27">
        <f t="shared" si="0"/>
        <v>1</v>
      </c>
      <c r="V19" s="60" t="s">
        <v>66</v>
      </c>
    </row>
    <row r="20" spans="1:22" s="2" customFormat="1" ht="15">
      <c r="A20" s="59">
        <v>11</v>
      </c>
      <c r="B20" s="20" t="s">
        <v>1</v>
      </c>
      <c r="C20" s="24"/>
      <c r="D20" s="35"/>
      <c r="E20" s="20" t="s">
        <v>25</v>
      </c>
      <c r="F20" s="77"/>
      <c r="G20" s="23" t="s">
        <v>6</v>
      </c>
      <c r="H20" s="21"/>
      <c r="I20" s="21">
        <v>3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7">
        <f t="shared" si="0"/>
        <v>3</v>
      </c>
      <c r="V20" s="66" t="s">
        <v>65</v>
      </c>
    </row>
    <row r="21" spans="1:22" s="2" customFormat="1" ht="15">
      <c r="A21" s="59">
        <v>12</v>
      </c>
      <c r="B21" s="20"/>
      <c r="C21" s="24"/>
      <c r="D21" s="35"/>
      <c r="E21" s="20" t="s">
        <v>37</v>
      </c>
      <c r="F21" s="77"/>
      <c r="G21" s="23" t="s">
        <v>6</v>
      </c>
      <c r="H21" s="21"/>
      <c r="I21" s="21"/>
      <c r="J21" s="21"/>
      <c r="K21" s="21">
        <v>5</v>
      </c>
      <c r="L21" s="21"/>
      <c r="M21" s="21"/>
      <c r="N21" s="21"/>
      <c r="O21" s="21"/>
      <c r="P21" s="21"/>
      <c r="Q21" s="21"/>
      <c r="R21" s="21"/>
      <c r="S21" s="21"/>
      <c r="T21" s="21"/>
      <c r="U21" s="27">
        <f t="shared" si="0"/>
        <v>5</v>
      </c>
      <c r="V21" s="66" t="s">
        <v>65</v>
      </c>
    </row>
    <row r="22" spans="1:22" s="6" customFormat="1" ht="15.75" thickBot="1">
      <c r="A22" s="67">
        <v>13</v>
      </c>
      <c r="B22" s="68" t="s">
        <v>1</v>
      </c>
      <c r="C22" s="69" t="s">
        <v>3</v>
      </c>
      <c r="D22" s="70"/>
      <c r="E22" s="68" t="s">
        <v>32</v>
      </c>
      <c r="F22" s="78"/>
      <c r="G22" s="71" t="s">
        <v>6</v>
      </c>
      <c r="H22" s="71"/>
      <c r="I22" s="71">
        <v>3</v>
      </c>
      <c r="J22" s="72"/>
      <c r="K22" s="71"/>
      <c r="L22" s="72"/>
      <c r="M22" s="72"/>
      <c r="N22" s="72"/>
      <c r="O22" s="72"/>
      <c r="P22" s="71"/>
      <c r="Q22" s="72"/>
      <c r="R22" s="71">
        <v>6</v>
      </c>
      <c r="S22" s="71"/>
      <c r="T22" s="71"/>
      <c r="U22" s="73">
        <f t="shared" si="0"/>
        <v>9</v>
      </c>
      <c r="V22" s="74" t="s">
        <v>65</v>
      </c>
    </row>
    <row r="23" spans="1:21" s="6" customFormat="1" ht="15" hidden="1">
      <c r="A23" s="49"/>
      <c r="B23" s="50" t="s">
        <v>1</v>
      </c>
      <c r="C23" s="51"/>
      <c r="D23" s="52"/>
      <c r="E23" s="50" t="s">
        <v>23</v>
      </c>
      <c r="F23" s="53"/>
      <c r="G23" s="54" t="s">
        <v>6</v>
      </c>
      <c r="H23" s="53"/>
      <c r="I23" s="55"/>
      <c r="J23" s="55"/>
      <c r="K23" s="55"/>
      <c r="L23" s="55"/>
      <c r="M23" s="55"/>
      <c r="N23" s="55"/>
      <c r="O23" s="55"/>
      <c r="P23" s="53"/>
      <c r="Q23" s="55"/>
      <c r="R23" s="53"/>
      <c r="S23" s="53"/>
      <c r="T23" s="53"/>
      <c r="U23" s="56">
        <f t="shared" si="0"/>
        <v>0</v>
      </c>
    </row>
    <row r="24" spans="1:21" s="6" customFormat="1" ht="15" hidden="1">
      <c r="A24" s="28"/>
      <c r="B24" s="20"/>
      <c r="C24" s="30"/>
      <c r="D24" s="37"/>
      <c r="E24" s="20" t="s">
        <v>24</v>
      </c>
      <c r="F24" s="21"/>
      <c r="G24" s="23" t="s">
        <v>7</v>
      </c>
      <c r="H24" s="21"/>
      <c r="I24" s="22"/>
      <c r="J24" s="22"/>
      <c r="K24" s="22"/>
      <c r="L24" s="22"/>
      <c r="M24" s="22"/>
      <c r="N24" s="22"/>
      <c r="O24" s="22"/>
      <c r="P24" s="21"/>
      <c r="Q24" s="22"/>
      <c r="R24" s="21"/>
      <c r="S24" s="21"/>
      <c r="T24" s="21"/>
      <c r="U24" s="27">
        <f t="shared" si="0"/>
        <v>0</v>
      </c>
    </row>
    <row r="25" spans="1:21" s="6" customFormat="1" ht="15" hidden="1">
      <c r="A25" s="28"/>
      <c r="B25" s="20" t="s">
        <v>28</v>
      </c>
      <c r="C25" s="30"/>
      <c r="D25" s="37"/>
      <c r="E25" s="20" t="s">
        <v>27</v>
      </c>
      <c r="F25" s="21"/>
      <c r="G25" s="23" t="s">
        <v>7</v>
      </c>
      <c r="H25" s="21"/>
      <c r="I25" s="22"/>
      <c r="J25" s="22"/>
      <c r="K25" s="22"/>
      <c r="L25" s="22"/>
      <c r="M25" s="22"/>
      <c r="N25" s="22"/>
      <c r="O25" s="22"/>
      <c r="P25" s="21"/>
      <c r="Q25" s="22"/>
      <c r="R25" s="21"/>
      <c r="S25" s="21"/>
      <c r="T25" s="21"/>
      <c r="U25" s="27">
        <f t="shared" si="0"/>
        <v>0</v>
      </c>
    </row>
    <row r="26" spans="1:21" s="6" customFormat="1" ht="15" hidden="1">
      <c r="A26" s="28"/>
      <c r="B26" s="20"/>
      <c r="C26" s="30"/>
      <c r="D26" s="37"/>
      <c r="E26" s="20" t="s">
        <v>35</v>
      </c>
      <c r="F26" s="21"/>
      <c r="G26" s="23"/>
      <c r="H26" s="21"/>
      <c r="I26" s="22"/>
      <c r="J26" s="22"/>
      <c r="K26" s="22"/>
      <c r="L26" s="22"/>
      <c r="M26" s="22"/>
      <c r="N26" s="22"/>
      <c r="O26" s="22"/>
      <c r="P26" s="21"/>
      <c r="Q26" s="22"/>
      <c r="R26" s="21"/>
      <c r="S26" s="21"/>
      <c r="T26" s="21"/>
      <c r="U26" s="27">
        <f t="shared" si="0"/>
        <v>0</v>
      </c>
    </row>
    <row r="27" spans="1:21" s="6" customFormat="1" ht="15" hidden="1">
      <c r="A27" s="28"/>
      <c r="B27" s="20" t="s">
        <v>29</v>
      </c>
      <c r="C27" s="30"/>
      <c r="D27" s="37"/>
      <c r="E27" s="20"/>
      <c r="F27" s="21"/>
      <c r="G27" s="23" t="s">
        <v>7</v>
      </c>
      <c r="H27" s="21"/>
      <c r="I27" s="22"/>
      <c r="J27" s="22"/>
      <c r="K27" s="22"/>
      <c r="L27" s="22"/>
      <c r="M27" s="22"/>
      <c r="N27" s="22"/>
      <c r="O27" s="22"/>
      <c r="P27" s="21"/>
      <c r="Q27" s="22"/>
      <c r="R27" s="21"/>
      <c r="S27" s="21"/>
      <c r="T27" s="21"/>
      <c r="U27" s="27">
        <f t="shared" si="0"/>
        <v>0</v>
      </c>
    </row>
    <row r="28" spans="1:21" s="2" customFormat="1" ht="14.25">
      <c r="A28" s="7"/>
      <c r="B28" s="1"/>
      <c r="C28" s="5"/>
      <c r="D28" s="9"/>
      <c r="E28" s="5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s="2" customFormat="1" ht="14.25">
      <c r="A29" s="7"/>
      <c r="B29" s="1"/>
      <c r="C29" s="5"/>
      <c r="D29" s="9"/>
      <c r="E29" s="5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s="2" customFormat="1" ht="14.25">
      <c r="A30" s="7"/>
      <c r="B30" s="1"/>
      <c r="C30" s="5"/>
      <c r="D30" s="9"/>
      <c r="E30" s="5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s="2" customFormat="1" ht="14.25">
      <c r="A31" s="7"/>
      <c r="B31" s="1"/>
      <c r="C31" s="5"/>
      <c r="D31" s="9"/>
      <c r="E31" s="5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s="2" customFormat="1" ht="14.25">
      <c r="A32" s="7"/>
      <c r="B32" s="1"/>
      <c r="C32" s="5"/>
      <c r="D32" s="9"/>
      <c r="E32" s="5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s="2" customFormat="1" ht="14.25">
      <c r="A33" s="7"/>
      <c r="B33" s="1"/>
      <c r="C33" s="5"/>
      <c r="D33" s="9"/>
      <c r="E33" s="5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s="2" customFormat="1" ht="14.25">
      <c r="A34" s="7"/>
      <c r="B34" s="1"/>
      <c r="C34" s="5"/>
      <c r="D34" s="9"/>
      <c r="E34" s="5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s="2" customFormat="1" ht="14.25">
      <c r="A35" s="7"/>
      <c r="B35" s="1"/>
      <c r="C35" s="5"/>
      <c r="D35" s="9"/>
      <c r="E35" s="5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s="2" customFormat="1" ht="14.25">
      <c r="A36" s="7"/>
      <c r="B36" s="1"/>
      <c r="C36" s="5"/>
      <c r="D36" s="9"/>
      <c r="E36" s="5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s="2" customFormat="1" ht="14.25">
      <c r="A37" s="7"/>
      <c r="B37" s="1"/>
      <c r="C37" s="5"/>
      <c r="D37" s="9"/>
      <c r="E37" s="5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s="2" customFormat="1" ht="14.25">
      <c r="A38" s="7"/>
      <c r="B38" s="1"/>
      <c r="C38" s="5"/>
      <c r="D38" s="9"/>
      <c r="E38" s="5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14"/>
    </row>
    <row r="39" spans="1:2" ht="14.25">
      <c r="A39" s="8"/>
      <c r="B39" s="2"/>
    </row>
  </sheetData>
  <sheetProtection/>
  <mergeCells count="2">
    <mergeCell ref="F9:F22"/>
    <mergeCell ref="B1:U1"/>
  </mergeCells>
  <printOptions horizontalCentered="1"/>
  <pageMargins left="0" right="0" top="0" bottom="0" header="0.31496062992125984" footer="0.31496062992125984"/>
  <pageSetup fitToHeight="2" fitToWidth="1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ANGELA</cp:lastModifiedBy>
  <cp:lastPrinted>2019-10-01T07:05:16Z</cp:lastPrinted>
  <dcterms:created xsi:type="dcterms:W3CDTF">2016-04-01T13:03:27Z</dcterms:created>
  <dcterms:modified xsi:type="dcterms:W3CDTF">2019-10-01T13:19:43Z</dcterms:modified>
  <cp:category/>
  <cp:version/>
  <cp:contentType/>
  <cp:contentStatus/>
</cp:coreProperties>
</file>