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DISPOZITIVE MEDICALE\21382558 sistem Ivus\MODIFICARI 28.03\"/>
    </mc:Choice>
  </mc:AlternateContent>
  <xr:revisionPtr revIDLastSave="0" documentId="13_ncr:1_{5D210B85-4709-479C-996F-5808DE8D8C4F}"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9" i="5" l="1"/>
  <c r="J9" i="5"/>
  <c r="K12" i="7"/>
  <c r="J12" i="7"/>
</calcChain>
</file>

<file path=xl/sharedStrings.xml><?xml version="1.0" encoding="utf-8"?>
<sst xmlns="http://schemas.openxmlformats.org/spreadsheetml/2006/main" count="55" uniqueCount="36">
  <si>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</si>
  <si>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</si>
  <si>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</si>
  <si>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</si>
  <si>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</si>
  <si>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</si>
  <si>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</si>
  <si>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</si>
  <si>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</si>
  <si>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</si>
  <si>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</si>
  <si>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</si>
  <si>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</si>
  <si>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</si>
  <si>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</si>
  <si>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</si>
  <si>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</si>
  <si>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</si>
  <si>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</si>
  <si>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</si>
  <si>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</si>
  <si>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</si>
  <si>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</si>
  <si>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</si>
  <si>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</si>
  <si>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</si>
  <si>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</si>
  <si>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</si>
  <si>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</si>
  <si>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</si>
  <si>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</si>
  <si>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bucată</t>
  </si>
  <si>
    <t>11. Termenul de livrare/prestare/executare/instalare, instruire și dare în exploatare: DDP - Franco destinație vămuit, Incoterms 2020, până la75 zile de la înregistrarea contractului de CAPCS</t>
  </si>
  <si>
    <t>Sistem integrat de determinare a rezervei facționale de flux și ecografie intravasculară IVUS</t>
  </si>
  <si>
    <t xml:space="preserve">Achiziționarea sistemului integrat de determinare a rezervei facționale de flux 
și ecografie intravasculară IVUS conform necesităților    IMSP Institutul de Cardiologie (PENTRU ANGIOGRAF)
</t>
  </si>
  <si>
    <t xml:space="preserve">Specificații tehnice minime
Sistemul IVUS trebuie să fie compatibil cu orice Angiografie  pentru proceduri diagnostice și intervenționale cardiace și angiografice existent pe piața internațională.
Agentul economic câștigător va asigura integrarea deplina a dispozitivului IVUS cu Angiografie  pentru proceduri diagnostice și intervenționale cardiace și angiografice.
1. Caracteristici mod de operare FFR
Inregistrare a presiunii aortice prin conexiune fără fir (wireless / bluetooth sau alte tehnologii analogice) cu sistemul de înregistrare hemodinamică. 
Presiune de operare intre 45 si 300 mm Hg, acuratețe +/- 4%
Oscilație maxima a presiunii: &lt;2mmHg
Interval de frecventa radio: 2.4000-2.4835GHz
Tip emisie radio, Frequency hopping spread spectrum (FHSS)
Interval  minim  0 - 4m
Timp de latenta: &lt;20ms
Unitate mobila, cu posibilitate de transmiterea a datelor fără fir (wireless / bluetooth sau alte tehnologii analogice), pentru modul de operare FFR, in vederea utilizării funcţiei de FFR simultan in mai multe laboratoare de angiografie.
Ghidare a intervențiilor prin afișare pe ecranul unității prin interfața utilizator unitară
Bază de date integrată
posibilitate de stocare si export pe USB Flash, DICOM și opțional CD, DVD, HDD.
2. Tehnologie de investigare prin ecografie intravasculară IVUS digital
Proceduri de tip IVUS digital pentru patologia coronariană pentru obținerea de informații de la nivelul arterelor coronariene referitoare la compozitia plăcii de aterom, lungimea/structura trombusului obstructiv, informații referitoare la dispozitivul de tip stent (respectiv poziționare corespunzătoare), cât si detalii relevante pentru selectarea cât mai corectă a dispozitivului de tip stent si evaluare post-stentare.
Modul de control touch screen la nivelul mesei pacientului, ce permite înregistrarea imaginilor, manipularea acestora, vizualizarea selectivă, măsurători diverse
Vizualizarea imaginilor IVUS pe monitorul din camera de examinare
10 catetere disponibile.
Training personal calificat la producător si in clinici de specialitate cu experiența in utilizarea si interpretarea FFR/IVUS
Set accesorii instalare si kit de pregătire personal calificat- 3 bucăți.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</si>
</sst>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1"/>
      <color theme="1"/>
      <name val="Times New Roman"/>
      <family val="1"/>
      <charset val="204"/>
    </font>
    <font>
      <sz val="16"/>
      <name val="Times New Roman"/>
      <family val="1"/>
      <charset val="204"/>
    </font>
    <font>
      <sz val="12"/>
      <name val="Times New Roman"/>
      <family val="1"/>
      <charset val="204"/>
    </font>
    <font>
      <sz val="1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1" fillId="0" borderId="0"/>
    <xf numFmtId="0" fontId="17" fillId="0" borderId="0"/>
    <xf numFmtId="0" fontId="32"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3" fillId="0" borderId="0"/>
  </cellStyleXfs>
  <cellXfs count="99">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28" fillId="3" borderId="1" xfId="0" applyFont="1" applyFill="1" applyBorder="1"/>
    <xf numFmtId="0" fontId="14" fillId="3" borderId="1" xfId="0" applyFont="1" applyFill="1" applyBorder="1" applyAlignment="1" applyProtection="1">
      <alignment horizontal="center" vertical="center" wrapText="1"/>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27" fillId="3" borderId="1" xfId="0" applyFont="1" applyFill="1" applyBorder="1" applyAlignment="1">
      <alignment horizontal="left" vertical="center" wrapText="1"/>
    </xf>
    <xf numFmtId="0" fontId="30" fillId="3" borderId="1" xfId="0" applyFont="1" applyFill="1" applyBorder="1" applyAlignment="1">
      <alignment horizontal="center" vertical="center"/>
    </xf>
    <xf numFmtId="0" fontId="30" fillId="3" borderId="1" xfId="0" applyFont="1" applyFill="1" applyBorder="1" applyAlignment="1">
      <alignment vertical="center"/>
    </xf>
    <xf numFmtId="0" fontId="14" fillId="3" borderId="1" xfId="0" applyFont="1" applyFill="1" applyBorder="1" applyAlignment="1">
      <alignment horizontal="center" vertical="top" wrapText="1"/>
    </xf>
    <xf numFmtId="0" fontId="28" fillId="3" borderId="1" xfId="0" applyFont="1" applyFill="1" applyBorder="1" applyAlignment="1">
      <alignment horizontal="center" vertical="center"/>
    </xf>
    <xf numFmtId="0" fontId="10" fillId="0" borderId="1" xfId="1" applyFont="1" applyBorder="1" applyAlignment="1" applyProtection="1">
      <alignment horizontal="center" vertical="center"/>
      <protection locked="0"/>
    </xf>
    <xf numFmtId="0" fontId="10" fillId="0" borderId="1" xfId="1" applyFont="1" applyBorder="1" applyProtection="1">
      <protection locked="0"/>
    </xf>
    <xf numFmtId="0" fontId="29" fillId="3" borderId="1" xfId="0" applyFont="1" applyFill="1" applyBorder="1" applyAlignment="1">
      <alignment horizontal="center" vertical="center" wrapText="1"/>
    </xf>
    <xf numFmtId="0" fontId="34" fillId="3" borderId="1" xfId="2" applyFont="1" applyFill="1" applyBorder="1" applyAlignment="1" applyProtection="1">
      <alignment horizontal="left" vertical="center" wrapText="1"/>
    </xf>
    <xf numFmtId="0" fontId="34" fillId="3" borderId="1" xfId="2" applyFont="1" applyFill="1" applyBorder="1" applyAlignment="1" applyProtection="1">
      <alignment horizontal="center" vertical="center" wrapText="1"/>
    </xf>
    <xf numFmtId="0" fontId="34" fillId="3" borderId="1" xfId="0" applyFont="1" applyFill="1" applyBorder="1" applyAlignment="1" applyProtection="1">
      <alignment horizontal="left" vertical="center" wrapText="1"/>
    </xf>
    <xf numFmtId="0" fontId="34" fillId="3" borderId="1" xfId="0" applyFont="1" applyFill="1" applyBorder="1" applyAlignment="1" applyProtection="1">
      <alignment horizontal="center" vertical="center" wrapText="1"/>
    </xf>
    <xf numFmtId="0" fontId="35" fillId="3" borderId="1" xfId="1" applyFont="1" applyFill="1" applyBorder="1" applyAlignment="1" applyProtection="1">
      <alignment horizontal="center" vertical="center" wrapText="1"/>
    </xf>
    <xf numFmtId="0" fontId="36" fillId="3" borderId="1" xfId="0" applyFont="1" applyFill="1" applyBorder="1" applyAlignment="1">
      <alignment horizontal="center" vertical="center" wrapText="1"/>
    </xf>
    <xf numFmtId="0" fontId="39" fillId="0" borderId="1" xfId="1" applyFont="1" applyBorder="1" applyAlignment="1" applyProtection="1">
      <alignment horizontal="center" vertical="center"/>
      <protection locked="0"/>
    </xf>
    <xf numFmtId="0" fontId="38" fillId="0" borderId="1" xfId="1" applyFont="1" applyBorder="1" applyProtection="1">
      <protection locked="0"/>
    </xf>
    <xf numFmtId="0" fontId="34" fillId="3" borderId="1" xfId="2" applyFont="1" applyFill="1" applyBorder="1" applyAlignment="1" applyProtection="1">
      <alignment horizontal="left" vertical="top" wrapText="1"/>
    </xf>
    <xf numFmtId="0" fontId="34" fillId="3" borderId="1" xfId="2" applyFont="1" applyFill="1" applyBorder="1" applyAlignment="1" applyProtection="1">
      <alignment vertical="top" wrapText="1"/>
    </xf>
    <xf numFmtId="0" fontId="34" fillId="3" borderId="1" xfId="2" applyFont="1" applyFill="1" applyBorder="1" applyAlignment="1" applyProtection="1">
      <alignment horizontal="center" vertical="top" wrapText="1"/>
    </xf>
    <xf numFmtId="0" fontId="34" fillId="3" borderId="1" xfId="0" applyFont="1" applyFill="1" applyBorder="1" applyAlignment="1" applyProtection="1">
      <alignment vertical="top" wrapText="1"/>
    </xf>
    <xf numFmtId="0" fontId="34" fillId="3" borderId="1" xfId="0" applyFont="1" applyFill="1" applyBorder="1" applyAlignment="1" applyProtection="1">
      <alignment horizontal="center" vertical="top" wrapText="1"/>
    </xf>
    <xf numFmtId="0" fontId="34" fillId="3" borderId="1" xfId="0" applyFont="1" applyFill="1" applyBorder="1" applyAlignment="1" applyProtection="1">
      <alignment horizontal="left" vertical="top" wrapText="1"/>
    </xf>
    <xf numFmtId="0" fontId="37" fillId="3" borderId="1" xfId="0" applyFont="1" applyFill="1" applyBorder="1" applyAlignment="1">
      <alignment vertical="top"/>
    </xf>
    <xf numFmtId="0" fontId="38" fillId="3" borderId="1" xfId="1" applyFont="1" applyFill="1" applyBorder="1" applyAlignment="1" applyProtection="1">
      <alignment vertical="top" wrapText="1"/>
      <protection locked="0"/>
    </xf>
    <xf numFmtId="0" fontId="30" fillId="0" borderId="1" xfId="0" applyFont="1" applyBorder="1" applyAlignment="1">
      <alignment vertical="top" wrapText="1"/>
    </xf>
    <xf numFmtId="0" fontId="38" fillId="0" borderId="1" xfId="1" applyFont="1" applyBorder="1" applyAlignment="1" applyProtection="1">
      <alignment vertical="top"/>
      <protection locked="0"/>
    </xf>
    <xf numFmtId="0" fontId="10" fillId="0" borderId="1" xfId="1" applyFont="1" applyBorder="1" applyAlignment="1" applyProtection="1">
      <alignment vertical="top" wrapText="1"/>
      <protection locked="0"/>
    </xf>
    <xf numFmtId="0" fontId="0" fillId="0" borderId="1" xfId="0" applyBorder="1" applyAlignment="1">
      <alignment vertical="top" wrapText="1"/>
    </xf>
    <xf numFmtId="0" fontId="11" fillId="2" borderId="1" xfId="1" applyFont="1" applyFill="1" applyBorder="1" applyAlignment="1" applyProtection="1">
      <alignment horizontal="center" vertical="center" wrapText="1"/>
    </xf>
    <xf numFmtId="0" fontId="19" fillId="0" borderId="1" xfId="2" applyBorder="1" applyAlignment="1">
      <alignment wrapText="1"/>
    </xf>
    <xf numFmtId="0" fontId="19" fillId="0" borderId="1" xfId="2" applyBorder="1" applyAlignment="1">
      <alignment vertical="top" wrapText="1"/>
    </xf>
    <xf numFmtId="0" fontId="19" fillId="0" borderId="1" xfId="2" applyBorder="1" applyAlignment="1">
      <alignment horizontal="center" vertical="center" wrapText="1"/>
    </xf>
    <xf numFmtId="0" fontId="10" fillId="0" borderId="1" xfId="2"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6" fillId="0" borderId="1" xfId="1" applyFont="1" applyBorder="1" applyAlignment="1" applyProtection="1">
      <alignment wrapText="1"/>
      <protection locked="0"/>
    </xf>
    <xf numFmtId="0" fontId="16" fillId="0" borderId="1" xfId="1" applyFont="1" applyBorder="1" applyAlignment="1" applyProtection="1">
      <alignment horizontal="left" wrapText="1"/>
      <protection locked="0"/>
    </xf>
    <xf numFmtId="0" fontId="16" fillId="0" borderId="1" xfId="1" applyFont="1" applyBorder="1" applyProtection="1">
      <protection locked="0"/>
    </xf>
    <xf numFmtId="0" fontId="14" fillId="3" borderId="1" xfId="0" applyFont="1" applyFill="1" applyBorder="1" applyAlignment="1">
      <alignment horizontal="center" vertical="center" wrapText="1"/>
    </xf>
    <xf numFmtId="0" fontId="16" fillId="0" borderId="1" xfId="1" applyFont="1" applyBorder="1" applyAlignment="1" applyProtection="1">
      <alignment vertical="top"/>
      <protection locked="0"/>
    </xf>
    <xf numFmtId="0" fontId="10" fillId="0" borderId="1" xfId="1" applyFont="1" applyBorder="1" applyAlignment="1" applyProtection="1">
      <alignment horizontal="center" vertical="top"/>
      <protection locked="0"/>
    </xf>
    <xf numFmtId="1" fontId="10" fillId="0" borderId="1" xfId="1" applyNumberFormat="1" applyFont="1" applyBorder="1" applyAlignment="1" applyProtection="1">
      <alignment horizontal="center" vertical="top"/>
      <protection locked="0"/>
    </xf>
    <xf numFmtId="0" fontId="10" fillId="0" borderId="1" xfId="1" applyFont="1" applyBorder="1" applyAlignment="1" applyProtection="1">
      <alignment vertical="top"/>
      <protection locked="0"/>
    </xf>
    <xf numFmtId="0" fontId="10" fillId="3" borderId="1" xfId="1" applyFont="1" applyFill="1" applyBorder="1" applyAlignment="1" applyProtection="1">
      <alignment wrapText="1"/>
      <protection locked="0"/>
    </xf>
    <xf numFmtId="0" fontId="40" fillId="0" borderId="0" xfId="0" applyFont="1" applyAlignment="1">
      <alignment vertical="center" wrapText="1"/>
    </xf>
    <xf numFmtId="0" fontId="15" fillId="0" borderId="1" xfId="1" applyFont="1" applyBorder="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50"/>
  <sheetViews>
    <sheetView tabSelected="1" zoomScale="70" zoomScaleNormal="70" workbookViewId="0">
      <selection activeCell="H8" sqref="H8"/>
    </sheetView>
  </sheetViews>
  <sheetFormatPr defaultRowHeight="15.75"/>
  <cols>
    <col min="1" max="1" width="5.7109375" style="22" customWidth="1"/>
    <col min="2" max="2" width="5.7109375" style="33" customWidth="1"/>
    <col min="3" max="3" width="39.140625" style="22" customWidth="1"/>
    <col min="4" max="4" width="28.140625" style="22" customWidth="1"/>
    <col min="5" max="5" width="10.5703125" style="33" customWidth="1"/>
    <col min="6" max="6" width="11.28515625" style="33" customWidth="1"/>
    <col min="7" max="7" width="10.7109375" style="22" customWidth="1"/>
    <col min="8" max="8" width="108.42578125" style="22" customWidth="1"/>
    <col min="9" max="9" width="37.42578125" style="34" customWidth="1"/>
    <col min="10" max="10" width="30" style="22" customWidth="1"/>
    <col min="11" max="11" width="14" style="22" customWidth="1"/>
    <col min="12" max="15" width="9.140625" style="22"/>
    <col min="16" max="16" width="18.7109375" style="38" customWidth="1"/>
    <col min="17" max="16384" width="9.140625" style="22"/>
  </cols>
  <sheetData>
    <row r="1" spans="1:18">
      <c r="A1" s="69"/>
      <c r="B1" s="69"/>
      <c r="C1" s="84" t="s">
        <v>24</v>
      </c>
      <c r="D1" s="84"/>
      <c r="E1" s="84"/>
      <c r="F1" s="84"/>
      <c r="G1" s="84"/>
      <c r="H1" s="84"/>
      <c r="I1" s="84"/>
      <c r="J1" s="84"/>
      <c r="K1" s="84"/>
    </row>
    <row r="2" spans="1:18">
      <c r="A2" s="69"/>
      <c r="B2" s="69"/>
      <c r="C2" s="70"/>
      <c r="D2" s="86" t="s">
        <v>30</v>
      </c>
      <c r="E2" s="86"/>
      <c r="F2" s="86"/>
      <c r="G2" s="86"/>
      <c r="H2" s="86"/>
      <c r="I2" s="71"/>
      <c r="J2" s="69"/>
      <c r="K2" s="69"/>
    </row>
    <row r="3" spans="1:18" ht="20.25" customHeight="1">
      <c r="A3" s="87" t="s">
        <v>8</v>
      </c>
      <c r="B3" s="87"/>
      <c r="C3" s="87"/>
      <c r="D3" s="88" t="s">
        <v>25</v>
      </c>
      <c r="E3" s="88"/>
      <c r="F3" s="88"/>
      <c r="G3" s="88"/>
      <c r="H3" s="88"/>
      <c r="I3" s="37" t="s">
        <v>9</v>
      </c>
      <c r="J3" s="32" t="s">
        <v>10</v>
      </c>
      <c r="K3" s="69"/>
    </row>
    <row r="4" spans="1:18" s="21" customFormat="1" ht="55.5" customHeight="1">
      <c r="A4" s="89" t="s">
        <v>7</v>
      </c>
      <c r="B4" s="89"/>
      <c r="C4" s="89"/>
      <c r="D4" s="90" t="s">
        <v>34</v>
      </c>
      <c r="E4" s="90"/>
      <c r="F4" s="90"/>
      <c r="G4" s="90"/>
      <c r="H4" s="90"/>
      <c r="I4" s="90"/>
      <c r="J4" s="30" t="s">
        <v>11</v>
      </c>
      <c r="K4" s="31"/>
      <c r="P4" s="39"/>
    </row>
    <row r="5" spans="1:18" s="21" customFormat="1">
      <c r="A5" s="72"/>
      <c r="B5" s="72"/>
      <c r="C5" s="72"/>
      <c r="D5" s="85"/>
      <c r="E5" s="85"/>
      <c r="F5" s="85"/>
      <c r="G5" s="85"/>
      <c r="H5" s="85"/>
      <c r="I5" s="85"/>
      <c r="J5" s="85"/>
      <c r="K5" s="31"/>
      <c r="P5" s="39"/>
    </row>
    <row r="6" spans="1:18" ht="20.100000000000001" customHeight="1">
      <c r="A6" s="48" t="s">
        <v>2</v>
      </c>
      <c r="B6" s="48" t="s">
        <v>0</v>
      </c>
      <c r="C6" s="56" t="s">
        <v>1</v>
      </c>
      <c r="D6" s="57" t="s">
        <v>3</v>
      </c>
      <c r="E6" s="58" t="s">
        <v>4</v>
      </c>
      <c r="F6" s="58" t="s">
        <v>27</v>
      </c>
      <c r="G6" s="58" t="s">
        <v>5</v>
      </c>
      <c r="H6" s="58" t="s">
        <v>6</v>
      </c>
      <c r="I6" s="49" t="s">
        <v>28</v>
      </c>
      <c r="J6" s="47" t="s">
        <v>29</v>
      </c>
      <c r="K6" s="73"/>
    </row>
    <row r="7" spans="1:18" ht="20.100000000000001" customHeight="1">
      <c r="A7" s="50">
        <v>1</v>
      </c>
      <c r="B7" s="51">
        <v>2</v>
      </c>
      <c r="C7" s="59"/>
      <c r="D7" s="59"/>
      <c r="E7" s="60">
        <v>3</v>
      </c>
      <c r="F7" s="60">
        <v>4</v>
      </c>
      <c r="G7" s="61">
        <v>5</v>
      </c>
      <c r="H7" s="61">
        <v>6</v>
      </c>
      <c r="I7" s="52"/>
      <c r="J7" s="50">
        <v>8</v>
      </c>
      <c r="K7" s="73"/>
    </row>
    <row r="8" spans="1:18" ht="395.25">
      <c r="A8" s="53" t="s">
        <v>26</v>
      </c>
      <c r="B8" s="36">
        <v>1</v>
      </c>
      <c r="C8" s="40" t="s">
        <v>33</v>
      </c>
      <c r="D8" s="40" t="s">
        <v>33</v>
      </c>
      <c r="E8" s="62"/>
      <c r="F8" s="62"/>
      <c r="G8" s="63"/>
      <c r="H8" s="64" t="s">
        <v>35</v>
      </c>
      <c r="I8" s="41"/>
      <c r="J8" s="42"/>
      <c r="K8" s="74"/>
      <c r="L8" s="74"/>
      <c r="M8" s="74"/>
      <c r="N8" s="74"/>
      <c r="O8" s="74"/>
      <c r="P8" s="75"/>
      <c r="Q8" s="74"/>
      <c r="R8" s="74"/>
    </row>
    <row r="9" spans="1:18" ht="20.100000000000001" customHeight="1">
      <c r="A9" s="53"/>
      <c r="B9" s="54"/>
      <c r="C9" s="65"/>
      <c r="D9" s="65"/>
      <c r="E9" s="65"/>
      <c r="F9" s="65"/>
      <c r="G9" s="65"/>
      <c r="H9" s="65"/>
      <c r="I9" s="55"/>
      <c r="J9" s="55"/>
      <c r="K9" s="76"/>
    </row>
    <row r="10" spans="1:18" ht="20.25">
      <c r="A10" s="77"/>
      <c r="B10" s="45"/>
      <c r="C10" s="78"/>
      <c r="D10" s="78"/>
      <c r="E10" s="78"/>
      <c r="F10" s="78"/>
      <c r="G10" s="78"/>
      <c r="H10" s="78"/>
      <c r="I10" s="76"/>
      <c r="J10" s="76"/>
      <c r="K10" s="76"/>
    </row>
    <row r="11" spans="1:18" ht="20.25">
      <c r="B11" s="45"/>
      <c r="C11" s="78" t="s">
        <v>13</v>
      </c>
      <c r="D11" s="78"/>
      <c r="E11" s="78"/>
      <c r="F11" s="78"/>
      <c r="G11" s="78"/>
      <c r="H11" s="78"/>
      <c r="I11" s="76"/>
      <c r="J11" s="76"/>
      <c r="K11" s="76"/>
    </row>
    <row r="12" spans="1:18">
      <c r="B12" s="45"/>
      <c r="C12" s="66"/>
      <c r="D12" s="66"/>
      <c r="E12" s="79"/>
      <c r="F12" s="80"/>
      <c r="G12" s="81"/>
      <c r="H12" s="81"/>
      <c r="I12" s="46"/>
      <c r="J12" s="46"/>
      <c r="K12" s="46"/>
    </row>
    <row r="13" spans="1:18">
      <c r="B13" s="45"/>
      <c r="C13" s="66"/>
      <c r="D13" s="66"/>
      <c r="H13" s="67"/>
    </row>
    <row r="14" spans="1:18">
      <c r="B14" s="45"/>
      <c r="C14" s="66"/>
      <c r="D14" s="66"/>
      <c r="H14" s="67"/>
    </row>
    <row r="15" spans="1:18">
      <c r="B15" s="45"/>
      <c r="C15" s="66"/>
      <c r="D15" s="66"/>
      <c r="H15" s="67"/>
    </row>
    <row r="16" spans="1:18">
      <c r="B16" s="45"/>
      <c r="C16" s="66"/>
      <c r="D16" s="66"/>
      <c r="H16" s="67"/>
    </row>
    <row r="17" spans="2:8">
      <c r="B17" s="45"/>
      <c r="C17" s="66"/>
      <c r="D17" s="66"/>
      <c r="H17" s="67"/>
    </row>
    <row r="18" spans="2:8">
      <c r="B18" s="45"/>
      <c r="C18" s="66"/>
      <c r="D18" s="66"/>
      <c r="H18" s="67"/>
    </row>
    <row r="19" spans="2:8">
      <c r="B19" s="45"/>
      <c r="C19" s="66"/>
      <c r="D19" s="66"/>
      <c r="H19" s="67"/>
    </row>
    <row r="20" spans="2:8">
      <c r="B20" s="45"/>
      <c r="C20" s="66"/>
      <c r="D20" s="66"/>
      <c r="H20" s="67"/>
    </row>
    <row r="21" spans="2:8">
      <c r="B21" s="45"/>
      <c r="C21" s="66"/>
      <c r="D21" s="66"/>
      <c r="H21" s="67"/>
    </row>
    <row r="22" spans="2:8">
      <c r="B22" s="45"/>
      <c r="C22" s="66"/>
      <c r="D22" s="66"/>
      <c r="H22" s="67"/>
    </row>
    <row r="23" spans="2:8">
      <c r="B23" s="45"/>
      <c r="C23" s="66"/>
      <c r="D23" s="66"/>
      <c r="H23" s="67"/>
    </row>
    <row r="24" spans="2:8">
      <c r="B24" s="45"/>
      <c r="C24" s="66"/>
      <c r="D24" s="66"/>
      <c r="H24" s="67"/>
    </row>
    <row r="25" spans="2:8">
      <c r="B25" s="45"/>
      <c r="C25" s="66"/>
      <c r="D25" s="66"/>
      <c r="H25" s="67"/>
    </row>
    <row r="26" spans="2:8">
      <c r="B26" s="45"/>
      <c r="C26" s="66"/>
      <c r="D26" s="66"/>
      <c r="H26" s="67"/>
    </row>
    <row r="27" spans="2:8">
      <c r="B27" s="45"/>
      <c r="C27" s="66"/>
      <c r="D27" s="66"/>
      <c r="H27" s="67"/>
    </row>
    <row r="28" spans="2:8">
      <c r="B28" s="45"/>
      <c r="C28" s="66"/>
      <c r="D28" s="66"/>
      <c r="H28" s="67"/>
    </row>
    <row r="29" spans="2:8">
      <c r="B29" s="45"/>
      <c r="C29" s="66"/>
      <c r="D29" s="66"/>
      <c r="H29" s="67"/>
    </row>
    <row r="30" spans="2:8">
      <c r="B30" s="45"/>
      <c r="C30" s="66"/>
      <c r="D30" s="66"/>
      <c r="H30" s="67"/>
    </row>
    <row r="31" spans="2:8">
      <c r="B31" s="45"/>
      <c r="C31" s="66"/>
      <c r="D31" s="66"/>
      <c r="H31" s="67"/>
    </row>
    <row r="32" spans="2:8">
      <c r="B32" s="45"/>
      <c r="C32" s="66"/>
      <c r="D32" s="66"/>
      <c r="H32" s="67"/>
    </row>
    <row r="33" spans="2:8">
      <c r="B33" s="45"/>
      <c r="C33" s="66"/>
      <c r="D33" s="66"/>
      <c r="H33" s="67"/>
    </row>
    <row r="34" spans="2:8">
      <c r="B34" s="45"/>
      <c r="C34" s="66"/>
      <c r="D34" s="66"/>
      <c r="H34" s="67"/>
    </row>
    <row r="35" spans="2:8">
      <c r="B35" s="45"/>
      <c r="C35" s="66"/>
      <c r="D35" s="66"/>
      <c r="H35" s="67"/>
    </row>
    <row r="36" spans="2:8">
      <c r="B36" s="45"/>
      <c r="C36" s="66"/>
      <c r="D36" s="66"/>
      <c r="H36" s="67"/>
    </row>
    <row r="37" spans="2:8">
      <c r="B37" s="45"/>
      <c r="C37" s="66"/>
      <c r="D37" s="66"/>
      <c r="H37" s="67"/>
    </row>
    <row r="38" spans="2:8">
      <c r="B38" s="45"/>
      <c r="C38" s="66"/>
      <c r="D38" s="66"/>
      <c r="H38" s="67"/>
    </row>
    <row r="39" spans="2:8">
      <c r="B39" s="45"/>
      <c r="C39" s="66"/>
      <c r="D39" s="66"/>
      <c r="H39" s="67"/>
    </row>
    <row r="40" spans="2:8">
      <c r="B40" s="45"/>
      <c r="C40" s="66"/>
      <c r="D40" s="66"/>
      <c r="H40" s="67"/>
    </row>
    <row r="41" spans="2:8">
      <c r="B41" s="45"/>
      <c r="C41" s="66"/>
      <c r="D41" s="66"/>
      <c r="H41" s="67"/>
    </row>
    <row r="42" spans="2:8">
      <c r="B42" s="45"/>
      <c r="C42" s="66"/>
      <c r="D42" s="66"/>
      <c r="H42" s="67"/>
    </row>
    <row r="43" spans="2:8">
      <c r="B43" s="45"/>
      <c r="C43" s="66"/>
      <c r="D43" s="66"/>
      <c r="H43" s="67"/>
    </row>
    <row r="44" spans="2:8">
      <c r="B44" s="45"/>
      <c r="C44" s="66"/>
      <c r="D44" s="66"/>
      <c r="H44" s="67"/>
    </row>
    <row r="45" spans="2:8">
      <c r="B45" s="45"/>
      <c r="C45" s="66"/>
      <c r="D45" s="66"/>
      <c r="H45" s="67"/>
    </row>
    <row r="46" spans="2:8">
      <c r="B46" s="45"/>
      <c r="C46" s="66"/>
      <c r="D46" s="66"/>
      <c r="H46" s="67"/>
    </row>
    <row r="47" spans="2:8">
      <c r="B47" s="45"/>
      <c r="C47" s="66"/>
      <c r="D47" s="66"/>
      <c r="H47" s="67"/>
    </row>
    <row r="48" spans="2:8">
      <c r="B48" s="45"/>
      <c r="C48" s="66"/>
      <c r="D48" s="66"/>
      <c r="H48" s="67"/>
    </row>
    <row r="49" spans="2:8">
      <c r="B49" s="45"/>
      <c r="C49" s="66"/>
      <c r="D49" s="66"/>
      <c r="H49" s="67"/>
    </row>
    <row r="50" spans="2:8">
      <c r="B50" s="45"/>
      <c r="C50" s="66"/>
      <c r="D50" s="66"/>
      <c r="H50" s="67"/>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4"/>
  <sheetViews>
    <sheetView zoomScale="70" zoomScaleNormal="70" workbookViewId="0">
      <selection activeCell="H24" sqref="H24"/>
    </sheetView>
  </sheetViews>
  <sheetFormatPr defaultRowHeight="15.75"/>
  <cols>
    <col min="1" max="1" width="3.42578125" style="2" customWidth="1"/>
    <col min="2" max="2" width="5.7109375" style="2" customWidth="1"/>
    <col min="3" max="3" width="4.42578125" style="26" customWidth="1"/>
    <col min="4" max="4" width="24" style="14" customWidth="1"/>
    <col min="5" max="5" width="27.42578125" style="14" customWidth="1"/>
    <col min="6" max="6" width="15.28515625" style="7" customWidth="1"/>
    <col min="7" max="7" width="14.7109375" style="25"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4">
      <c r="D1" s="94" t="s">
        <v>23</v>
      </c>
      <c r="E1" s="94"/>
      <c r="F1" s="94"/>
      <c r="G1" s="94"/>
      <c r="H1" s="94"/>
      <c r="I1" s="94"/>
      <c r="J1" s="94"/>
      <c r="K1" s="94"/>
      <c r="L1" s="94"/>
    </row>
    <row r="2" spans="1:14">
      <c r="D2" s="95" t="s">
        <v>14</v>
      </c>
      <c r="E2" s="95"/>
      <c r="F2" s="95"/>
      <c r="G2" s="95"/>
      <c r="H2" s="95"/>
      <c r="I2" s="95"/>
      <c r="J2" s="95"/>
      <c r="K2" s="13"/>
    </row>
    <row r="3" spans="1:14">
      <c r="B3" s="96" t="s">
        <v>8</v>
      </c>
      <c r="C3" s="96"/>
      <c r="D3" s="96"/>
      <c r="E3" s="97" t="s">
        <v>25</v>
      </c>
      <c r="F3" s="97"/>
      <c r="G3" s="97"/>
      <c r="H3" s="97"/>
      <c r="I3" s="97"/>
      <c r="K3" s="2" t="s">
        <v>9</v>
      </c>
      <c r="L3" s="2" t="s">
        <v>10</v>
      </c>
    </row>
    <row r="4" spans="1:14" s="4" customFormat="1" ht="32.25" customHeight="1">
      <c r="A4" s="3"/>
      <c r="B4" s="98" t="s">
        <v>7</v>
      </c>
      <c r="C4" s="98"/>
      <c r="D4" s="98"/>
      <c r="E4" s="90" t="s">
        <v>34</v>
      </c>
      <c r="F4" s="90"/>
      <c r="G4" s="90"/>
      <c r="H4" s="90"/>
      <c r="I4" s="90"/>
      <c r="J4" s="90"/>
      <c r="K4" s="90"/>
      <c r="L4" s="16" t="s">
        <v>11</v>
      </c>
    </row>
    <row r="5" spans="1:14" s="5" customFormat="1" ht="20.100000000000001" customHeight="1">
      <c r="A5" s="3"/>
      <c r="C5" s="27"/>
      <c r="D5" s="4"/>
      <c r="E5" s="92"/>
      <c r="F5" s="92"/>
      <c r="G5" s="92"/>
      <c r="H5" s="92"/>
      <c r="I5" s="92"/>
      <c r="J5" s="23"/>
      <c r="K5" s="23"/>
      <c r="L5" s="23"/>
    </row>
    <row r="6" spans="1:14" ht="47.25">
      <c r="A6" s="6"/>
      <c r="B6" s="1" t="s">
        <v>2</v>
      </c>
      <c r="C6" s="68" t="s">
        <v>0</v>
      </c>
      <c r="D6" s="1" t="s">
        <v>1</v>
      </c>
      <c r="E6" s="68" t="s">
        <v>3</v>
      </c>
      <c r="F6" s="68" t="s">
        <v>15</v>
      </c>
      <c r="G6" s="24" t="s">
        <v>16</v>
      </c>
      <c r="H6" s="68" t="s">
        <v>17</v>
      </c>
      <c r="I6" s="68" t="s">
        <v>18</v>
      </c>
      <c r="J6" s="19" t="s">
        <v>19</v>
      </c>
      <c r="K6" s="68" t="s">
        <v>20</v>
      </c>
      <c r="L6" s="68" t="s">
        <v>21</v>
      </c>
    </row>
    <row r="7" spans="1:14">
      <c r="A7" s="6"/>
      <c r="B7" s="68">
        <v>1</v>
      </c>
      <c r="C7" s="93">
        <v>2</v>
      </c>
      <c r="D7" s="93"/>
      <c r="E7" s="93"/>
      <c r="F7" s="68">
        <v>3</v>
      </c>
      <c r="G7" s="24">
        <v>4</v>
      </c>
      <c r="H7" s="68">
        <v>5</v>
      </c>
      <c r="I7" s="68">
        <v>6</v>
      </c>
      <c r="J7" s="68">
        <v>7</v>
      </c>
      <c r="K7" s="68">
        <v>8</v>
      </c>
      <c r="L7" s="15">
        <v>9</v>
      </c>
    </row>
    <row r="8" spans="1:14" ht="76.5">
      <c r="A8" s="18"/>
      <c r="B8" s="43" t="s">
        <v>26</v>
      </c>
      <c r="C8" s="36">
        <v>1</v>
      </c>
      <c r="D8" s="40" t="s">
        <v>33</v>
      </c>
      <c r="E8" s="83" t="s">
        <v>33</v>
      </c>
      <c r="F8" s="35" t="s">
        <v>31</v>
      </c>
      <c r="G8" s="44">
        <v>1</v>
      </c>
      <c r="H8" s="20"/>
      <c r="I8" s="82"/>
      <c r="J8" s="20"/>
      <c r="K8" s="82"/>
      <c r="L8" s="17" t="s">
        <v>32</v>
      </c>
    </row>
    <row r="9" spans="1:14">
      <c r="D9" s="10"/>
      <c r="E9" s="10"/>
      <c r="F9" s="11"/>
      <c r="G9" s="10"/>
      <c r="H9" s="91" t="s">
        <v>22</v>
      </c>
      <c r="I9" s="91"/>
      <c r="J9" s="8" t="e">
        <f>SUM(#REF!)</f>
        <v>#REF!</v>
      </c>
      <c r="K9" s="8" t="e">
        <f>SUM(#REF!)</f>
        <v>#REF!</v>
      </c>
      <c r="L9" s="10"/>
      <c r="M9" s="28"/>
      <c r="N9" s="28"/>
    </row>
    <row r="10" spans="1:14">
      <c r="D10" s="28"/>
      <c r="E10" s="28"/>
      <c r="G10" s="28"/>
      <c r="H10" s="28"/>
      <c r="I10" s="28"/>
      <c r="J10" s="28"/>
      <c r="K10" s="28"/>
      <c r="L10" s="28"/>
      <c r="M10" s="28"/>
      <c r="N10" s="28"/>
    </row>
    <row r="11" spans="1:14">
      <c r="D11" s="28"/>
      <c r="E11" s="28"/>
      <c r="G11" s="28"/>
      <c r="H11" s="28"/>
      <c r="I11" s="28"/>
      <c r="J11" s="28"/>
      <c r="K11" s="28"/>
      <c r="L11" s="28"/>
      <c r="M11" s="28"/>
      <c r="N11" s="28"/>
    </row>
    <row r="12" spans="1:14" ht="20.25">
      <c r="D12" s="29" t="s">
        <v>12</v>
      </c>
      <c r="E12" s="29"/>
      <c r="F12" s="29"/>
      <c r="G12" s="29"/>
      <c r="H12" s="29"/>
      <c r="I12" s="29"/>
      <c r="J12" s="29"/>
      <c r="K12" s="29"/>
      <c r="L12" s="29"/>
      <c r="M12" s="29"/>
      <c r="N12" s="29"/>
    </row>
    <row r="13" spans="1:14" ht="20.25">
      <c r="D13" s="29"/>
      <c r="E13" s="29"/>
      <c r="F13" s="29"/>
      <c r="G13" s="29"/>
      <c r="H13" s="29"/>
      <c r="I13" s="29"/>
      <c r="J13" s="29"/>
      <c r="K13" s="29"/>
      <c r="L13" s="29"/>
      <c r="M13" s="29"/>
      <c r="N13" s="29"/>
    </row>
    <row r="14" spans="1:14" ht="20.25">
      <c r="D14" s="29" t="s">
        <v>13</v>
      </c>
      <c r="E14" s="29"/>
      <c r="F14" s="29"/>
      <c r="G14" s="29"/>
      <c r="H14" s="29"/>
      <c r="I14" s="29"/>
      <c r="J14" s="29"/>
      <c r="K14" s="29"/>
      <c r="L14" s="29"/>
      <c r="M14" s="29"/>
      <c r="N14" s="29"/>
    </row>
  </sheetData>
  <mergeCells count="9">
    <mergeCell ref="H9:I9"/>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Q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1" t="s">
        <v>22</v>
      </c>
      <c r="I12" s="91"/>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2025-03-28T08:37:35Z</dcterms:modified>
</cp:coreProperties>
</file>