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<sst xmlns="http://schemas.openxmlformats.org/spreadsheetml/2006/main" count="173" uniqueCount="48">
  <si>
    <t>Mode-lul artico-lului</t>
  </si>
  <si>
    <t>Carte</t>
  </si>
  <si>
    <t xml:space="preserve">Denumirea bunurilor </t>
  </si>
  <si>
    <t>Unitatea de măsură</t>
  </si>
  <si>
    <t>Canti-tatea</t>
  </si>
  <si>
    <t>Preţ unitar (fără TVA)</t>
  </si>
  <si>
    <t>Preţ unitar (cu TVA)</t>
  </si>
  <si>
    <t>Suma fara TVA</t>
  </si>
  <si>
    <t>Suma cu TVA</t>
  </si>
  <si>
    <t>Producătorul</t>
  </si>
  <si>
    <t>buc</t>
  </si>
  <si>
    <t>Termenul de livrare</t>
  </si>
  <si>
    <t>30zile</t>
  </si>
  <si>
    <t>N/r</t>
  </si>
  <si>
    <t>Polirom</t>
  </si>
  <si>
    <t xml:space="preserve">Antonescu, S. Darul lui Serafim </t>
  </si>
  <si>
    <t xml:space="preserve">Braniște, L. Escapada </t>
  </si>
  <si>
    <t xml:space="preserve">Braniște, L. Mă găsești când vrei </t>
  </si>
  <si>
    <t xml:space="preserve">Cele mai frumoase basme chinezești </t>
  </si>
  <si>
    <t xml:space="preserve">Crețu, B. Nichita. Poetul ca și soldatul </t>
  </si>
  <si>
    <t xml:space="preserve">Ende, M. Momo </t>
  </si>
  <si>
    <t xml:space="preserve">Fulaș, C. Celan. Am trăit, da </t>
  </si>
  <si>
    <t>Grossman, D. Până la capătul pământului</t>
  </si>
  <si>
    <t xml:space="preserve">Harari, Y. N. Sapiens. O scurtă istorie a omenirii </t>
  </si>
  <si>
    <t xml:space="preserve">Kidd, S. M. Viața secretă a albinelor </t>
  </si>
  <si>
    <t xml:space="preserve">Kinsella, S. Eu și mami zâna </t>
  </si>
  <si>
    <t>Kinsella, S. Eu și mami zâna: Puteri de sirenă</t>
  </si>
  <si>
    <t xml:space="preserve">Kinsella, S. Eu și Mami-Zâna: Zâna în devenire </t>
  </si>
  <si>
    <t xml:space="preserve">Murakami, H. La sud de graniță, la vest de soare </t>
  </si>
  <si>
    <t xml:space="preserve">Niculescu, V. D. Iarna lui Isidor </t>
  </si>
  <si>
    <t xml:space="preserve">Niculescu, V. D. O vară cu Isidor </t>
  </si>
  <si>
    <t xml:space="preserve">Shafak, E. Cele trei fiice ale Evei </t>
  </si>
  <si>
    <t xml:space="preserve">Shafak, E. Fetița căreia nu-i plăcea numele său                    </t>
  </si>
  <si>
    <t xml:space="preserve">Shafak, E. Lapte negru                                                              </t>
  </si>
  <si>
    <t xml:space="preserve">Shafak, E. Ucenicul arhitectului                                                    </t>
  </si>
  <si>
    <t xml:space="preserve">Stănescu, B. Caragiale. Scrisoarea pierdută </t>
  </si>
  <si>
    <t xml:space="preserve">Stănilă, M. Brâncuși sau cum a învățat broasca să zboare </t>
  </si>
  <si>
    <t xml:space="preserve">Stănilă, M. Războiul solomonarilor </t>
  </si>
  <si>
    <t>Stănilă, M. Țipă cât poți</t>
  </si>
  <si>
    <t xml:space="preserve">Zafon, C.L. Labirintul spiritelor </t>
  </si>
  <si>
    <t xml:space="preserve">Yousafzai, M. Eu sunt Malala                                                 </t>
  </si>
  <si>
    <t>22100000-1</t>
  </si>
  <si>
    <t>Anexa nr.23</t>
  </si>
  <si>
    <t>Specificații de preț</t>
  </si>
  <si>
    <t>Numărul procedurii de achiziție: Achiziției comercială 21067170</t>
  </si>
  <si>
    <t>Obiectul de achiziției:Cărți de bibliotecă</t>
  </si>
  <si>
    <t>LOT 6</t>
  </si>
  <si>
    <t>Total: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</si>
</sst>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/mm/yyyy;@"/>
    <numFmt numFmtId="189" formatCode="_(* #,##0.00_);_(* \(#,##0.00\);_(* \-??_);_(@_)"/>
    <numFmt numFmtId="190" formatCode="dd/mm/yy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[$р.-419]_-;\-* #,##0.00[$р.-419]_-;_-* &quot;-&quot;??[$р.-419]_-;_-@_-"/>
    <numFmt numFmtId="197" formatCode="#,##0.00&quot;р.&quot;"/>
    <numFmt numFmtId="198" formatCode="0.0"/>
    <numFmt numFmtId="199" formatCode="0.000"/>
    <numFmt numFmtId="200" formatCode="#,##0.00\ &quot;₽&quot;"/>
    <numFmt numFmtId="201" formatCode="0.0000"/>
    <numFmt numFmtId="202" formatCode="###0;###0"/>
    <numFmt numFmtId="203" formatCode="0_ "/>
    <numFmt numFmtId="204" formatCode="0.0_ "/>
    <numFmt numFmtId="205" formatCode="0.00_ "/>
    <numFmt numFmtId="206" formatCode="0.000_ "/>
    <numFmt numFmtId="207" formatCode="#,##0.0"/>
  </numFmts>
  <fonts count="53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ill="0" applyBorder="0" applyAlignment="0" applyProtection="0"/>
    <xf numFmtId="185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205" fontId="3" fillId="33" borderId="11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2" fontId="8" fillId="33" borderId="14" xfId="0" applyNumberFormat="1" applyFont="1" applyFill="1" applyBorder="1" applyAlignment="1">
      <alignment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9">
      <selection activeCell="C3" sqref="C3"/>
    </sheetView>
  </sheetViews>
  <sheetFormatPr defaultColWidth="11.57421875" defaultRowHeight="14.25" customHeight="1"/>
  <cols>
    <col min="1" max="1" width="11.28125" style="2" customWidth="1"/>
    <col min="2" max="2" width="6.421875" style="2" customWidth="1"/>
    <col min="3" max="3" width="60.57421875" style="6" customWidth="1"/>
    <col min="4" max="4" width="9.57421875" style="1" customWidth="1"/>
    <col min="5" max="5" width="14.28125" style="6" customWidth="1"/>
    <col min="6" max="6" width="6.7109375" style="2" customWidth="1"/>
    <col min="7" max="7" width="4.421875" style="2" customWidth="1"/>
    <col min="8" max="8" width="8.00390625" style="7" customWidth="1"/>
    <col min="9" max="9" width="7.140625" style="3" customWidth="1"/>
    <col min="10" max="10" width="8.57421875" style="4" customWidth="1"/>
    <col min="11" max="12" width="8.7109375" style="4" customWidth="1"/>
    <col min="13" max="13" width="21.28125" style="1" customWidth="1"/>
    <col min="14" max="16384" width="11.57421875" style="1" customWidth="1"/>
  </cols>
  <sheetData>
    <row r="1" spans="1:12" s="19" customFormat="1" ht="14.25" customHeight="1">
      <c r="A1" s="17"/>
      <c r="B1" s="17"/>
      <c r="C1" s="23" t="s">
        <v>42</v>
      </c>
      <c r="E1" s="18"/>
      <c r="F1" s="17"/>
      <c r="G1" s="17"/>
      <c r="H1" s="20"/>
      <c r="I1" s="21"/>
      <c r="J1" s="22"/>
      <c r="K1" s="22"/>
      <c r="L1" s="22"/>
    </row>
    <row r="2" spans="1:12" s="19" customFormat="1" ht="14.25" customHeight="1">
      <c r="A2" s="17"/>
      <c r="B2" s="17"/>
      <c r="C2" s="24" t="s">
        <v>43</v>
      </c>
      <c r="E2" s="18"/>
      <c r="F2" s="17"/>
      <c r="G2" s="17"/>
      <c r="H2" s="20"/>
      <c r="I2" s="21"/>
      <c r="J2" s="22"/>
      <c r="K2" s="22"/>
      <c r="L2" s="22"/>
    </row>
    <row r="3" spans="1:12" s="19" customFormat="1" ht="14.25" customHeight="1">
      <c r="A3" s="17"/>
      <c r="B3" s="17"/>
      <c r="C3" s="18" t="s">
        <v>44</v>
      </c>
      <c r="E3" s="18"/>
      <c r="F3" s="17"/>
      <c r="G3" s="17"/>
      <c r="H3" s="20"/>
      <c r="I3" s="21"/>
      <c r="J3" s="22"/>
      <c r="K3" s="22"/>
      <c r="L3" s="22"/>
    </row>
    <row r="4" spans="1:12" s="19" customFormat="1" ht="14.25" customHeight="1">
      <c r="A4" s="17"/>
      <c r="B4" s="17"/>
      <c r="C4" s="18" t="s">
        <v>45</v>
      </c>
      <c r="E4" s="18"/>
      <c r="F4" s="17"/>
      <c r="G4" s="17"/>
      <c r="H4" s="20"/>
      <c r="I4" s="21"/>
      <c r="J4" s="22"/>
      <c r="K4" s="22"/>
      <c r="L4" s="22"/>
    </row>
    <row r="5" spans="1:12" s="5" customFormat="1" ht="15" customHeight="1">
      <c r="A5" s="11"/>
      <c r="B5" s="9"/>
      <c r="C5" s="43" t="s">
        <v>2</v>
      </c>
      <c r="D5" s="45" t="s">
        <v>0</v>
      </c>
      <c r="E5" s="43" t="s">
        <v>9</v>
      </c>
      <c r="F5" s="45" t="s">
        <v>3</v>
      </c>
      <c r="G5" s="47" t="s">
        <v>4</v>
      </c>
      <c r="H5" s="39" t="s">
        <v>5</v>
      </c>
      <c r="I5" s="41" t="s">
        <v>6</v>
      </c>
      <c r="J5" s="41" t="s">
        <v>7</v>
      </c>
      <c r="K5" s="41" t="s">
        <v>8</v>
      </c>
      <c r="L5" s="10"/>
    </row>
    <row r="6" spans="1:12" s="5" customFormat="1" ht="15" customHeight="1">
      <c r="A6" s="11"/>
      <c r="B6" s="9"/>
      <c r="C6" s="44"/>
      <c r="D6" s="46"/>
      <c r="E6" s="44"/>
      <c r="F6" s="46"/>
      <c r="G6" s="47"/>
      <c r="H6" s="39"/>
      <c r="I6" s="41"/>
      <c r="J6" s="41"/>
      <c r="K6" s="41"/>
      <c r="L6" s="10"/>
    </row>
    <row r="7" spans="1:12" s="5" customFormat="1" ht="48.75" customHeight="1">
      <c r="A7" s="27" t="s">
        <v>46</v>
      </c>
      <c r="B7" s="27" t="s">
        <v>13</v>
      </c>
      <c r="C7" s="44"/>
      <c r="D7" s="46"/>
      <c r="E7" s="44"/>
      <c r="F7" s="46"/>
      <c r="G7" s="43"/>
      <c r="H7" s="40"/>
      <c r="I7" s="42"/>
      <c r="J7" s="42"/>
      <c r="K7" s="42"/>
      <c r="L7" s="28" t="s">
        <v>11</v>
      </c>
    </row>
    <row r="8" spans="1:13" s="15" customFormat="1" ht="38.25" customHeight="1">
      <c r="A8" s="29" t="s">
        <v>41</v>
      </c>
      <c r="B8" s="30">
        <v>1</v>
      </c>
      <c r="C8" s="29" t="s">
        <v>15</v>
      </c>
      <c r="D8" s="12" t="s">
        <v>1</v>
      </c>
      <c r="E8" s="30" t="s">
        <v>14</v>
      </c>
      <c r="F8" s="12" t="s">
        <v>10</v>
      </c>
      <c r="G8" s="31">
        <v>2</v>
      </c>
      <c r="H8" s="13">
        <v>100.433913509824</v>
      </c>
      <c r="I8" s="14">
        <f>H8</f>
        <v>100.433913509824</v>
      </c>
      <c r="J8" s="14">
        <f aca="true" t="shared" si="0" ref="J8:J33">H8*G8</f>
        <v>200.867827019648</v>
      </c>
      <c r="K8" s="14">
        <f>J8</f>
        <v>200.867827019648</v>
      </c>
      <c r="L8" s="8" t="s">
        <v>12</v>
      </c>
      <c r="M8" s="25"/>
    </row>
    <row r="9" spans="1:13" s="15" customFormat="1" ht="29.25" customHeight="1">
      <c r="A9" s="29" t="s">
        <v>41</v>
      </c>
      <c r="B9" s="30">
        <v>2</v>
      </c>
      <c r="C9" s="29" t="s">
        <v>16</v>
      </c>
      <c r="D9" s="12" t="s">
        <v>1</v>
      </c>
      <c r="E9" s="30" t="s">
        <v>14</v>
      </c>
      <c r="F9" s="12" t="s">
        <v>10</v>
      </c>
      <c r="G9" s="31">
        <v>3</v>
      </c>
      <c r="H9" s="13">
        <v>100.433913509824</v>
      </c>
      <c r="I9" s="14">
        <f>H9</f>
        <v>100.433913509824</v>
      </c>
      <c r="J9" s="14">
        <f t="shared" si="0"/>
        <v>301.301740529472</v>
      </c>
      <c r="K9" s="14">
        <f>J9</f>
        <v>301.301740529472</v>
      </c>
      <c r="L9" s="8" t="s">
        <v>12</v>
      </c>
      <c r="M9" s="25"/>
    </row>
    <row r="10" spans="1:13" s="15" customFormat="1" ht="14.25" customHeight="1">
      <c r="A10" s="29" t="s">
        <v>41</v>
      </c>
      <c r="B10" s="30">
        <v>3</v>
      </c>
      <c r="C10" s="29" t="s">
        <v>17</v>
      </c>
      <c r="D10" s="12" t="s">
        <v>1</v>
      </c>
      <c r="E10" s="30" t="s">
        <v>14</v>
      </c>
      <c r="F10" s="12" t="s">
        <v>10</v>
      </c>
      <c r="G10" s="31">
        <v>1</v>
      </c>
      <c r="H10" s="13">
        <v>139.4373750670372</v>
      </c>
      <c r="I10" s="14">
        <f aca="true" t="shared" si="1" ref="I10:I33">H10</f>
        <v>139.4373750670372</v>
      </c>
      <c r="J10" s="14">
        <f t="shared" si="0"/>
        <v>139.4373750670372</v>
      </c>
      <c r="K10" s="14">
        <f aca="true" t="shared" si="2" ref="K10:K33">J10</f>
        <v>139.4373750670372</v>
      </c>
      <c r="L10" s="8" t="s">
        <v>12</v>
      </c>
      <c r="M10" s="25"/>
    </row>
    <row r="11" spans="1:13" s="16" customFormat="1" ht="14.25" customHeight="1">
      <c r="A11" s="29" t="s">
        <v>41</v>
      </c>
      <c r="B11" s="30">
        <v>4</v>
      </c>
      <c r="C11" s="29" t="s">
        <v>18</v>
      </c>
      <c r="D11" s="12" t="s">
        <v>1</v>
      </c>
      <c r="E11" s="30" t="s">
        <v>14</v>
      </c>
      <c r="F11" s="12" t="s">
        <v>10</v>
      </c>
      <c r="G11" s="31">
        <v>2</v>
      </c>
      <c r="H11" s="13">
        <v>159.91419238457414</v>
      </c>
      <c r="I11" s="14">
        <f t="shared" si="1"/>
        <v>159.91419238457414</v>
      </c>
      <c r="J11" s="14">
        <f t="shared" si="0"/>
        <v>319.8283847691483</v>
      </c>
      <c r="K11" s="14">
        <f t="shared" si="2"/>
        <v>319.8283847691483</v>
      </c>
      <c r="L11" s="8" t="s">
        <v>12</v>
      </c>
      <c r="M11" s="26"/>
    </row>
    <row r="12" spans="1:13" s="15" customFormat="1" ht="14.25" customHeight="1">
      <c r="A12" s="29" t="s">
        <v>41</v>
      </c>
      <c r="B12" s="30">
        <v>5</v>
      </c>
      <c r="C12" s="29" t="s">
        <v>19</v>
      </c>
      <c r="D12" s="12" t="s">
        <v>1</v>
      </c>
      <c r="E12" s="30" t="s">
        <v>14</v>
      </c>
      <c r="F12" s="12" t="s">
        <v>10</v>
      </c>
      <c r="G12" s="31">
        <v>6</v>
      </c>
      <c r="H12" s="13">
        <v>139.4373750670372</v>
      </c>
      <c r="I12" s="14">
        <f t="shared" si="1"/>
        <v>139.4373750670372</v>
      </c>
      <c r="J12" s="14">
        <f t="shared" si="0"/>
        <v>836.6242504022232</v>
      </c>
      <c r="K12" s="14">
        <f t="shared" si="2"/>
        <v>836.6242504022232</v>
      </c>
      <c r="L12" s="8" t="s">
        <v>12</v>
      </c>
      <c r="M12" s="25"/>
    </row>
    <row r="13" spans="1:13" s="16" customFormat="1" ht="14.25" customHeight="1">
      <c r="A13" s="29" t="s">
        <v>41</v>
      </c>
      <c r="B13" s="30">
        <v>6</v>
      </c>
      <c r="C13" s="29" t="s">
        <v>20</v>
      </c>
      <c r="D13" s="12" t="s">
        <v>1</v>
      </c>
      <c r="E13" s="30" t="s">
        <v>14</v>
      </c>
      <c r="F13" s="12" t="s">
        <v>10</v>
      </c>
      <c r="G13" s="31">
        <v>3</v>
      </c>
      <c r="H13" s="13">
        <v>139.4373750670372</v>
      </c>
      <c r="I13" s="14">
        <f t="shared" si="1"/>
        <v>139.4373750670372</v>
      </c>
      <c r="J13" s="14">
        <f t="shared" si="0"/>
        <v>418.3121252011116</v>
      </c>
      <c r="K13" s="14">
        <f t="shared" si="2"/>
        <v>418.3121252011116</v>
      </c>
      <c r="L13" s="8" t="s">
        <v>12</v>
      </c>
      <c r="M13" s="26"/>
    </row>
    <row r="14" spans="1:13" s="15" customFormat="1" ht="14.25" customHeight="1">
      <c r="A14" s="29" t="s">
        <v>41</v>
      </c>
      <c r="B14" s="30">
        <v>7</v>
      </c>
      <c r="C14" s="29" t="s">
        <v>21</v>
      </c>
      <c r="D14" s="12" t="s">
        <v>1</v>
      </c>
      <c r="E14" s="30" t="s">
        <v>14</v>
      </c>
      <c r="F14" s="12" t="s">
        <v>10</v>
      </c>
      <c r="G14" s="31">
        <v>6</v>
      </c>
      <c r="H14" s="13">
        <v>139.4373750670372</v>
      </c>
      <c r="I14" s="14">
        <f t="shared" si="1"/>
        <v>139.4373750670372</v>
      </c>
      <c r="J14" s="14">
        <f t="shared" si="0"/>
        <v>836.6242504022232</v>
      </c>
      <c r="K14" s="14">
        <f t="shared" si="2"/>
        <v>836.6242504022232</v>
      </c>
      <c r="L14" s="8" t="s">
        <v>12</v>
      </c>
      <c r="M14" s="25"/>
    </row>
    <row r="15" spans="1:13" s="15" customFormat="1" ht="18" customHeight="1">
      <c r="A15" s="29" t="s">
        <v>41</v>
      </c>
      <c r="B15" s="30">
        <v>8</v>
      </c>
      <c r="C15" s="29" t="s">
        <v>22</v>
      </c>
      <c r="D15" s="12" t="s">
        <v>1</v>
      </c>
      <c r="E15" s="30" t="s">
        <v>14</v>
      </c>
      <c r="F15" s="12" t="s">
        <v>10</v>
      </c>
      <c r="G15" s="31">
        <v>2</v>
      </c>
      <c r="H15" s="13">
        <v>119.93564428843061</v>
      </c>
      <c r="I15" s="14">
        <f t="shared" si="1"/>
        <v>119.93564428843061</v>
      </c>
      <c r="J15" s="14">
        <f t="shared" si="0"/>
        <v>239.87128857686122</v>
      </c>
      <c r="K15" s="14">
        <f t="shared" si="2"/>
        <v>239.87128857686122</v>
      </c>
      <c r="L15" s="8" t="s">
        <v>12</v>
      </c>
      <c r="M15" s="25"/>
    </row>
    <row r="16" spans="1:13" s="15" customFormat="1" ht="14.25" customHeight="1">
      <c r="A16" s="29" t="s">
        <v>41</v>
      </c>
      <c r="B16" s="30">
        <v>9</v>
      </c>
      <c r="C16" s="29" t="s">
        <v>23</v>
      </c>
      <c r="D16" s="12" t="s">
        <v>1</v>
      </c>
      <c r="E16" s="30" t="s">
        <v>14</v>
      </c>
      <c r="F16" s="12" t="s">
        <v>10</v>
      </c>
      <c r="G16" s="31">
        <v>3</v>
      </c>
      <c r="H16" s="13">
        <v>315.92803861342696</v>
      </c>
      <c r="I16" s="14">
        <f t="shared" si="1"/>
        <v>315.92803861342696</v>
      </c>
      <c r="J16" s="14">
        <f t="shared" si="0"/>
        <v>947.784115840281</v>
      </c>
      <c r="K16" s="14">
        <f t="shared" si="2"/>
        <v>947.784115840281</v>
      </c>
      <c r="L16" s="8" t="s">
        <v>12</v>
      </c>
      <c r="M16" s="25"/>
    </row>
    <row r="17" spans="1:13" s="15" customFormat="1" ht="24" customHeight="1">
      <c r="A17" s="29" t="s">
        <v>41</v>
      </c>
      <c r="B17" s="30">
        <v>10</v>
      </c>
      <c r="C17" s="29" t="s">
        <v>24</v>
      </c>
      <c r="D17" s="12" t="s">
        <v>1</v>
      </c>
      <c r="E17" s="30" t="s">
        <v>14</v>
      </c>
      <c r="F17" s="12" t="s">
        <v>10</v>
      </c>
      <c r="G17" s="31">
        <v>3</v>
      </c>
      <c r="H17" s="13">
        <v>159.91419238457414</v>
      </c>
      <c r="I17" s="14">
        <f t="shared" si="1"/>
        <v>159.91419238457414</v>
      </c>
      <c r="J17" s="14">
        <f t="shared" si="0"/>
        <v>479.74257715372244</v>
      </c>
      <c r="K17" s="14">
        <f t="shared" si="2"/>
        <v>479.74257715372244</v>
      </c>
      <c r="L17" s="8" t="s">
        <v>12</v>
      </c>
      <c r="M17" s="25"/>
    </row>
    <row r="18" spans="1:13" s="15" customFormat="1" ht="32.25" customHeight="1">
      <c r="A18" s="29" t="s">
        <v>41</v>
      </c>
      <c r="B18" s="30">
        <v>11</v>
      </c>
      <c r="C18" s="29" t="s">
        <v>25</v>
      </c>
      <c r="D18" s="12" t="s">
        <v>1</v>
      </c>
      <c r="E18" s="30" t="s">
        <v>14</v>
      </c>
      <c r="F18" s="12" t="s">
        <v>10</v>
      </c>
      <c r="G18" s="31">
        <v>6</v>
      </c>
      <c r="H18" s="13">
        <v>119.93564428843061</v>
      </c>
      <c r="I18" s="14">
        <f t="shared" si="1"/>
        <v>119.93564428843061</v>
      </c>
      <c r="J18" s="14">
        <f t="shared" si="0"/>
        <v>719.6138657305837</v>
      </c>
      <c r="K18" s="14">
        <f t="shared" si="2"/>
        <v>719.6138657305837</v>
      </c>
      <c r="L18" s="8" t="s">
        <v>12</v>
      </c>
      <c r="M18" s="25"/>
    </row>
    <row r="19" spans="1:13" s="15" customFormat="1" ht="14.25" customHeight="1">
      <c r="A19" s="29" t="s">
        <v>41</v>
      </c>
      <c r="B19" s="30">
        <v>12</v>
      </c>
      <c r="C19" s="29" t="s">
        <v>26</v>
      </c>
      <c r="D19" s="12" t="s">
        <v>1</v>
      </c>
      <c r="E19" s="30" t="s">
        <v>14</v>
      </c>
      <c r="F19" s="12" t="s">
        <v>10</v>
      </c>
      <c r="G19" s="31">
        <v>6</v>
      </c>
      <c r="H19" s="13">
        <v>119.93564428843061</v>
      </c>
      <c r="I19" s="14">
        <f t="shared" si="1"/>
        <v>119.93564428843061</v>
      </c>
      <c r="J19" s="14">
        <f t="shared" si="0"/>
        <v>719.6138657305837</v>
      </c>
      <c r="K19" s="14">
        <f t="shared" si="2"/>
        <v>719.6138657305837</v>
      </c>
      <c r="L19" s="8" t="s">
        <v>12</v>
      </c>
      <c r="M19" s="25"/>
    </row>
    <row r="20" spans="1:13" s="15" customFormat="1" ht="12.75" customHeight="1">
      <c r="A20" s="29" t="s">
        <v>41</v>
      </c>
      <c r="B20" s="30">
        <v>13</v>
      </c>
      <c r="C20" s="29" t="s">
        <v>27</v>
      </c>
      <c r="D20" s="12" t="s">
        <v>1</v>
      </c>
      <c r="E20" s="30" t="s">
        <v>14</v>
      </c>
      <c r="F20" s="12" t="s">
        <v>10</v>
      </c>
      <c r="G20" s="31">
        <v>6</v>
      </c>
      <c r="H20" s="13">
        <v>119.93564428843061</v>
      </c>
      <c r="I20" s="14">
        <f t="shared" si="1"/>
        <v>119.93564428843061</v>
      </c>
      <c r="J20" s="14">
        <f t="shared" si="0"/>
        <v>719.6138657305837</v>
      </c>
      <c r="K20" s="14">
        <f t="shared" si="2"/>
        <v>719.6138657305837</v>
      </c>
      <c r="L20" s="8" t="s">
        <v>12</v>
      </c>
      <c r="M20" s="25"/>
    </row>
    <row r="21" spans="1:13" s="15" customFormat="1" ht="27" customHeight="1">
      <c r="A21" s="29" t="s">
        <v>41</v>
      </c>
      <c r="B21" s="30">
        <v>14</v>
      </c>
      <c r="C21" s="29" t="s">
        <v>28</v>
      </c>
      <c r="D21" s="12" t="s">
        <v>1</v>
      </c>
      <c r="E21" s="30" t="s">
        <v>14</v>
      </c>
      <c r="F21" s="12" t="s">
        <v>10</v>
      </c>
      <c r="G21" s="31">
        <v>3</v>
      </c>
      <c r="H21" s="13">
        <v>139.4373750670372</v>
      </c>
      <c r="I21" s="14">
        <f t="shared" si="1"/>
        <v>139.4373750670372</v>
      </c>
      <c r="J21" s="14">
        <f t="shared" si="0"/>
        <v>418.3121252011116</v>
      </c>
      <c r="K21" s="14">
        <f t="shared" si="2"/>
        <v>418.3121252011116</v>
      </c>
      <c r="L21" s="8" t="s">
        <v>12</v>
      </c>
      <c r="M21" s="25"/>
    </row>
    <row r="22" spans="1:13" s="15" customFormat="1" ht="14.25" customHeight="1">
      <c r="A22" s="29" t="s">
        <v>41</v>
      </c>
      <c r="B22" s="30">
        <v>15</v>
      </c>
      <c r="C22" s="29" t="s">
        <v>29</v>
      </c>
      <c r="D22" s="12" t="s">
        <v>1</v>
      </c>
      <c r="E22" s="30" t="s">
        <v>14</v>
      </c>
      <c r="F22" s="12" t="s">
        <v>10</v>
      </c>
      <c r="G22" s="31">
        <v>6</v>
      </c>
      <c r="H22" s="13">
        <v>131.63668275559456</v>
      </c>
      <c r="I22" s="14">
        <f t="shared" si="1"/>
        <v>131.63668275559456</v>
      </c>
      <c r="J22" s="14">
        <f t="shared" si="0"/>
        <v>789.8200965335674</v>
      </c>
      <c r="K22" s="14">
        <f t="shared" si="2"/>
        <v>789.8200965335674</v>
      </c>
      <c r="L22" s="8" t="s">
        <v>12</v>
      </c>
      <c r="M22" s="25"/>
    </row>
    <row r="23" spans="1:13" s="15" customFormat="1" ht="14.25" customHeight="1">
      <c r="A23" s="29" t="s">
        <v>41</v>
      </c>
      <c r="B23" s="30">
        <v>16</v>
      </c>
      <c r="C23" s="29" t="s">
        <v>30</v>
      </c>
      <c r="D23" s="12" t="s">
        <v>1</v>
      </c>
      <c r="E23" s="30" t="s">
        <v>14</v>
      </c>
      <c r="F23" s="12" t="s">
        <v>10</v>
      </c>
      <c r="G23" s="31">
        <v>6</v>
      </c>
      <c r="H23" s="13">
        <v>139.4373750670372</v>
      </c>
      <c r="I23" s="14">
        <f t="shared" si="1"/>
        <v>139.4373750670372</v>
      </c>
      <c r="J23" s="14">
        <f t="shared" si="0"/>
        <v>836.6242504022232</v>
      </c>
      <c r="K23" s="14">
        <f t="shared" si="2"/>
        <v>836.6242504022232</v>
      </c>
      <c r="L23" s="8" t="s">
        <v>12</v>
      </c>
      <c r="M23" s="25"/>
    </row>
    <row r="24" spans="1:13" s="15" customFormat="1" ht="15.75" customHeight="1">
      <c r="A24" s="29" t="s">
        <v>41</v>
      </c>
      <c r="B24" s="30">
        <v>17</v>
      </c>
      <c r="C24" s="29" t="s">
        <v>31</v>
      </c>
      <c r="D24" s="12" t="s">
        <v>1</v>
      </c>
      <c r="E24" s="30" t="s">
        <v>14</v>
      </c>
      <c r="F24" s="12" t="s">
        <v>10</v>
      </c>
      <c r="G24" s="31">
        <v>3</v>
      </c>
      <c r="H24" s="13">
        <v>199.89274048071766</v>
      </c>
      <c r="I24" s="14">
        <f t="shared" si="1"/>
        <v>199.89274048071766</v>
      </c>
      <c r="J24" s="14">
        <f t="shared" si="0"/>
        <v>599.678221442153</v>
      </c>
      <c r="K24" s="14">
        <f t="shared" si="2"/>
        <v>599.678221442153</v>
      </c>
      <c r="L24" s="8" t="s">
        <v>12</v>
      </c>
      <c r="M24" s="25"/>
    </row>
    <row r="25" spans="1:13" s="15" customFormat="1" ht="12" customHeight="1">
      <c r="A25" s="29" t="s">
        <v>41</v>
      </c>
      <c r="B25" s="30">
        <v>18</v>
      </c>
      <c r="C25" s="29" t="s">
        <v>32</v>
      </c>
      <c r="D25" s="12" t="s">
        <v>1</v>
      </c>
      <c r="E25" s="30" t="s">
        <v>14</v>
      </c>
      <c r="F25" s="12" t="s">
        <v>10</v>
      </c>
      <c r="G25" s="31">
        <v>6</v>
      </c>
      <c r="H25" s="13">
        <v>148.21315391741018</v>
      </c>
      <c r="I25" s="14">
        <f t="shared" si="1"/>
        <v>148.21315391741018</v>
      </c>
      <c r="J25" s="14">
        <f t="shared" si="0"/>
        <v>889.2789235044611</v>
      </c>
      <c r="K25" s="14">
        <f t="shared" si="2"/>
        <v>889.2789235044611</v>
      </c>
      <c r="L25" s="8" t="s">
        <v>12</v>
      </c>
      <c r="M25" s="25"/>
    </row>
    <row r="26" spans="1:13" s="15" customFormat="1" ht="20.25" customHeight="1">
      <c r="A26" s="29" t="s">
        <v>41</v>
      </c>
      <c r="B26" s="30">
        <v>19</v>
      </c>
      <c r="C26" s="29" t="s">
        <v>33</v>
      </c>
      <c r="D26" s="12" t="s">
        <v>1</v>
      </c>
      <c r="E26" s="30" t="s">
        <v>14</v>
      </c>
      <c r="F26" s="12" t="s">
        <v>10</v>
      </c>
      <c r="G26" s="31">
        <v>4</v>
      </c>
      <c r="H26" s="13">
        <v>119.93564428843061</v>
      </c>
      <c r="I26" s="14">
        <f t="shared" si="1"/>
        <v>119.93564428843061</v>
      </c>
      <c r="J26" s="14">
        <f t="shared" si="0"/>
        <v>479.74257715372244</v>
      </c>
      <c r="K26" s="14">
        <f t="shared" si="2"/>
        <v>479.74257715372244</v>
      </c>
      <c r="L26" s="8" t="s">
        <v>12</v>
      </c>
      <c r="M26" s="25"/>
    </row>
    <row r="27" spans="1:13" s="15" customFormat="1" ht="18" customHeight="1">
      <c r="A27" s="29" t="s">
        <v>41</v>
      </c>
      <c r="B27" s="30">
        <v>20</v>
      </c>
      <c r="C27" s="29" t="s">
        <v>34</v>
      </c>
      <c r="D27" s="12" t="s">
        <v>1</v>
      </c>
      <c r="E27" s="30" t="s">
        <v>14</v>
      </c>
      <c r="F27" s="12" t="s">
        <v>10</v>
      </c>
      <c r="G27" s="31">
        <v>3</v>
      </c>
      <c r="H27" s="13">
        <v>239.87128857686122</v>
      </c>
      <c r="I27" s="14">
        <f t="shared" si="1"/>
        <v>239.87128857686122</v>
      </c>
      <c r="J27" s="14">
        <f t="shared" si="0"/>
        <v>719.6138657305837</v>
      </c>
      <c r="K27" s="14">
        <f t="shared" si="2"/>
        <v>719.6138657305837</v>
      </c>
      <c r="L27" s="8" t="s">
        <v>12</v>
      </c>
      <c r="M27" s="25"/>
    </row>
    <row r="28" spans="1:13" s="15" customFormat="1" ht="15.75" customHeight="1">
      <c r="A28" s="29" t="s">
        <v>41</v>
      </c>
      <c r="B28" s="30">
        <v>21</v>
      </c>
      <c r="C28" s="29" t="s">
        <v>35</v>
      </c>
      <c r="D28" s="12" t="s">
        <v>1</v>
      </c>
      <c r="E28" s="30" t="s">
        <v>14</v>
      </c>
      <c r="F28" s="12" t="s">
        <v>10</v>
      </c>
      <c r="G28" s="31">
        <v>6</v>
      </c>
      <c r="H28" s="13">
        <v>119.93564428843061</v>
      </c>
      <c r="I28" s="14">
        <f t="shared" si="1"/>
        <v>119.93564428843061</v>
      </c>
      <c r="J28" s="14">
        <f t="shared" si="0"/>
        <v>719.6138657305837</v>
      </c>
      <c r="K28" s="14">
        <f t="shared" si="2"/>
        <v>719.6138657305837</v>
      </c>
      <c r="L28" s="8" t="s">
        <v>12</v>
      </c>
      <c r="M28" s="25"/>
    </row>
    <row r="29" spans="1:13" s="15" customFormat="1" ht="18" customHeight="1">
      <c r="A29" s="29" t="s">
        <v>41</v>
      </c>
      <c r="B29" s="30">
        <v>22</v>
      </c>
      <c r="C29" s="29" t="s">
        <v>36</v>
      </c>
      <c r="D29" s="12" t="s">
        <v>1</v>
      </c>
      <c r="E29" s="30" t="s">
        <v>14</v>
      </c>
      <c r="F29" s="12" t="s">
        <v>10</v>
      </c>
      <c r="G29" s="31">
        <v>5</v>
      </c>
      <c r="H29" s="13">
        <v>119.93564428843061</v>
      </c>
      <c r="I29" s="14">
        <f t="shared" si="1"/>
        <v>119.93564428843061</v>
      </c>
      <c r="J29" s="14">
        <f t="shared" si="0"/>
        <v>599.678221442153</v>
      </c>
      <c r="K29" s="14">
        <f t="shared" si="2"/>
        <v>599.678221442153</v>
      </c>
      <c r="L29" s="8" t="s">
        <v>12</v>
      </c>
      <c r="M29" s="25"/>
    </row>
    <row r="30" spans="1:13" s="16" customFormat="1" ht="17.25" customHeight="1">
      <c r="A30" s="29" t="s">
        <v>41</v>
      </c>
      <c r="B30" s="30">
        <v>23</v>
      </c>
      <c r="C30" s="29" t="s">
        <v>37</v>
      </c>
      <c r="D30" s="12" t="s">
        <v>1</v>
      </c>
      <c r="E30" s="30" t="s">
        <v>14</v>
      </c>
      <c r="F30" s="12" t="s">
        <v>10</v>
      </c>
      <c r="G30" s="31">
        <v>6</v>
      </c>
      <c r="H30" s="13">
        <v>139.4373750670372</v>
      </c>
      <c r="I30" s="14">
        <f t="shared" si="1"/>
        <v>139.4373750670372</v>
      </c>
      <c r="J30" s="14">
        <f t="shared" si="0"/>
        <v>836.6242504022232</v>
      </c>
      <c r="K30" s="14">
        <f t="shared" si="2"/>
        <v>836.6242504022232</v>
      </c>
      <c r="L30" s="8" t="s">
        <v>12</v>
      </c>
      <c r="M30" s="26"/>
    </row>
    <row r="31" spans="1:13" s="16" customFormat="1" ht="15.75" customHeight="1">
      <c r="A31" s="29" t="s">
        <v>41</v>
      </c>
      <c r="B31" s="30">
        <v>24</v>
      </c>
      <c r="C31" s="29" t="s">
        <v>38</v>
      </c>
      <c r="D31" s="12" t="s">
        <v>1</v>
      </c>
      <c r="E31" s="30" t="s">
        <v>14</v>
      </c>
      <c r="F31" s="12" t="s">
        <v>10</v>
      </c>
      <c r="G31" s="31">
        <v>6</v>
      </c>
      <c r="H31" s="13">
        <v>108.23460582126664</v>
      </c>
      <c r="I31" s="14">
        <v>114</v>
      </c>
      <c r="J31" s="14">
        <f t="shared" si="0"/>
        <v>649.4076349275998</v>
      </c>
      <c r="K31" s="14">
        <f t="shared" si="2"/>
        <v>649.4076349275998</v>
      </c>
      <c r="L31" s="8" t="s">
        <v>12</v>
      </c>
      <c r="M31" s="26"/>
    </row>
    <row r="32" spans="1:13" s="15" customFormat="1" ht="21" customHeight="1">
      <c r="A32" s="29" t="s">
        <v>41</v>
      </c>
      <c r="B32" s="30">
        <v>25</v>
      </c>
      <c r="C32" s="29" t="s">
        <v>39</v>
      </c>
      <c r="D32" s="12" t="s">
        <v>1</v>
      </c>
      <c r="E32" s="30" t="s">
        <v>14</v>
      </c>
      <c r="F32" s="12" t="s">
        <v>10</v>
      </c>
      <c r="G32" s="31">
        <v>6</v>
      </c>
      <c r="H32" s="13">
        <v>515.8207790941447</v>
      </c>
      <c r="I32" s="14">
        <f t="shared" si="1"/>
        <v>515.8207790941447</v>
      </c>
      <c r="J32" s="14">
        <f t="shared" si="0"/>
        <v>3094.924674564868</v>
      </c>
      <c r="K32" s="14">
        <f t="shared" si="2"/>
        <v>3094.924674564868</v>
      </c>
      <c r="L32" s="8" t="s">
        <v>12</v>
      </c>
      <c r="M32" s="25"/>
    </row>
    <row r="33" spans="1:13" s="15" customFormat="1" ht="30" customHeight="1">
      <c r="A33" s="29" t="s">
        <v>41</v>
      </c>
      <c r="B33" s="30">
        <v>26</v>
      </c>
      <c r="C33" s="29" t="s">
        <v>40</v>
      </c>
      <c r="D33" s="12" t="s">
        <v>1</v>
      </c>
      <c r="E33" s="30" t="s">
        <v>14</v>
      </c>
      <c r="F33" s="12" t="s">
        <v>10</v>
      </c>
      <c r="G33" s="31">
        <v>2</v>
      </c>
      <c r="H33" s="13">
        <v>243.77163473258253</v>
      </c>
      <c r="I33" s="14">
        <f t="shared" si="1"/>
        <v>243.77163473258253</v>
      </c>
      <c r="J33" s="14">
        <f t="shared" si="0"/>
        <v>487.54326946516505</v>
      </c>
      <c r="K33" s="14">
        <f t="shared" si="2"/>
        <v>487.54326946516505</v>
      </c>
      <c r="L33" s="8" t="s">
        <v>12</v>
      </c>
      <c r="M33" s="25"/>
    </row>
    <row r="34" spans="1:12" s="38" customFormat="1" ht="14.25" customHeight="1">
      <c r="A34" s="32"/>
      <c r="B34" s="32"/>
      <c r="C34" s="33" t="s">
        <v>47</v>
      </c>
      <c r="D34" s="34"/>
      <c r="E34" s="33"/>
      <c r="F34" s="32"/>
      <c r="G34" s="32">
        <v>111</v>
      </c>
      <c r="H34" s="35"/>
      <c r="I34" s="36"/>
      <c r="J34" s="37"/>
      <c r="K34" s="37">
        <v>18000.1</v>
      </c>
      <c r="L34" s="37"/>
    </row>
  </sheetData>
  <sheetProtection/>
  <mergeCells count="9">
    <mergeCell ref="H5:H7"/>
    <mergeCell ref="I5:I7"/>
    <mergeCell ref="J5:J7"/>
    <mergeCell ref="K5:K7"/>
    <mergeCell ref="C5:C7"/>
    <mergeCell ref="D5:D7"/>
    <mergeCell ref="E5:E7"/>
    <mergeCell ref="F5:F7"/>
    <mergeCell ref="G5:G7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2018-06-21T16:30:14Z</cp:lastPrinted>
  <dcterms:created xsi:type="dcterms:W3CDTF">2013-11-16T06:48:56Z</dcterms:created>
  <dcterms:modified xsi:type="dcterms:W3CDTF">2022-11-21T17:46:38Z</dcterms:modified>
  <cp:category/>
  <cp:version/>
  <cp:contentType/>
  <cp:contentStatus/>
</cp:coreProperties>
</file>