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isc C\Desktop\Condumabile DM 2022 repetat\"/>
    </mc:Choice>
  </mc:AlternateContent>
  <xr:revisionPtr revIDLastSave="0" documentId="8_{4F89B5EA-1638-4F9F-A17D-639256CE7BE7}" xr6:coauthVersionLast="47" xr6:coauthVersionMax="47" xr10:uidLastSave="{00000000-0000-0000-0000-000000000000}"/>
  <bookViews>
    <workbookView xWindow="-120" yWindow="-120" windowWidth="24240" windowHeight="13140" xr2:uid="{0CD2DEDA-01DE-491A-8450-E447D8AB7E60}"/>
  </bookViews>
  <sheets>
    <sheet name="Sheet1" sheetId="1" r:id="rId1"/>
  </sheets>
  <definedNames>
    <definedName name="_xlnm._FilterDatabase" localSheetId="0" hidden="1">Sheet1!$A$1:$LT$36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7" i="1" l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AI37" i="1"/>
  <c r="AJ37" i="1"/>
  <c r="AK37" i="1"/>
  <c r="AL37" i="1"/>
  <c r="AM37" i="1"/>
  <c r="AN37" i="1"/>
  <c r="AO37" i="1"/>
  <c r="AP37" i="1"/>
  <c r="AQ37" i="1"/>
  <c r="AR37" i="1"/>
  <c r="AS37" i="1"/>
  <c r="AT37" i="1"/>
  <c r="AU37" i="1"/>
  <c r="AV37" i="1"/>
  <c r="AW37" i="1"/>
  <c r="AX37" i="1"/>
  <c r="AY37" i="1"/>
  <c r="AZ37" i="1"/>
  <c r="BA37" i="1"/>
  <c r="BB37" i="1"/>
  <c r="BC37" i="1"/>
  <c r="BD37" i="1"/>
  <c r="BE37" i="1"/>
  <c r="BF37" i="1"/>
  <c r="BG37" i="1"/>
  <c r="BH37" i="1"/>
  <c r="BI37" i="1"/>
  <c r="BJ37" i="1"/>
  <c r="BK37" i="1"/>
  <c r="BL37" i="1"/>
  <c r="BM37" i="1"/>
  <c r="BN37" i="1"/>
  <c r="BO37" i="1"/>
  <c r="BP37" i="1"/>
  <c r="BQ37" i="1"/>
  <c r="BR37" i="1"/>
  <c r="BS37" i="1"/>
  <c r="BT37" i="1"/>
  <c r="BU37" i="1"/>
  <c r="BV37" i="1"/>
  <c r="BW37" i="1"/>
  <c r="BX37" i="1"/>
  <c r="BY37" i="1"/>
  <c r="BZ37" i="1"/>
  <c r="CA37" i="1"/>
  <c r="CB37" i="1"/>
  <c r="CC37" i="1"/>
  <c r="CD37" i="1"/>
  <c r="CE37" i="1"/>
  <c r="CF37" i="1"/>
  <c r="CG37" i="1"/>
  <c r="CH37" i="1"/>
  <c r="CI37" i="1"/>
  <c r="CJ37" i="1"/>
  <c r="CK37" i="1"/>
  <c r="CL37" i="1"/>
  <c r="CM37" i="1"/>
  <c r="CN37" i="1"/>
  <c r="CO37" i="1"/>
  <c r="CP37" i="1"/>
  <c r="CQ37" i="1"/>
  <c r="CR37" i="1"/>
  <c r="CS37" i="1"/>
  <c r="CT37" i="1"/>
  <c r="CU37" i="1"/>
  <c r="CV37" i="1"/>
  <c r="CW37" i="1"/>
  <c r="CX37" i="1"/>
  <c r="CY37" i="1"/>
  <c r="CZ37" i="1"/>
  <c r="DA37" i="1"/>
  <c r="DB37" i="1"/>
  <c r="DC37" i="1"/>
  <c r="DD37" i="1"/>
  <c r="DE37" i="1"/>
  <c r="DF37" i="1"/>
  <c r="DG37" i="1"/>
  <c r="DH37" i="1"/>
  <c r="DI37" i="1"/>
  <c r="DJ37" i="1"/>
  <c r="DK37" i="1"/>
  <c r="DL37" i="1"/>
  <c r="DM37" i="1"/>
  <c r="DN37" i="1"/>
  <c r="DO37" i="1"/>
  <c r="DP37" i="1"/>
  <c r="DQ37" i="1"/>
  <c r="DR37" i="1"/>
  <c r="DS37" i="1"/>
  <c r="DT37" i="1"/>
  <c r="DU37" i="1"/>
  <c r="DV37" i="1"/>
  <c r="DW37" i="1"/>
  <c r="DX37" i="1"/>
  <c r="DY37" i="1"/>
  <c r="DZ37" i="1"/>
  <c r="EA37" i="1"/>
  <c r="EB37" i="1"/>
  <c r="EC37" i="1"/>
  <c r="ED37" i="1"/>
  <c r="EE37" i="1"/>
  <c r="EF37" i="1"/>
  <c r="EG37" i="1"/>
  <c r="EH37" i="1"/>
  <c r="EI37" i="1"/>
  <c r="EJ37" i="1"/>
  <c r="EK37" i="1"/>
  <c r="EL37" i="1"/>
  <c r="EM37" i="1"/>
  <c r="EN37" i="1"/>
  <c r="EO37" i="1"/>
  <c r="EP37" i="1"/>
  <c r="EQ37" i="1"/>
  <c r="ER37" i="1"/>
  <c r="ES37" i="1"/>
  <c r="ET37" i="1"/>
  <c r="EU37" i="1"/>
  <c r="EV37" i="1"/>
  <c r="EW37" i="1"/>
  <c r="EX37" i="1"/>
  <c r="EY37" i="1"/>
  <c r="EZ37" i="1"/>
  <c r="FA37" i="1"/>
  <c r="FB37" i="1"/>
  <c r="FC37" i="1"/>
  <c r="FD37" i="1"/>
  <c r="FE37" i="1"/>
  <c r="FF37" i="1"/>
  <c r="FG37" i="1"/>
  <c r="FH37" i="1"/>
  <c r="FI37" i="1"/>
  <c r="FJ37" i="1"/>
  <c r="FK37" i="1"/>
  <c r="FL37" i="1"/>
  <c r="FM37" i="1"/>
  <c r="FN37" i="1"/>
  <c r="FO37" i="1"/>
  <c r="FP37" i="1"/>
  <c r="FQ37" i="1"/>
  <c r="C37" i="1"/>
</calcChain>
</file>

<file path=xl/sharedStrings.xml><?xml version="1.0" encoding="utf-8"?>
<sst xmlns="http://schemas.openxmlformats.org/spreadsheetml/2006/main" count="208" uniqueCount="208">
  <si>
    <t>Administratia Națională a Penitenciarelor</t>
  </si>
  <si>
    <t>AMT Botanica</t>
  </si>
  <si>
    <t>AMT Buiucani</t>
  </si>
  <si>
    <t>AMT Centru</t>
  </si>
  <si>
    <t>AMT Ciocana</t>
  </si>
  <si>
    <t>AMT Rîșcani</t>
  </si>
  <si>
    <t>CIMF CORCODEL GEORGETA</t>
  </si>
  <si>
    <t>CIMF Ludmila Saptefrati_20217295519</t>
  </si>
  <si>
    <t>CIMF Plesca Elena</t>
  </si>
  <si>
    <t>CIMF Todorov Svetlana_202172955116</t>
  </si>
  <si>
    <t>Clinica Universitara de AMP N.Testemitanu</t>
  </si>
  <si>
    <t>CMF Balti</t>
  </si>
  <si>
    <t>CMF Floresti</t>
  </si>
  <si>
    <t>CMF L.Blega</t>
  </si>
  <si>
    <t>CMF PANFILII PAVEL</t>
  </si>
  <si>
    <t>CMF Satiamed</t>
  </si>
  <si>
    <t>CMF Trismed-Prim (CS Pelivan)</t>
  </si>
  <si>
    <t>CNAMUP</t>
  </si>
  <si>
    <t>CR Speranta- Vadul lui Voda</t>
  </si>
  <si>
    <t>Crihana Veche</t>
  </si>
  <si>
    <t>CRRC</t>
  </si>
  <si>
    <t>CS Anenii Noi</t>
  </si>
  <si>
    <t>CS Balabanesti</t>
  </si>
  <si>
    <t>Cs Basarabeasca</t>
  </si>
  <si>
    <t>CS Biruința</t>
  </si>
  <si>
    <t>CS Bocșa</t>
  </si>
  <si>
    <t>CS Bravicea</t>
  </si>
  <si>
    <t>CS Braviceni</t>
  </si>
  <si>
    <t>CS Briceni</t>
  </si>
  <si>
    <t>CS Cahul</t>
  </si>
  <si>
    <t>CS Calarași</t>
  </si>
  <si>
    <t>CS Cantemir</t>
  </si>
  <si>
    <t>CS CAUSENI</t>
  </si>
  <si>
    <t>CS Ceadir Lunga_202172955142</t>
  </si>
  <si>
    <t>CS Chetris</t>
  </si>
  <si>
    <t>CS Chiperceni</t>
  </si>
  <si>
    <t>CS Chirsova</t>
  </si>
  <si>
    <t>CS Chiscareni</t>
  </si>
  <si>
    <t>CS Cimislia</t>
  </si>
  <si>
    <t>CS Ciolacu Nou</t>
  </si>
  <si>
    <t>CS Ciuciulea</t>
  </si>
  <si>
    <t>CS Copanca</t>
  </si>
  <si>
    <t>CS Copăceni</t>
  </si>
  <si>
    <t>CS Corlateni</t>
  </si>
  <si>
    <t>CS Cornesti</t>
  </si>
  <si>
    <t>CS Corten</t>
  </si>
  <si>
    <t>CS Costesti</t>
  </si>
  <si>
    <t>CS Criuleni</t>
  </si>
  <si>
    <t>CS Crocmaz</t>
  </si>
  <si>
    <t>CS Cupcini</t>
  </si>
  <si>
    <t>CS Danuteni</t>
  </si>
  <si>
    <t>CS Drochia</t>
  </si>
  <si>
    <t>CS Dubasarii Vechi</t>
  </si>
  <si>
    <t>CS Falesti</t>
  </si>
  <si>
    <t>CS Floreni</t>
  </si>
  <si>
    <t>CS Frunza</t>
  </si>
  <si>
    <t>CS Gavanoasa</t>
  </si>
  <si>
    <t>CS Ghindesti</t>
  </si>
  <si>
    <t>CS Glodeni</t>
  </si>
  <si>
    <t>CS Grătiești</t>
  </si>
  <si>
    <t>CS Gribova</t>
  </si>
  <si>
    <t>CS Gura Galbenei</t>
  </si>
  <si>
    <t>CS Hirbovat</t>
  </si>
  <si>
    <t>CS Iabloana</t>
  </si>
  <si>
    <t>CS Ialoveni</t>
  </si>
  <si>
    <t>CS Ignatei</t>
  </si>
  <si>
    <t>CS Ivancea</t>
  </si>
  <si>
    <t>CS Larga</t>
  </si>
  <si>
    <t>CS Larga Noua</t>
  </si>
  <si>
    <t>CS Leova</t>
  </si>
  <si>
    <t>CS LIpcani</t>
  </si>
  <si>
    <t>CS Lozova</t>
  </si>
  <si>
    <t>CS Magdacesti</t>
  </si>
  <si>
    <t>CS Manoilesti</t>
  </si>
  <si>
    <t>CS Maramonovca</t>
  </si>
  <si>
    <t>CS Marculesti</t>
  </si>
  <si>
    <t>CS Mihaileni</t>
  </si>
  <si>
    <t>CS Mindresti</t>
  </si>
  <si>
    <t>CS Nisporeni</t>
  </si>
  <si>
    <t>CS Ochiul ALb</t>
  </si>
  <si>
    <t>CS Ocnita</t>
  </si>
  <si>
    <t>CS Olanesti</t>
  </si>
  <si>
    <t>CS Orhei Nr.1</t>
  </si>
  <si>
    <t>CS Otaci</t>
  </si>
  <si>
    <t>CS Parcani, Soroca</t>
  </si>
  <si>
    <t>CS Pelinia</t>
  </si>
  <si>
    <t>CS Peresecina</t>
  </si>
  <si>
    <t>CS Pirjolteni</t>
  </si>
  <si>
    <t>CS Pirlita</t>
  </si>
  <si>
    <t>CS Puhoi</t>
  </si>
  <si>
    <t>CS Radoaia</t>
  </si>
  <si>
    <t>CS Raspopeni</t>
  </si>
  <si>
    <t>CS Razeni</t>
  </si>
  <si>
    <t>CS Recea, Riscani</t>
  </si>
  <si>
    <t>CS Rezina</t>
  </si>
  <si>
    <t>CS Rudi</t>
  </si>
  <si>
    <t>CS Sadaclia</t>
  </si>
  <si>
    <t>Cs Sarateni</t>
  </si>
  <si>
    <t>CS Sipoteni</t>
  </si>
  <si>
    <t>CS Slobozia Cremene</t>
  </si>
  <si>
    <t>CS Slobozia Mare</t>
  </si>
  <si>
    <t>CS Soldanesti</t>
  </si>
  <si>
    <t>CS Soroca</t>
  </si>
  <si>
    <t>CS Soroca Noua</t>
  </si>
  <si>
    <t>CS Stauceni</t>
  </si>
  <si>
    <t>CS Stefan Voda</t>
  </si>
  <si>
    <t>CS STraseni</t>
  </si>
  <si>
    <t>CS Sturzovca</t>
  </si>
  <si>
    <t>CS Talmaza</t>
  </si>
  <si>
    <t>CS Taraclia</t>
  </si>
  <si>
    <t>CS Telenesti</t>
  </si>
  <si>
    <t>CS Tipala</t>
  </si>
  <si>
    <t>CS Truseni</t>
  </si>
  <si>
    <t>CS Tvardița</t>
  </si>
  <si>
    <t>CS Țarigrad</t>
  </si>
  <si>
    <t>CS Vadeni</t>
  </si>
  <si>
    <t>CS Vadul Rascov</t>
  </si>
  <si>
    <t>CS VASILCAU</t>
  </si>
  <si>
    <t>CS Vasileuti</t>
  </si>
  <si>
    <t>DRN</t>
  </si>
  <si>
    <t>INN</t>
  </si>
  <si>
    <t>Institutul de Cardiologie</t>
  </si>
  <si>
    <t>Institutul de Medicina Urgenta</t>
  </si>
  <si>
    <t>Institutul Mamei si Copilului</t>
  </si>
  <si>
    <t>Institutul Oncologic</t>
  </si>
  <si>
    <t>Policlinica de STAT_202182115728</t>
  </si>
  <si>
    <t>Saratenii Vechi, Telenesti</t>
  </si>
  <si>
    <t>SC Balti</t>
  </si>
  <si>
    <t>SCBI Toma CIorba</t>
  </si>
  <si>
    <t>SCM Arh. Mihail</t>
  </si>
  <si>
    <t>SCM nr.4</t>
  </si>
  <si>
    <t>SCM Sfanta Treime</t>
  </si>
  <si>
    <t>SCMBCC</t>
  </si>
  <si>
    <t>SCMC al MA</t>
  </si>
  <si>
    <t>SCMC VIgnatenco</t>
  </si>
  <si>
    <t>SCMS MPS</t>
  </si>
  <si>
    <t>SCPsihiatrie</t>
  </si>
  <si>
    <t>SCTO</t>
  </si>
  <si>
    <t>SIS RM</t>
  </si>
  <si>
    <t>SM al MAI</t>
  </si>
  <si>
    <t>Spitalul Carpineni</t>
  </si>
  <si>
    <t>Spitalul de Stat</t>
  </si>
  <si>
    <t>SPsihiatrie Balti</t>
  </si>
  <si>
    <t>SR Anenii Noi_202172955312</t>
  </si>
  <si>
    <t>SR Basarabeasca</t>
  </si>
  <si>
    <t>SR Briceni</t>
  </si>
  <si>
    <t>SR Cahul</t>
  </si>
  <si>
    <t>SR Cantemir</t>
  </si>
  <si>
    <t>SR Călărași</t>
  </si>
  <si>
    <t>SR Căușeni</t>
  </si>
  <si>
    <t>SR Ceadir Lunga</t>
  </si>
  <si>
    <t>SR Criuleni</t>
  </si>
  <si>
    <t>SR Drochia</t>
  </si>
  <si>
    <t>Sr Falesti</t>
  </si>
  <si>
    <t>SR Floresti</t>
  </si>
  <si>
    <t>Sr Glodeni</t>
  </si>
  <si>
    <t>SR Hincesti_202172955324</t>
  </si>
  <si>
    <t>SR Ialoveni</t>
  </si>
  <si>
    <t>SR Nisporeni</t>
  </si>
  <si>
    <t>Sr Ocnita</t>
  </si>
  <si>
    <t>SR Orhei</t>
  </si>
  <si>
    <t>SR Rezina</t>
  </si>
  <si>
    <t>SR Riscani</t>
  </si>
  <si>
    <t>SR Singerei</t>
  </si>
  <si>
    <t>SR Soldanesti</t>
  </si>
  <si>
    <t>SR Soroca</t>
  </si>
  <si>
    <t>Sr STefan Voda</t>
  </si>
  <si>
    <t>SR Strășeni</t>
  </si>
  <si>
    <t>SR Telenesti</t>
  </si>
  <si>
    <t>SR Vulcanesti</t>
  </si>
  <si>
    <t>Grand Total</t>
  </si>
  <si>
    <t>Gel ECG, 250 ml</t>
  </si>
  <si>
    <t>Hîrtie milimetrică p/u ECG , termosensibilă 110х10 tip: pliată</t>
  </si>
  <si>
    <t>Hîrtie milimetrică p/u ECG , termosensibilă 110х10 tip: rolă</t>
  </si>
  <si>
    <t>Hîrtie milimetrică p/u ECG , termosensibilă 110х140х140 tip: pliată</t>
  </si>
  <si>
    <t>Hîrtie milimetrică p/u ECG , termosensibilă 110х140х140 tip: rolă</t>
  </si>
  <si>
    <t>Hîrtie milimetrică p/u ECG , termosensibilă 110х140х142 tip: pliată</t>
  </si>
  <si>
    <t>Hîrtie milimetrică p/u ECG , termosensibilă 110х140х142 tip: rolă</t>
  </si>
  <si>
    <t>Hîrtie milimetrică p/u ECG , termosensibilă 110х20 tip: pliată</t>
  </si>
  <si>
    <t>Hîrtie milimetrică p/u ECG , termosensibilă 110х20 tip: rolă</t>
  </si>
  <si>
    <t>Hîrtie milimetrică p/u ECG , termosensibilă 110х25 tip: pliată</t>
  </si>
  <si>
    <t>Hîrtie milimetrică p/u ECG , termosensibilă 110х25 tip: rolă</t>
  </si>
  <si>
    <t>Hîrtie milimetrică p/u ECG , termosensibilă 120х20 tip: rolă</t>
  </si>
  <si>
    <t>Hîrtie milimetrică p/u ECG , termosensibilă 143x150х300 tip: pliată</t>
  </si>
  <si>
    <t>Hîrtie milimetrică p/u ECG , termosensibilă 144x30 tip: pliată</t>
  </si>
  <si>
    <t>Hîrtie milimetrică p/u ECG , termosensibilă 145x30 tip: rolă</t>
  </si>
  <si>
    <t>Hîrtie milimetrică p/u ECG , termosensibilă 210х30 tip: pliată</t>
  </si>
  <si>
    <t>Hîrtie milimetrică p/u ECG , termosensibilă 210х30 tip: rolă</t>
  </si>
  <si>
    <t>Hîrtie milimetrică p/u ECG , termosensibilă 215х20 tip: rolă</t>
  </si>
  <si>
    <t>Hîrtie milimetrică p/u ECG , termosensibilă 215х30 tip: rolă</t>
  </si>
  <si>
    <t>Hîrtie milimetrică p/u ECG , termosensibilă 250х30 tip: pliată</t>
  </si>
  <si>
    <t>Hîrtie milimetrică p/u ECG , termosensibilă 250х30 tip: rolă</t>
  </si>
  <si>
    <t>Hîrtie milimetrică p/u ECG , termosensibilă 50х30 tip: rolă</t>
  </si>
  <si>
    <t>Hîrtie milimetrică p/u ECG , termosensibilă 57х18 tip: rolă</t>
  </si>
  <si>
    <t>Hîrtie milimetrică p/u ECG , termosensibilă 57х25 tip: rolă</t>
  </si>
  <si>
    <t>Hîrtie milimetrică p/u ECG , termosensibilă 58х25 tip: pliată</t>
  </si>
  <si>
    <t>Hîrtie milimetrică p/u ECG , termosensibilă 58х25 tip: rolă</t>
  </si>
  <si>
    <t>Hîrtie milimetrică p/u ECG , termosensibilă 60х15 tip: pliată</t>
  </si>
  <si>
    <t>Hîrtie milimetrică p/u ECG , termosensibilă 60х15 tip: rolă</t>
  </si>
  <si>
    <t>Hîrtie milimetrică p/u ECG , termosensibilă 63х 30 tip: pliată</t>
  </si>
  <si>
    <t>Hîrtie milimetrică p/u ECG , termosensibilă 63х 30 tip: rolă</t>
  </si>
  <si>
    <t>Hîrtie milimetrică p/u ECG , termosensibilă 80х30 tip: pliată</t>
  </si>
  <si>
    <t>Hîrtie milimetrică p/u ECG , termosensibilă 80х30 tip: rolă</t>
  </si>
  <si>
    <t>Hîrtie milimetrică p/u ECG , termosensibilă 80х90x250 tip: pliată</t>
  </si>
  <si>
    <t>Hîrtie milimetrică p/u ECG , termosensibilă 80х90x250 tip: rolă</t>
  </si>
  <si>
    <t>Hîrtie milimetrică p/u ECG , termosensibilă 90х30 tip: rolă</t>
  </si>
  <si>
    <t>Denumirea Lot</t>
  </si>
  <si>
    <t>Nr Lot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</si>
</sst>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3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E5091-BC16-480F-97F0-CD0596D69E9A}">
  <dimension ref="A1:FQ37"/>
  <sheetViews>
    <sheetView tabSelected="1" zoomScale="85" zoomScaleNormal="85" workbookViewId="0">
      <selection activeCell="A2" sqref="A2:A36"/>
    </sheetView>
  </sheetViews>
  <sheetFormatPr defaultRowHeight="15" x14ac:dyDescent="0.25"/>
  <cols>
    <col min="1" max="1" width="9.140625" style="7"/>
    <col min="2" max="2" width="26.85546875" style="1" customWidth="1"/>
  </cols>
  <sheetData>
    <row r="1" spans="1:173" s="5" customFormat="1" ht="66" customHeight="1" x14ac:dyDescent="0.25">
      <c r="A1" s="6" t="s">
        <v>207</v>
      </c>
      <c r="B1" s="4" t="s">
        <v>206</v>
      </c>
      <c r="C1" s="4" t="s">
        <v>0</v>
      </c>
      <c r="D1" s="4" t="s">
        <v>1</v>
      </c>
      <c r="E1" s="4" t="s">
        <v>2</v>
      </c>
      <c r="F1" s="4" t="s">
        <v>3</v>
      </c>
      <c r="G1" s="4" t="s">
        <v>4</v>
      </c>
      <c r="H1" s="4" t="s">
        <v>5</v>
      </c>
      <c r="I1" s="4" t="s">
        <v>6</v>
      </c>
      <c r="J1" s="4" t="s">
        <v>7</v>
      </c>
      <c r="K1" s="4" t="s">
        <v>8</v>
      </c>
      <c r="L1" s="4" t="s">
        <v>9</v>
      </c>
      <c r="M1" s="4" t="s">
        <v>10</v>
      </c>
      <c r="N1" s="4" t="s">
        <v>11</v>
      </c>
      <c r="O1" s="4" t="s">
        <v>12</v>
      </c>
      <c r="P1" s="4" t="s">
        <v>13</v>
      </c>
      <c r="Q1" s="4" t="s">
        <v>14</v>
      </c>
      <c r="R1" s="4" t="s">
        <v>15</v>
      </c>
      <c r="S1" s="4" t="s">
        <v>16</v>
      </c>
      <c r="T1" s="4" t="s">
        <v>17</v>
      </c>
      <c r="U1" s="4" t="s">
        <v>18</v>
      </c>
      <c r="V1" s="4" t="s">
        <v>19</v>
      </c>
      <c r="W1" s="4" t="s">
        <v>20</v>
      </c>
      <c r="X1" s="4" t="s">
        <v>21</v>
      </c>
      <c r="Y1" s="4" t="s">
        <v>22</v>
      </c>
      <c r="Z1" s="4" t="s">
        <v>23</v>
      </c>
      <c r="AA1" s="4" t="s">
        <v>24</v>
      </c>
      <c r="AB1" s="4" t="s">
        <v>25</v>
      </c>
      <c r="AC1" s="4" t="s">
        <v>26</v>
      </c>
      <c r="AD1" s="4" t="s">
        <v>27</v>
      </c>
      <c r="AE1" s="4" t="s">
        <v>28</v>
      </c>
      <c r="AF1" s="4" t="s">
        <v>29</v>
      </c>
      <c r="AG1" s="4" t="s">
        <v>30</v>
      </c>
      <c r="AH1" s="4" t="s">
        <v>31</v>
      </c>
      <c r="AI1" s="4" t="s">
        <v>32</v>
      </c>
      <c r="AJ1" s="4" t="s">
        <v>33</v>
      </c>
      <c r="AK1" s="4" t="s">
        <v>34</v>
      </c>
      <c r="AL1" s="4" t="s">
        <v>35</v>
      </c>
      <c r="AM1" s="4" t="s">
        <v>36</v>
      </c>
      <c r="AN1" s="4" t="s">
        <v>37</v>
      </c>
      <c r="AO1" s="4" t="s">
        <v>38</v>
      </c>
      <c r="AP1" s="4" t="s">
        <v>39</v>
      </c>
      <c r="AQ1" s="4" t="s">
        <v>40</v>
      </c>
      <c r="AR1" s="4" t="s">
        <v>41</v>
      </c>
      <c r="AS1" s="4" t="s">
        <v>42</v>
      </c>
      <c r="AT1" s="4" t="s">
        <v>43</v>
      </c>
      <c r="AU1" s="4" t="s">
        <v>44</v>
      </c>
      <c r="AV1" s="4" t="s">
        <v>45</v>
      </c>
      <c r="AW1" s="4" t="s">
        <v>46</v>
      </c>
      <c r="AX1" s="4" t="s">
        <v>47</v>
      </c>
      <c r="AY1" s="4" t="s">
        <v>48</v>
      </c>
      <c r="AZ1" s="4" t="s">
        <v>49</v>
      </c>
      <c r="BA1" s="4" t="s">
        <v>50</v>
      </c>
      <c r="BB1" s="4" t="s">
        <v>51</v>
      </c>
      <c r="BC1" s="4" t="s">
        <v>52</v>
      </c>
      <c r="BD1" s="4" t="s">
        <v>53</v>
      </c>
      <c r="BE1" s="4" t="s">
        <v>54</v>
      </c>
      <c r="BF1" s="4" t="s">
        <v>55</v>
      </c>
      <c r="BG1" s="4" t="s">
        <v>56</v>
      </c>
      <c r="BH1" s="4" t="s">
        <v>57</v>
      </c>
      <c r="BI1" s="4" t="s">
        <v>58</v>
      </c>
      <c r="BJ1" s="4" t="s">
        <v>59</v>
      </c>
      <c r="BK1" s="4" t="s">
        <v>60</v>
      </c>
      <c r="BL1" s="4" t="s">
        <v>61</v>
      </c>
      <c r="BM1" s="4" t="s">
        <v>62</v>
      </c>
      <c r="BN1" s="4" t="s">
        <v>63</v>
      </c>
      <c r="BO1" s="4" t="s">
        <v>64</v>
      </c>
      <c r="BP1" s="4" t="s">
        <v>65</v>
      </c>
      <c r="BQ1" s="4" t="s">
        <v>66</v>
      </c>
      <c r="BR1" s="4" t="s">
        <v>67</v>
      </c>
      <c r="BS1" s="4" t="s">
        <v>68</v>
      </c>
      <c r="BT1" s="4" t="s">
        <v>69</v>
      </c>
      <c r="BU1" s="4" t="s">
        <v>70</v>
      </c>
      <c r="BV1" s="4" t="s">
        <v>71</v>
      </c>
      <c r="BW1" s="4" t="s">
        <v>72</v>
      </c>
      <c r="BX1" s="4" t="s">
        <v>73</v>
      </c>
      <c r="BY1" s="4" t="s">
        <v>74</v>
      </c>
      <c r="BZ1" s="4" t="s">
        <v>75</v>
      </c>
      <c r="CA1" s="4" t="s">
        <v>76</v>
      </c>
      <c r="CB1" s="4" t="s">
        <v>77</v>
      </c>
      <c r="CC1" s="4" t="s">
        <v>78</v>
      </c>
      <c r="CD1" s="4" t="s">
        <v>79</v>
      </c>
      <c r="CE1" s="4" t="s">
        <v>80</v>
      </c>
      <c r="CF1" s="4" t="s">
        <v>81</v>
      </c>
      <c r="CG1" s="4" t="s">
        <v>82</v>
      </c>
      <c r="CH1" s="4" t="s">
        <v>83</v>
      </c>
      <c r="CI1" s="4" t="s">
        <v>84</v>
      </c>
      <c r="CJ1" s="4" t="s">
        <v>85</v>
      </c>
      <c r="CK1" s="4" t="s">
        <v>86</v>
      </c>
      <c r="CL1" s="4" t="s">
        <v>87</v>
      </c>
      <c r="CM1" s="4" t="s">
        <v>88</v>
      </c>
      <c r="CN1" s="4" t="s">
        <v>89</v>
      </c>
      <c r="CO1" s="4" t="s">
        <v>90</v>
      </c>
      <c r="CP1" s="4" t="s">
        <v>91</v>
      </c>
      <c r="CQ1" s="4" t="s">
        <v>92</v>
      </c>
      <c r="CR1" s="4" t="s">
        <v>93</v>
      </c>
      <c r="CS1" s="4" t="s">
        <v>94</v>
      </c>
      <c r="CT1" s="4" t="s">
        <v>95</v>
      </c>
      <c r="CU1" s="4" t="s">
        <v>96</v>
      </c>
      <c r="CV1" s="4" t="s">
        <v>97</v>
      </c>
      <c r="CW1" s="4" t="s">
        <v>98</v>
      </c>
      <c r="CX1" s="4" t="s">
        <v>99</v>
      </c>
      <c r="CY1" s="4" t="s">
        <v>100</v>
      </c>
      <c r="CZ1" s="4" t="s">
        <v>101</v>
      </c>
      <c r="DA1" s="4" t="s">
        <v>102</v>
      </c>
      <c r="DB1" s="4" t="s">
        <v>103</v>
      </c>
      <c r="DC1" s="4" t="s">
        <v>104</v>
      </c>
      <c r="DD1" s="4" t="s">
        <v>105</v>
      </c>
      <c r="DE1" s="4" t="s">
        <v>106</v>
      </c>
      <c r="DF1" s="4" t="s">
        <v>107</v>
      </c>
      <c r="DG1" s="4" t="s">
        <v>108</v>
      </c>
      <c r="DH1" s="4" t="s">
        <v>109</v>
      </c>
      <c r="DI1" s="4" t="s">
        <v>110</v>
      </c>
      <c r="DJ1" s="4" t="s">
        <v>111</v>
      </c>
      <c r="DK1" s="4" t="s">
        <v>112</v>
      </c>
      <c r="DL1" s="4" t="s">
        <v>113</v>
      </c>
      <c r="DM1" s="4" t="s">
        <v>114</v>
      </c>
      <c r="DN1" s="4" t="s">
        <v>115</v>
      </c>
      <c r="DO1" s="4" t="s">
        <v>116</v>
      </c>
      <c r="DP1" s="4" t="s">
        <v>117</v>
      </c>
      <c r="DQ1" s="4" t="s">
        <v>118</v>
      </c>
      <c r="DR1" s="4" t="s">
        <v>119</v>
      </c>
      <c r="DS1" s="4" t="s">
        <v>120</v>
      </c>
      <c r="DT1" s="4" t="s">
        <v>121</v>
      </c>
      <c r="DU1" s="4" t="s">
        <v>122</v>
      </c>
      <c r="DV1" s="4" t="s">
        <v>123</v>
      </c>
      <c r="DW1" s="4" t="s">
        <v>124</v>
      </c>
      <c r="DX1" s="4" t="s">
        <v>125</v>
      </c>
      <c r="DY1" s="4" t="s">
        <v>126</v>
      </c>
      <c r="DZ1" s="4" t="s">
        <v>127</v>
      </c>
      <c r="EA1" s="4" t="s">
        <v>128</v>
      </c>
      <c r="EB1" s="4" t="s">
        <v>129</v>
      </c>
      <c r="EC1" s="4" t="s">
        <v>130</v>
      </c>
      <c r="ED1" s="4" t="s">
        <v>131</v>
      </c>
      <c r="EE1" s="4" t="s">
        <v>132</v>
      </c>
      <c r="EF1" s="4" t="s">
        <v>133</v>
      </c>
      <c r="EG1" s="4" t="s">
        <v>134</v>
      </c>
      <c r="EH1" s="4" t="s">
        <v>135</v>
      </c>
      <c r="EI1" s="4" t="s">
        <v>136</v>
      </c>
      <c r="EJ1" s="4" t="s">
        <v>137</v>
      </c>
      <c r="EK1" s="4" t="s">
        <v>138</v>
      </c>
      <c r="EL1" s="4" t="s">
        <v>139</v>
      </c>
      <c r="EM1" s="4" t="s">
        <v>140</v>
      </c>
      <c r="EN1" s="4" t="s">
        <v>141</v>
      </c>
      <c r="EO1" s="4" t="s">
        <v>142</v>
      </c>
      <c r="EP1" s="4" t="s">
        <v>143</v>
      </c>
      <c r="EQ1" s="4" t="s">
        <v>144</v>
      </c>
      <c r="ER1" s="4" t="s">
        <v>145</v>
      </c>
      <c r="ES1" s="4" t="s">
        <v>146</v>
      </c>
      <c r="ET1" s="4" t="s">
        <v>147</v>
      </c>
      <c r="EU1" s="4" t="s">
        <v>148</v>
      </c>
      <c r="EV1" s="4" t="s">
        <v>149</v>
      </c>
      <c r="EW1" s="4" t="s">
        <v>150</v>
      </c>
      <c r="EX1" s="4" t="s">
        <v>151</v>
      </c>
      <c r="EY1" s="4" t="s">
        <v>152</v>
      </c>
      <c r="EZ1" s="4" t="s">
        <v>153</v>
      </c>
      <c r="FA1" s="4" t="s">
        <v>154</v>
      </c>
      <c r="FB1" s="4" t="s">
        <v>155</v>
      </c>
      <c r="FC1" s="4" t="s">
        <v>156</v>
      </c>
      <c r="FD1" s="4" t="s">
        <v>157</v>
      </c>
      <c r="FE1" s="4" t="s">
        <v>158</v>
      </c>
      <c r="FF1" s="4" t="s">
        <v>159</v>
      </c>
      <c r="FG1" s="4" t="s">
        <v>160</v>
      </c>
      <c r="FH1" s="4" t="s">
        <v>161</v>
      </c>
      <c r="FI1" s="4" t="s">
        <v>162</v>
      </c>
      <c r="FJ1" s="4" t="s">
        <v>163</v>
      </c>
      <c r="FK1" s="4" t="s">
        <v>164</v>
      </c>
      <c r="FL1" s="4" t="s">
        <v>165</v>
      </c>
      <c r="FM1" s="4" t="s">
        <v>166</v>
      </c>
      <c r="FN1" s="4" t="s">
        <v>167</v>
      </c>
      <c r="FO1" s="4" t="s">
        <v>168</v>
      </c>
      <c r="FP1" s="4" t="s">
        <v>169</v>
      </c>
      <c r="FQ1" s="4" t="s">
        <v>170</v>
      </c>
    </row>
    <row r="2" spans="1:173" ht="30.75" customHeight="1" x14ac:dyDescent="0.25">
      <c r="A2" s="3">
        <v>1</v>
      </c>
      <c r="B2" s="2" t="s">
        <v>171</v>
      </c>
      <c r="C2" s="3">
        <v>32</v>
      </c>
      <c r="D2" s="3">
        <v>500</v>
      </c>
      <c r="E2" s="3">
        <v>10</v>
      </c>
      <c r="F2" s="3"/>
      <c r="G2" s="3"/>
      <c r="H2" s="3">
        <v>61</v>
      </c>
      <c r="I2" s="3">
        <v>20</v>
      </c>
      <c r="J2" s="3">
        <v>5</v>
      </c>
      <c r="K2" s="3">
        <v>5</v>
      </c>
      <c r="L2" s="3">
        <v>5</v>
      </c>
      <c r="M2" s="3">
        <v>24</v>
      </c>
      <c r="N2" s="3">
        <v>40</v>
      </c>
      <c r="O2" s="3">
        <v>100</v>
      </c>
      <c r="P2" s="3">
        <v>5</v>
      </c>
      <c r="Q2" s="3">
        <v>15</v>
      </c>
      <c r="R2" s="3"/>
      <c r="S2" s="3"/>
      <c r="T2" s="3">
        <v>2000</v>
      </c>
      <c r="U2" s="3">
        <v>20</v>
      </c>
      <c r="V2" s="3"/>
      <c r="W2" s="3"/>
      <c r="X2" s="3"/>
      <c r="Y2" s="3"/>
      <c r="Z2" s="3">
        <v>10</v>
      </c>
      <c r="AA2" s="3"/>
      <c r="AB2" s="3"/>
      <c r="AC2" s="3"/>
      <c r="AD2" s="3">
        <v>2</v>
      </c>
      <c r="AE2" s="3">
        <v>90</v>
      </c>
      <c r="AF2" s="3">
        <v>60</v>
      </c>
      <c r="AG2" s="3">
        <v>20</v>
      </c>
      <c r="AH2" s="3">
        <v>12</v>
      </c>
      <c r="AI2" s="3"/>
      <c r="AJ2" s="3"/>
      <c r="AK2" s="3">
        <v>2</v>
      </c>
      <c r="AL2" s="3">
        <v>5</v>
      </c>
      <c r="AM2" s="3">
        <v>10</v>
      </c>
      <c r="AN2" s="3"/>
      <c r="AO2" s="3"/>
      <c r="AP2" s="3">
        <v>50</v>
      </c>
      <c r="AQ2" s="3"/>
      <c r="AR2" s="3">
        <v>20</v>
      </c>
      <c r="AS2" s="3">
        <v>40</v>
      </c>
      <c r="AT2" s="3">
        <v>10</v>
      </c>
      <c r="AU2" s="3">
        <v>20</v>
      </c>
      <c r="AV2" s="3">
        <v>1</v>
      </c>
      <c r="AW2" s="3"/>
      <c r="AX2" s="3">
        <v>5</v>
      </c>
      <c r="AY2" s="3">
        <v>6</v>
      </c>
      <c r="AZ2" s="3">
        <v>5</v>
      </c>
      <c r="BA2" s="3">
        <v>10</v>
      </c>
      <c r="BB2" s="3"/>
      <c r="BC2" s="3">
        <v>10</v>
      </c>
      <c r="BD2" s="3"/>
      <c r="BE2" s="3"/>
      <c r="BF2" s="3">
        <v>15</v>
      </c>
      <c r="BG2" s="3"/>
      <c r="BH2" s="3">
        <v>30</v>
      </c>
      <c r="BI2" s="3">
        <v>20</v>
      </c>
      <c r="BJ2" s="3">
        <v>5</v>
      </c>
      <c r="BK2" s="3"/>
      <c r="BL2" s="3">
        <v>50</v>
      </c>
      <c r="BM2" s="3"/>
      <c r="BN2" s="3">
        <v>6</v>
      </c>
      <c r="BO2" s="3"/>
      <c r="BP2" s="3">
        <v>20</v>
      </c>
      <c r="BQ2" s="3">
        <v>10</v>
      </c>
      <c r="BR2" s="3">
        <v>60</v>
      </c>
      <c r="BS2" s="3">
        <v>10</v>
      </c>
      <c r="BT2" s="3"/>
      <c r="BU2" s="3">
        <v>50</v>
      </c>
      <c r="BV2" s="3">
        <v>4</v>
      </c>
      <c r="BW2" s="3"/>
      <c r="BX2" s="3">
        <v>10</v>
      </c>
      <c r="BY2" s="3"/>
      <c r="BZ2" s="3">
        <v>100</v>
      </c>
      <c r="CA2" s="3"/>
      <c r="CB2" s="3">
        <v>10</v>
      </c>
      <c r="CC2" s="3">
        <v>20</v>
      </c>
      <c r="CD2" s="3"/>
      <c r="CE2" s="3">
        <v>15</v>
      </c>
      <c r="CF2" s="3">
        <v>20</v>
      </c>
      <c r="CG2" s="3">
        <v>50</v>
      </c>
      <c r="CH2" s="3">
        <v>30</v>
      </c>
      <c r="CI2" s="3"/>
      <c r="CJ2" s="3">
        <v>6</v>
      </c>
      <c r="CK2" s="3">
        <v>10</v>
      </c>
      <c r="CL2" s="3">
        <v>10</v>
      </c>
      <c r="CM2" s="3">
        <v>15</v>
      </c>
      <c r="CN2" s="3"/>
      <c r="CO2" s="3">
        <v>5</v>
      </c>
      <c r="CP2" s="3">
        <v>10</v>
      </c>
      <c r="CQ2" s="3"/>
      <c r="CR2" s="3">
        <v>5</v>
      </c>
      <c r="CS2" s="3">
        <v>30</v>
      </c>
      <c r="CT2" s="3">
        <v>20</v>
      </c>
      <c r="CU2" s="3"/>
      <c r="CV2" s="3">
        <v>20</v>
      </c>
      <c r="CW2" s="3">
        <v>5</v>
      </c>
      <c r="CX2" s="3">
        <v>5</v>
      </c>
      <c r="CY2" s="3"/>
      <c r="CZ2" s="3"/>
      <c r="DA2" s="3"/>
      <c r="DB2" s="3">
        <v>2</v>
      </c>
      <c r="DC2" s="3">
        <v>20</v>
      </c>
      <c r="DD2" s="3"/>
      <c r="DE2" s="3">
        <v>20</v>
      </c>
      <c r="DF2" s="3"/>
      <c r="DG2" s="3"/>
      <c r="DH2" s="3"/>
      <c r="DI2" s="3">
        <v>10</v>
      </c>
      <c r="DJ2" s="3"/>
      <c r="DK2" s="3">
        <v>12</v>
      </c>
      <c r="DL2" s="3">
        <v>10</v>
      </c>
      <c r="DM2" s="3">
        <v>5</v>
      </c>
      <c r="DN2" s="3">
        <v>5</v>
      </c>
      <c r="DO2" s="3"/>
      <c r="DP2" s="3">
        <v>10</v>
      </c>
      <c r="DQ2" s="3">
        <v>5</v>
      </c>
      <c r="DR2" s="3"/>
      <c r="DS2" s="3">
        <v>0</v>
      </c>
      <c r="DT2" s="3">
        <v>100</v>
      </c>
      <c r="DU2" s="3">
        <v>150</v>
      </c>
      <c r="DV2" s="3">
        <v>107</v>
      </c>
      <c r="DW2" s="3">
        <v>0</v>
      </c>
      <c r="DX2" s="3">
        <v>10</v>
      </c>
      <c r="DY2" s="3"/>
      <c r="DZ2" s="3"/>
      <c r="EA2" s="3"/>
      <c r="EB2" s="3">
        <v>12</v>
      </c>
      <c r="EC2" s="3"/>
      <c r="ED2" s="3">
        <v>130</v>
      </c>
      <c r="EE2" s="3"/>
      <c r="EF2" s="3"/>
      <c r="EG2" s="3">
        <v>8</v>
      </c>
      <c r="EH2" s="3"/>
      <c r="EI2" s="3"/>
      <c r="EJ2" s="3"/>
      <c r="EK2" s="3">
        <v>40</v>
      </c>
      <c r="EL2" s="3"/>
      <c r="EM2" s="3">
        <v>10</v>
      </c>
      <c r="EN2" s="3">
        <v>300</v>
      </c>
      <c r="EO2" s="3">
        <v>100</v>
      </c>
      <c r="EP2" s="3">
        <v>5</v>
      </c>
      <c r="EQ2" s="3">
        <v>10</v>
      </c>
      <c r="ER2" s="3">
        <v>10</v>
      </c>
      <c r="ES2" s="3">
        <v>100</v>
      </c>
      <c r="ET2" s="3">
        <v>10</v>
      </c>
      <c r="EU2" s="3">
        <v>30</v>
      </c>
      <c r="EV2" s="3">
        <v>120</v>
      </c>
      <c r="EW2" s="3">
        <v>40</v>
      </c>
      <c r="EX2" s="3">
        <v>5</v>
      </c>
      <c r="EY2" s="3"/>
      <c r="EZ2" s="3"/>
      <c r="FA2" s="3">
        <v>5</v>
      </c>
      <c r="FB2" s="3"/>
      <c r="FC2" s="3"/>
      <c r="FD2" s="3"/>
      <c r="FE2" s="3">
        <v>35</v>
      </c>
      <c r="FF2" s="3">
        <v>40</v>
      </c>
      <c r="FG2" s="3">
        <v>0</v>
      </c>
      <c r="FH2" s="3">
        <v>50</v>
      </c>
      <c r="FI2" s="3">
        <v>5</v>
      </c>
      <c r="FJ2" s="3">
        <v>5</v>
      </c>
      <c r="FK2" s="3">
        <v>5</v>
      </c>
      <c r="FL2" s="3"/>
      <c r="FM2" s="3"/>
      <c r="FN2" s="3"/>
      <c r="FO2" s="3">
        <v>20</v>
      </c>
      <c r="FP2" s="3"/>
      <c r="FQ2" s="3">
        <v>5467</v>
      </c>
    </row>
    <row r="3" spans="1:173" ht="45" x14ac:dyDescent="0.25">
      <c r="A3" s="3">
        <v>2</v>
      </c>
      <c r="B3" s="2" t="s">
        <v>172</v>
      </c>
      <c r="C3" s="3">
        <v>0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>
        <v>100</v>
      </c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>
        <v>20</v>
      </c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>
        <v>0</v>
      </c>
      <c r="DT3" s="3"/>
      <c r="DU3" s="3"/>
      <c r="DV3" s="3"/>
      <c r="DW3" s="3">
        <v>0</v>
      </c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>
        <v>0</v>
      </c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>
        <v>50</v>
      </c>
      <c r="FH3" s="3"/>
      <c r="FI3" s="3"/>
      <c r="FJ3" s="3"/>
      <c r="FK3" s="3"/>
      <c r="FL3" s="3"/>
      <c r="FM3" s="3"/>
      <c r="FN3" s="3"/>
      <c r="FO3" s="3"/>
      <c r="FP3" s="3"/>
      <c r="FQ3" s="3">
        <v>170</v>
      </c>
    </row>
    <row r="4" spans="1:173" ht="30" x14ac:dyDescent="0.25">
      <c r="A4" s="3">
        <v>3</v>
      </c>
      <c r="B4" s="2" t="s">
        <v>173</v>
      </c>
      <c r="C4" s="3">
        <v>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>
        <v>20</v>
      </c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>
        <v>0</v>
      </c>
      <c r="DT4" s="3"/>
      <c r="DU4" s="3"/>
      <c r="DV4" s="3"/>
      <c r="DW4" s="3">
        <v>0</v>
      </c>
      <c r="DX4" s="3"/>
      <c r="DY4" s="3"/>
      <c r="DZ4" s="3"/>
      <c r="EA4" s="3"/>
      <c r="EB4" s="3"/>
      <c r="EC4" s="3"/>
      <c r="ED4" s="3"/>
      <c r="EE4" s="3"/>
      <c r="EF4" s="3">
        <v>20</v>
      </c>
      <c r="EG4" s="3"/>
      <c r="EH4" s="3"/>
      <c r="EI4" s="3"/>
      <c r="EJ4" s="3"/>
      <c r="EK4" s="3">
        <v>200</v>
      </c>
      <c r="EL4" s="3"/>
      <c r="EM4" s="3"/>
      <c r="EN4" s="3"/>
      <c r="EO4" s="3"/>
      <c r="EP4" s="3"/>
      <c r="EQ4" s="3"/>
      <c r="ER4" s="3"/>
      <c r="ES4" s="3"/>
      <c r="ET4" s="3">
        <v>0</v>
      </c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>
        <v>0</v>
      </c>
      <c r="FH4" s="3"/>
      <c r="FI4" s="3"/>
      <c r="FJ4" s="3"/>
      <c r="FK4" s="3"/>
      <c r="FL4" s="3"/>
      <c r="FM4" s="3"/>
      <c r="FN4" s="3"/>
      <c r="FO4" s="3"/>
      <c r="FP4" s="3"/>
      <c r="FQ4" s="3">
        <v>240</v>
      </c>
    </row>
    <row r="5" spans="1:173" ht="45" x14ac:dyDescent="0.25">
      <c r="A5" s="3">
        <v>4</v>
      </c>
      <c r="B5" s="2" t="s">
        <v>174</v>
      </c>
      <c r="C5" s="3">
        <v>0</v>
      </c>
      <c r="D5" s="3"/>
      <c r="E5" s="3"/>
      <c r="F5" s="3"/>
      <c r="G5" s="3">
        <v>800</v>
      </c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>
        <v>100</v>
      </c>
      <c r="AH5" s="3"/>
      <c r="AI5" s="3">
        <v>100</v>
      </c>
      <c r="AJ5" s="3"/>
      <c r="AK5" s="3"/>
      <c r="AL5" s="3"/>
      <c r="AM5" s="3"/>
      <c r="AN5" s="3">
        <v>10</v>
      </c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>
        <v>20</v>
      </c>
      <c r="BE5" s="3"/>
      <c r="BF5" s="3"/>
      <c r="BG5" s="3"/>
      <c r="BH5" s="3"/>
      <c r="BI5" s="3"/>
      <c r="BJ5" s="3">
        <v>40</v>
      </c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>
        <v>800</v>
      </c>
      <c r="BZ5" s="3"/>
      <c r="CA5" s="3"/>
      <c r="CB5" s="3"/>
      <c r="CC5" s="3"/>
      <c r="CD5" s="3"/>
      <c r="CE5" s="3"/>
      <c r="CF5" s="3"/>
      <c r="CG5" s="3"/>
      <c r="CH5" s="3"/>
      <c r="CI5" s="3">
        <v>15</v>
      </c>
      <c r="CJ5" s="3">
        <v>50</v>
      </c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>
        <v>50</v>
      </c>
      <c r="DF5" s="3"/>
      <c r="DG5" s="3"/>
      <c r="DH5" s="3"/>
      <c r="DI5" s="3">
        <v>130</v>
      </c>
      <c r="DJ5" s="3"/>
      <c r="DK5" s="3"/>
      <c r="DL5" s="3"/>
      <c r="DM5" s="3"/>
      <c r="DN5" s="3"/>
      <c r="DO5" s="3"/>
      <c r="DP5" s="3"/>
      <c r="DQ5" s="3"/>
      <c r="DR5" s="3"/>
      <c r="DS5" s="3">
        <v>0</v>
      </c>
      <c r="DT5" s="3"/>
      <c r="DU5" s="3">
        <v>300</v>
      </c>
      <c r="DV5" s="3"/>
      <c r="DW5" s="3">
        <v>100</v>
      </c>
      <c r="DX5" s="3"/>
      <c r="DY5" s="3"/>
      <c r="DZ5" s="3"/>
      <c r="EA5" s="3"/>
      <c r="EB5" s="3"/>
      <c r="EC5" s="3"/>
      <c r="ED5" s="3">
        <v>1500</v>
      </c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>
        <v>120</v>
      </c>
      <c r="EU5" s="3"/>
      <c r="EV5" s="3"/>
      <c r="EW5" s="3"/>
      <c r="EX5" s="3"/>
      <c r="EY5" s="3">
        <v>400</v>
      </c>
      <c r="EZ5" s="3"/>
      <c r="FA5" s="3"/>
      <c r="FB5" s="3"/>
      <c r="FC5" s="3"/>
      <c r="FD5" s="3">
        <v>50</v>
      </c>
      <c r="FE5" s="3"/>
      <c r="FF5" s="3"/>
      <c r="FG5" s="3">
        <v>0</v>
      </c>
      <c r="FH5" s="3"/>
      <c r="FI5" s="3"/>
      <c r="FJ5" s="3"/>
      <c r="FK5" s="3"/>
      <c r="FL5" s="3"/>
      <c r="FM5" s="3"/>
      <c r="FN5" s="3"/>
      <c r="FO5" s="3"/>
      <c r="FP5" s="3"/>
      <c r="FQ5" s="3">
        <v>4585</v>
      </c>
    </row>
    <row r="6" spans="1:173" ht="45" x14ac:dyDescent="0.25">
      <c r="A6" s="3">
        <v>5</v>
      </c>
      <c r="B6" s="2" t="s">
        <v>175</v>
      </c>
      <c r="C6" s="3">
        <v>10</v>
      </c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>
        <v>0</v>
      </c>
      <c r="DT6" s="3"/>
      <c r="DU6" s="3"/>
      <c r="DV6" s="3"/>
      <c r="DW6" s="3">
        <v>0</v>
      </c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>
        <v>0</v>
      </c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>
        <v>0</v>
      </c>
      <c r="FH6" s="3"/>
      <c r="FI6" s="3"/>
      <c r="FJ6" s="3"/>
      <c r="FK6" s="3"/>
      <c r="FL6" s="3"/>
      <c r="FM6" s="3"/>
      <c r="FN6" s="3"/>
      <c r="FO6" s="3"/>
      <c r="FP6" s="3"/>
      <c r="FQ6" s="3">
        <v>10</v>
      </c>
    </row>
    <row r="7" spans="1:173" ht="45" x14ac:dyDescent="0.25">
      <c r="A7" s="3">
        <v>6</v>
      </c>
      <c r="B7" s="2" t="s">
        <v>176</v>
      </c>
      <c r="C7" s="3">
        <v>0</v>
      </c>
      <c r="D7" s="3"/>
      <c r="E7" s="3"/>
      <c r="F7" s="3">
        <v>800</v>
      </c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>
        <v>50</v>
      </c>
      <c r="AI7" s="3"/>
      <c r="AJ7" s="3">
        <v>200</v>
      </c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>
        <v>300</v>
      </c>
      <c r="DI7" s="3"/>
      <c r="DJ7" s="3"/>
      <c r="DK7" s="3"/>
      <c r="DL7" s="3"/>
      <c r="DM7" s="3"/>
      <c r="DN7" s="3"/>
      <c r="DO7" s="3"/>
      <c r="DP7" s="3"/>
      <c r="DQ7" s="3"/>
      <c r="DR7" s="3"/>
      <c r="DS7" s="3">
        <v>0</v>
      </c>
      <c r="DT7" s="3">
        <v>600</v>
      </c>
      <c r="DU7" s="3"/>
      <c r="DV7" s="3">
        <v>300</v>
      </c>
      <c r="DW7" s="3">
        <v>0</v>
      </c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>
        <v>0</v>
      </c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>
        <v>50</v>
      </c>
      <c r="FG7" s="3">
        <v>0</v>
      </c>
      <c r="FH7" s="3"/>
      <c r="FI7" s="3"/>
      <c r="FJ7" s="3"/>
      <c r="FK7" s="3"/>
      <c r="FL7" s="3"/>
      <c r="FM7" s="3"/>
      <c r="FN7" s="3"/>
      <c r="FO7" s="3"/>
      <c r="FP7" s="3"/>
      <c r="FQ7" s="3">
        <v>2300</v>
      </c>
    </row>
    <row r="8" spans="1:173" ht="45" x14ac:dyDescent="0.25">
      <c r="A8" s="3">
        <v>7</v>
      </c>
      <c r="B8" s="2" t="s">
        <v>177</v>
      </c>
      <c r="C8" s="3">
        <v>15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>
        <v>50</v>
      </c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>
        <v>0</v>
      </c>
      <c r="DT8" s="3"/>
      <c r="DU8" s="3"/>
      <c r="DV8" s="3">
        <v>500</v>
      </c>
      <c r="DW8" s="3">
        <v>0</v>
      </c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>
        <v>0</v>
      </c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>
        <v>0</v>
      </c>
      <c r="FH8" s="3"/>
      <c r="FI8" s="3"/>
      <c r="FJ8" s="3"/>
      <c r="FK8" s="3"/>
      <c r="FL8" s="3">
        <v>50</v>
      </c>
      <c r="FM8" s="3"/>
      <c r="FN8" s="3"/>
      <c r="FO8" s="3"/>
      <c r="FP8" s="3"/>
      <c r="FQ8" s="3">
        <v>615</v>
      </c>
    </row>
    <row r="9" spans="1:173" ht="45" x14ac:dyDescent="0.25">
      <c r="A9" s="3">
        <v>8</v>
      </c>
      <c r="B9" s="2" t="s">
        <v>178</v>
      </c>
      <c r="C9" s="3">
        <v>0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>
        <v>0</v>
      </c>
      <c r="DT9" s="3"/>
      <c r="DU9" s="3"/>
      <c r="DV9" s="3"/>
      <c r="DW9" s="3">
        <v>0</v>
      </c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>
        <v>0</v>
      </c>
      <c r="EU9" s="3"/>
      <c r="EV9" s="3"/>
      <c r="EW9" s="3"/>
      <c r="EX9" s="3"/>
      <c r="EY9" s="3"/>
      <c r="EZ9" s="3"/>
      <c r="FA9" s="3"/>
      <c r="FB9" s="3"/>
      <c r="FC9" s="3"/>
      <c r="FD9" s="3">
        <v>50</v>
      </c>
      <c r="FE9" s="3"/>
      <c r="FF9" s="3"/>
      <c r="FG9" s="3">
        <v>0</v>
      </c>
      <c r="FH9" s="3"/>
      <c r="FI9" s="3"/>
      <c r="FJ9" s="3"/>
      <c r="FK9" s="3"/>
      <c r="FL9" s="3"/>
      <c r="FM9" s="3"/>
      <c r="FN9" s="3"/>
      <c r="FO9" s="3"/>
      <c r="FP9" s="3"/>
      <c r="FQ9" s="3">
        <v>50</v>
      </c>
    </row>
    <row r="10" spans="1:173" ht="30" x14ac:dyDescent="0.25">
      <c r="A10" s="3">
        <v>9</v>
      </c>
      <c r="B10" s="2" t="s">
        <v>179</v>
      </c>
      <c r="C10" s="3">
        <v>25</v>
      </c>
      <c r="D10" s="3"/>
      <c r="E10" s="3"/>
      <c r="F10" s="3"/>
      <c r="G10" s="3"/>
      <c r="H10" s="3"/>
      <c r="I10" s="3"/>
      <c r="J10" s="3"/>
      <c r="K10" s="3"/>
      <c r="L10" s="3"/>
      <c r="M10" s="3">
        <v>30</v>
      </c>
      <c r="N10" s="3"/>
      <c r="O10" s="3">
        <v>30</v>
      </c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>
        <v>50</v>
      </c>
      <c r="AX10" s="3">
        <v>150</v>
      </c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>
        <v>20</v>
      </c>
      <c r="CW10" s="3"/>
      <c r="CX10" s="3"/>
      <c r="CY10" s="3"/>
      <c r="CZ10" s="3">
        <v>100</v>
      </c>
      <c r="DA10" s="3">
        <v>100</v>
      </c>
      <c r="DB10" s="3"/>
      <c r="DC10" s="3"/>
      <c r="DD10" s="3"/>
      <c r="DE10" s="3"/>
      <c r="DF10" s="3"/>
      <c r="DG10" s="3"/>
      <c r="DH10" s="3">
        <v>60</v>
      </c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>
        <v>100</v>
      </c>
      <c r="DT10" s="3"/>
      <c r="DU10" s="3"/>
      <c r="DV10" s="3"/>
      <c r="DW10" s="3">
        <v>0</v>
      </c>
      <c r="DX10" s="3"/>
      <c r="DY10" s="3"/>
      <c r="DZ10" s="3"/>
      <c r="EA10" s="3"/>
      <c r="EB10" s="3"/>
      <c r="EC10" s="3"/>
      <c r="ED10" s="3"/>
      <c r="EE10" s="3"/>
      <c r="EF10" s="3"/>
      <c r="EG10" s="3">
        <v>60</v>
      </c>
      <c r="EH10" s="3"/>
      <c r="EI10" s="3"/>
      <c r="EJ10" s="3"/>
      <c r="EK10" s="3"/>
      <c r="EL10" s="3"/>
      <c r="EM10" s="3">
        <v>200</v>
      </c>
      <c r="EN10" s="3"/>
      <c r="EO10" s="3"/>
      <c r="EP10" s="3">
        <v>200</v>
      </c>
      <c r="EQ10" s="3"/>
      <c r="ER10" s="3"/>
      <c r="ES10" s="3">
        <v>35</v>
      </c>
      <c r="ET10" s="3">
        <v>0</v>
      </c>
      <c r="EU10" s="3">
        <v>20</v>
      </c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>
        <v>0</v>
      </c>
      <c r="FH10" s="3"/>
      <c r="FI10" s="3"/>
      <c r="FJ10" s="3"/>
      <c r="FK10" s="3"/>
      <c r="FL10" s="3"/>
      <c r="FM10" s="3"/>
      <c r="FN10" s="3"/>
      <c r="FO10" s="3"/>
      <c r="FP10" s="3"/>
      <c r="FQ10" s="3">
        <v>1180</v>
      </c>
    </row>
    <row r="11" spans="1:173" ht="45" x14ac:dyDescent="0.25">
      <c r="A11" s="3">
        <v>10</v>
      </c>
      <c r="B11" s="2" t="s">
        <v>180</v>
      </c>
      <c r="C11" s="3">
        <v>0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>
        <v>0</v>
      </c>
      <c r="DT11" s="3"/>
      <c r="DU11" s="3"/>
      <c r="DV11" s="3"/>
      <c r="DW11" s="3">
        <v>0</v>
      </c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>
        <v>0</v>
      </c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>
        <v>0</v>
      </c>
      <c r="FH11" s="3"/>
      <c r="FI11" s="3"/>
      <c r="FJ11" s="3"/>
      <c r="FK11" s="3">
        <v>50</v>
      </c>
      <c r="FL11" s="3"/>
      <c r="FM11" s="3"/>
      <c r="FN11" s="3"/>
      <c r="FO11" s="3"/>
      <c r="FP11" s="3"/>
      <c r="FQ11" s="3">
        <v>50</v>
      </c>
    </row>
    <row r="12" spans="1:173" ht="30" x14ac:dyDescent="0.25">
      <c r="A12" s="3">
        <v>11</v>
      </c>
      <c r="B12" s="2" t="s">
        <v>181</v>
      </c>
      <c r="C12" s="3">
        <v>15</v>
      </c>
      <c r="D12" s="3"/>
      <c r="E12" s="3">
        <v>80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>
        <v>500</v>
      </c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>
        <v>30</v>
      </c>
      <c r="AS12" s="3"/>
      <c r="AT12" s="3"/>
      <c r="AU12" s="3">
        <v>80</v>
      </c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>
        <v>200</v>
      </c>
      <c r="BM12" s="3"/>
      <c r="BN12" s="3"/>
      <c r="BO12" s="3"/>
      <c r="BP12" s="3"/>
      <c r="BQ12" s="3"/>
      <c r="BR12" s="3"/>
      <c r="BS12" s="3"/>
      <c r="BT12" s="3">
        <v>60</v>
      </c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>
        <v>20</v>
      </c>
      <c r="CS12" s="3">
        <v>50</v>
      </c>
      <c r="CT12" s="3"/>
      <c r="CU12" s="3"/>
      <c r="CV12" s="3"/>
      <c r="CW12" s="3">
        <v>20</v>
      </c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>
        <v>20</v>
      </c>
      <c r="DL12" s="3"/>
      <c r="DM12" s="3"/>
      <c r="DN12" s="3"/>
      <c r="DO12" s="3"/>
      <c r="DP12" s="3"/>
      <c r="DQ12" s="3"/>
      <c r="DR12" s="3"/>
      <c r="DS12" s="3">
        <v>0</v>
      </c>
      <c r="DT12" s="3"/>
      <c r="DU12" s="3">
        <v>500</v>
      </c>
      <c r="DV12" s="3">
        <v>500</v>
      </c>
      <c r="DW12" s="3">
        <v>0</v>
      </c>
      <c r="DX12" s="3">
        <v>200</v>
      </c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>
        <v>100</v>
      </c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>
        <v>0</v>
      </c>
      <c r="EU12" s="3"/>
      <c r="EV12" s="3"/>
      <c r="EW12" s="3"/>
      <c r="EX12" s="3"/>
      <c r="EY12" s="3"/>
      <c r="EZ12" s="3"/>
      <c r="FA12" s="3"/>
      <c r="FB12" s="3">
        <v>50</v>
      </c>
      <c r="FC12" s="3"/>
      <c r="FD12" s="3"/>
      <c r="FE12" s="3"/>
      <c r="FF12" s="3"/>
      <c r="FG12" s="3">
        <v>100</v>
      </c>
      <c r="FH12" s="3"/>
      <c r="FI12" s="3">
        <v>150</v>
      </c>
      <c r="FJ12" s="3"/>
      <c r="FK12" s="3">
        <v>60</v>
      </c>
      <c r="FL12" s="3"/>
      <c r="FM12" s="3"/>
      <c r="FN12" s="3"/>
      <c r="FO12" s="3"/>
      <c r="FP12" s="3">
        <v>50</v>
      </c>
      <c r="FQ12" s="3">
        <v>2785</v>
      </c>
    </row>
    <row r="13" spans="1:173" ht="30" x14ac:dyDescent="0.25">
      <c r="A13" s="3">
        <v>12</v>
      </c>
      <c r="B13" s="2" t="s">
        <v>182</v>
      </c>
      <c r="C13" s="3">
        <v>15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>
        <v>0</v>
      </c>
      <c r="DT13" s="3"/>
      <c r="DU13" s="3"/>
      <c r="DV13" s="3"/>
      <c r="DW13" s="3">
        <v>0</v>
      </c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>
        <v>200</v>
      </c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>
        <v>0</v>
      </c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>
        <v>0</v>
      </c>
      <c r="FH13" s="3"/>
      <c r="FI13" s="3"/>
      <c r="FJ13" s="3"/>
      <c r="FK13" s="3"/>
      <c r="FL13" s="3"/>
      <c r="FM13" s="3"/>
      <c r="FN13" s="3"/>
      <c r="FO13" s="3"/>
      <c r="FP13" s="3"/>
      <c r="FQ13" s="3">
        <v>215</v>
      </c>
    </row>
    <row r="14" spans="1:173" ht="45" x14ac:dyDescent="0.25">
      <c r="A14" s="3">
        <v>13</v>
      </c>
      <c r="B14" s="2" t="s">
        <v>183</v>
      </c>
      <c r="C14" s="3">
        <v>0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>
        <v>0</v>
      </c>
      <c r="DT14" s="3"/>
      <c r="DU14" s="3"/>
      <c r="DV14" s="3"/>
      <c r="DW14" s="3">
        <v>0</v>
      </c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>
        <v>400</v>
      </c>
      <c r="EM14" s="3"/>
      <c r="EN14" s="3"/>
      <c r="EO14" s="3"/>
      <c r="EP14" s="3"/>
      <c r="EQ14" s="3"/>
      <c r="ER14" s="3"/>
      <c r="ES14" s="3"/>
      <c r="ET14" s="3">
        <v>0</v>
      </c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>
        <v>0</v>
      </c>
      <c r="FH14" s="3"/>
      <c r="FI14" s="3"/>
      <c r="FJ14" s="3"/>
      <c r="FK14" s="3"/>
      <c r="FL14" s="3"/>
      <c r="FM14" s="3"/>
      <c r="FN14" s="3"/>
      <c r="FO14" s="3"/>
      <c r="FP14" s="3"/>
      <c r="FQ14" s="3">
        <v>400</v>
      </c>
    </row>
    <row r="15" spans="1:173" ht="45" x14ac:dyDescent="0.25">
      <c r="A15" s="3">
        <v>14</v>
      </c>
      <c r="B15" s="2" t="s">
        <v>184</v>
      </c>
      <c r="C15" s="3">
        <v>0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>
        <v>0</v>
      </c>
      <c r="DT15" s="3">
        <v>200</v>
      </c>
      <c r="DU15" s="3"/>
      <c r="DV15" s="3"/>
      <c r="DW15" s="3">
        <v>0</v>
      </c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>
        <v>0</v>
      </c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>
        <v>0</v>
      </c>
      <c r="FH15" s="3"/>
      <c r="FI15" s="3"/>
      <c r="FJ15" s="3"/>
      <c r="FK15" s="3"/>
      <c r="FL15" s="3"/>
      <c r="FM15" s="3"/>
      <c r="FN15" s="3"/>
      <c r="FO15" s="3"/>
      <c r="FP15" s="3"/>
      <c r="FQ15" s="3">
        <v>200</v>
      </c>
    </row>
    <row r="16" spans="1:173" ht="30" x14ac:dyDescent="0.25">
      <c r="A16" s="3">
        <v>15</v>
      </c>
      <c r="B16" s="2" t="s">
        <v>185</v>
      </c>
      <c r="C16" s="3">
        <v>0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>
        <v>0</v>
      </c>
      <c r="DT16" s="3"/>
      <c r="DU16" s="3"/>
      <c r="DV16" s="3">
        <v>1000</v>
      </c>
      <c r="DW16" s="3">
        <v>0</v>
      </c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>
        <v>0</v>
      </c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>
        <v>0</v>
      </c>
      <c r="FH16" s="3"/>
      <c r="FI16" s="3"/>
      <c r="FJ16" s="3"/>
      <c r="FK16" s="3"/>
      <c r="FL16" s="3"/>
      <c r="FM16" s="3"/>
      <c r="FN16" s="3"/>
      <c r="FO16" s="3"/>
      <c r="FP16" s="3"/>
      <c r="FQ16" s="3">
        <v>1000</v>
      </c>
    </row>
    <row r="17" spans="1:173" ht="45" x14ac:dyDescent="0.25">
      <c r="A17" s="3">
        <v>16</v>
      </c>
      <c r="B17" s="2" t="s">
        <v>186</v>
      </c>
      <c r="C17" s="3">
        <v>0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>
        <v>0</v>
      </c>
      <c r="DT17" s="3"/>
      <c r="DU17" s="3"/>
      <c r="DV17" s="3">
        <v>220</v>
      </c>
      <c r="DW17" s="3">
        <v>0</v>
      </c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>
        <v>50</v>
      </c>
      <c r="EM17" s="3"/>
      <c r="EN17" s="3"/>
      <c r="EO17" s="3">
        <v>10</v>
      </c>
      <c r="EP17" s="3"/>
      <c r="EQ17" s="3"/>
      <c r="ER17" s="3"/>
      <c r="ES17" s="3">
        <v>205</v>
      </c>
      <c r="ET17" s="3">
        <v>0</v>
      </c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>
        <v>0</v>
      </c>
      <c r="FH17" s="3"/>
      <c r="FI17" s="3"/>
      <c r="FJ17" s="3"/>
      <c r="FK17" s="3"/>
      <c r="FL17" s="3"/>
      <c r="FM17" s="3"/>
      <c r="FN17" s="3"/>
      <c r="FO17" s="3"/>
      <c r="FP17" s="3"/>
      <c r="FQ17" s="3">
        <v>485</v>
      </c>
    </row>
    <row r="18" spans="1:173" ht="30" x14ac:dyDescent="0.25">
      <c r="A18" s="3">
        <v>17</v>
      </c>
      <c r="B18" s="2" t="s">
        <v>187</v>
      </c>
      <c r="C18" s="3">
        <v>0</v>
      </c>
      <c r="D18" s="3"/>
      <c r="E18" s="3">
        <v>600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>
        <v>20</v>
      </c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>
        <v>5</v>
      </c>
      <c r="BA18" s="3"/>
      <c r="BB18" s="3"/>
      <c r="BC18" s="3">
        <v>10</v>
      </c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>
        <v>20</v>
      </c>
      <c r="BR18" s="3"/>
      <c r="BS18" s="3"/>
      <c r="BT18" s="3"/>
      <c r="BU18" s="3"/>
      <c r="BV18" s="3"/>
      <c r="BW18" s="3"/>
      <c r="BX18" s="3"/>
      <c r="BY18" s="3"/>
      <c r="BZ18" s="3">
        <v>30</v>
      </c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>
        <v>20</v>
      </c>
      <c r="DI18" s="3"/>
      <c r="DJ18" s="3"/>
      <c r="DK18" s="3"/>
      <c r="DL18" s="3">
        <v>15</v>
      </c>
      <c r="DM18" s="3"/>
      <c r="DN18" s="3"/>
      <c r="DO18" s="3"/>
      <c r="DP18" s="3"/>
      <c r="DQ18" s="3"/>
      <c r="DR18" s="3"/>
      <c r="DS18" s="3">
        <v>0</v>
      </c>
      <c r="DT18" s="3">
        <v>300</v>
      </c>
      <c r="DU18" s="3"/>
      <c r="DV18" s="3"/>
      <c r="DW18" s="3">
        <v>0</v>
      </c>
      <c r="DX18" s="3"/>
      <c r="DY18" s="3"/>
      <c r="DZ18" s="3"/>
      <c r="EA18" s="3">
        <v>20</v>
      </c>
      <c r="EB18" s="3"/>
      <c r="EC18" s="3"/>
      <c r="ED18" s="3"/>
      <c r="EE18" s="3"/>
      <c r="EF18" s="3"/>
      <c r="EG18" s="3"/>
      <c r="EH18" s="3">
        <v>200</v>
      </c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>
        <v>0</v>
      </c>
      <c r="EU18" s="3"/>
      <c r="EV18" s="3"/>
      <c r="EW18" s="3"/>
      <c r="EX18" s="3">
        <v>50</v>
      </c>
      <c r="EY18" s="3"/>
      <c r="EZ18" s="3"/>
      <c r="FA18" s="3">
        <v>100</v>
      </c>
      <c r="FB18" s="3"/>
      <c r="FC18" s="3"/>
      <c r="FD18" s="3"/>
      <c r="FE18" s="3"/>
      <c r="FF18" s="3"/>
      <c r="FG18" s="3">
        <v>100</v>
      </c>
      <c r="FH18" s="3"/>
      <c r="FI18" s="3"/>
      <c r="FJ18" s="3"/>
      <c r="FK18" s="3"/>
      <c r="FL18" s="3"/>
      <c r="FM18" s="3"/>
      <c r="FN18" s="3"/>
      <c r="FO18" s="3"/>
      <c r="FP18" s="3"/>
      <c r="FQ18" s="3">
        <v>1490</v>
      </c>
    </row>
    <row r="19" spans="1:173" ht="30" x14ac:dyDescent="0.25">
      <c r="A19" s="3">
        <v>18</v>
      </c>
      <c r="B19" s="2" t="s">
        <v>188</v>
      </c>
      <c r="C19" s="3">
        <v>0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>
        <v>0</v>
      </c>
      <c r="DT19" s="3"/>
      <c r="DU19" s="3"/>
      <c r="DV19" s="3">
        <v>10</v>
      </c>
      <c r="DW19" s="3">
        <v>0</v>
      </c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>
        <v>40</v>
      </c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>
        <v>0</v>
      </c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>
        <v>0</v>
      </c>
      <c r="FH19" s="3"/>
      <c r="FI19" s="3"/>
      <c r="FJ19" s="3"/>
      <c r="FK19" s="3"/>
      <c r="FL19" s="3"/>
      <c r="FM19" s="3"/>
      <c r="FN19" s="3"/>
      <c r="FO19" s="3"/>
      <c r="FP19" s="3"/>
      <c r="FQ19" s="3">
        <v>50</v>
      </c>
    </row>
    <row r="20" spans="1:173" ht="30" x14ac:dyDescent="0.25">
      <c r="A20" s="3">
        <v>19</v>
      </c>
      <c r="B20" s="2" t="s">
        <v>189</v>
      </c>
      <c r="C20" s="3">
        <v>0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>
        <v>4000</v>
      </c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>
        <v>10</v>
      </c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>
        <v>0</v>
      </c>
      <c r="DT20" s="3"/>
      <c r="DU20" s="3"/>
      <c r="DV20" s="3"/>
      <c r="DW20" s="3">
        <v>0</v>
      </c>
      <c r="DX20" s="3">
        <v>500</v>
      </c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>
        <v>100</v>
      </c>
      <c r="EO20" s="3"/>
      <c r="EP20" s="3"/>
      <c r="EQ20" s="3"/>
      <c r="ER20" s="3"/>
      <c r="ES20" s="3"/>
      <c r="ET20" s="3">
        <v>0</v>
      </c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>
        <v>0</v>
      </c>
      <c r="FH20" s="3"/>
      <c r="FI20" s="3"/>
      <c r="FJ20" s="3"/>
      <c r="FK20" s="3"/>
      <c r="FL20" s="3"/>
      <c r="FM20" s="3"/>
      <c r="FN20" s="3"/>
      <c r="FO20" s="3"/>
      <c r="FP20" s="3"/>
      <c r="FQ20" s="3">
        <v>4610</v>
      </c>
    </row>
    <row r="21" spans="1:173" ht="45" x14ac:dyDescent="0.25">
      <c r="A21" s="3">
        <v>20</v>
      </c>
      <c r="B21" s="2" t="s">
        <v>190</v>
      </c>
      <c r="C21" s="3">
        <v>0</v>
      </c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>
        <v>0</v>
      </c>
      <c r="DT21" s="3"/>
      <c r="DU21" s="3"/>
      <c r="DV21" s="3"/>
      <c r="DW21" s="3">
        <v>0</v>
      </c>
      <c r="DX21" s="3"/>
      <c r="DY21" s="3"/>
      <c r="DZ21" s="3"/>
      <c r="EA21" s="3"/>
      <c r="EB21" s="3"/>
      <c r="EC21" s="3"/>
      <c r="ED21" s="3"/>
      <c r="EE21" s="3"/>
      <c r="EF21" s="3"/>
      <c r="EG21" s="3">
        <v>5</v>
      </c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>
        <v>0</v>
      </c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>
        <v>0</v>
      </c>
      <c r="FH21" s="3"/>
      <c r="FI21" s="3"/>
      <c r="FJ21" s="3"/>
      <c r="FK21" s="3"/>
      <c r="FL21" s="3"/>
      <c r="FM21" s="3"/>
      <c r="FN21" s="3"/>
      <c r="FO21" s="3"/>
      <c r="FP21" s="3"/>
      <c r="FQ21" s="3">
        <v>5</v>
      </c>
    </row>
    <row r="22" spans="1:173" ht="30" x14ac:dyDescent="0.25">
      <c r="A22" s="3">
        <v>21</v>
      </c>
      <c r="B22" s="2" t="s">
        <v>191</v>
      </c>
      <c r="C22" s="3">
        <v>15</v>
      </c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>
        <v>0</v>
      </c>
      <c r="DT22" s="3"/>
      <c r="DU22" s="3"/>
      <c r="DV22" s="3"/>
      <c r="DW22" s="3">
        <v>0</v>
      </c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>
        <v>0</v>
      </c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>
        <v>0</v>
      </c>
      <c r="FH22" s="3"/>
      <c r="FI22" s="3"/>
      <c r="FJ22" s="3"/>
      <c r="FK22" s="3"/>
      <c r="FL22" s="3"/>
      <c r="FM22" s="3"/>
      <c r="FN22" s="3"/>
      <c r="FO22" s="3"/>
      <c r="FP22" s="3"/>
      <c r="FQ22" s="3">
        <v>15</v>
      </c>
    </row>
    <row r="23" spans="1:173" ht="30" x14ac:dyDescent="0.25">
      <c r="A23" s="3">
        <v>22</v>
      </c>
      <c r="B23" s="2" t="s">
        <v>192</v>
      </c>
      <c r="C23" s="3">
        <v>0</v>
      </c>
      <c r="D23" s="3"/>
      <c r="E23" s="3">
        <v>60</v>
      </c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>
        <v>100</v>
      </c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>
        <v>50</v>
      </c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>
        <v>0</v>
      </c>
      <c r="DT23" s="3"/>
      <c r="DU23" s="3"/>
      <c r="DV23" s="3"/>
      <c r="DW23" s="3">
        <v>0</v>
      </c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>
        <v>0</v>
      </c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>
        <v>0</v>
      </c>
      <c r="FH23" s="3"/>
      <c r="FI23" s="3"/>
      <c r="FJ23" s="3"/>
      <c r="FK23" s="3"/>
      <c r="FL23" s="3"/>
      <c r="FM23" s="3">
        <v>180</v>
      </c>
      <c r="FN23" s="3"/>
      <c r="FO23" s="3"/>
      <c r="FP23" s="3"/>
      <c r="FQ23" s="3">
        <v>390</v>
      </c>
    </row>
    <row r="24" spans="1:173" ht="30" x14ac:dyDescent="0.25">
      <c r="A24" s="3">
        <v>23</v>
      </c>
      <c r="B24" s="2" t="s">
        <v>193</v>
      </c>
      <c r="C24" s="3">
        <v>10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>
        <v>20</v>
      </c>
      <c r="BO24" s="3"/>
      <c r="BP24" s="3"/>
      <c r="BQ24" s="3"/>
      <c r="BR24" s="3"/>
      <c r="BS24" s="3"/>
      <c r="BT24" s="3"/>
      <c r="BU24" s="3"/>
      <c r="BV24" s="3">
        <v>40</v>
      </c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>
        <v>50</v>
      </c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>
        <v>0</v>
      </c>
      <c r="DT24" s="3"/>
      <c r="DU24" s="3"/>
      <c r="DV24" s="3"/>
      <c r="DW24" s="3">
        <v>0</v>
      </c>
      <c r="DX24" s="3"/>
      <c r="DY24" s="3">
        <v>10</v>
      </c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>
        <v>100</v>
      </c>
      <c r="EP24" s="3"/>
      <c r="EQ24" s="3"/>
      <c r="ER24" s="3"/>
      <c r="ES24" s="3"/>
      <c r="ET24" s="3">
        <v>0</v>
      </c>
      <c r="EU24" s="3"/>
      <c r="EV24" s="3"/>
      <c r="EW24" s="3"/>
      <c r="EX24" s="3"/>
      <c r="EY24" s="3"/>
      <c r="EZ24" s="3"/>
      <c r="FA24" s="3"/>
      <c r="FB24" s="3">
        <v>50</v>
      </c>
      <c r="FC24" s="3"/>
      <c r="FD24" s="3"/>
      <c r="FE24" s="3"/>
      <c r="FF24" s="3"/>
      <c r="FG24" s="3">
        <v>0</v>
      </c>
      <c r="FH24" s="3"/>
      <c r="FI24" s="3"/>
      <c r="FJ24" s="3">
        <v>1200</v>
      </c>
      <c r="FK24" s="3"/>
      <c r="FL24" s="3"/>
      <c r="FM24" s="3"/>
      <c r="FN24" s="3"/>
      <c r="FO24" s="3"/>
      <c r="FP24" s="3"/>
      <c r="FQ24" s="3">
        <v>1480</v>
      </c>
    </row>
    <row r="25" spans="1:173" ht="30" x14ac:dyDescent="0.25">
      <c r="A25" s="3">
        <v>24</v>
      </c>
      <c r="B25" s="2" t="s">
        <v>194</v>
      </c>
      <c r="C25" s="3">
        <v>0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>
        <v>70</v>
      </c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>
        <v>20</v>
      </c>
      <c r="AW25" s="3"/>
      <c r="AX25" s="3"/>
      <c r="AY25" s="3"/>
      <c r="AZ25" s="3"/>
      <c r="BA25" s="3">
        <v>60</v>
      </c>
      <c r="BB25" s="3"/>
      <c r="BC25" s="3"/>
      <c r="BD25" s="3"/>
      <c r="BE25" s="3">
        <v>100</v>
      </c>
      <c r="BF25" s="3"/>
      <c r="BG25" s="3">
        <v>30</v>
      </c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>
        <v>30</v>
      </c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>
        <v>160</v>
      </c>
      <c r="DF25" s="3"/>
      <c r="DG25" s="3">
        <v>50</v>
      </c>
      <c r="DH25" s="3"/>
      <c r="DI25" s="3"/>
      <c r="DJ25" s="3"/>
      <c r="DK25" s="3"/>
      <c r="DL25" s="3"/>
      <c r="DM25" s="3"/>
      <c r="DN25" s="3"/>
      <c r="DO25" s="3">
        <v>40</v>
      </c>
      <c r="DP25" s="3"/>
      <c r="DQ25" s="3"/>
      <c r="DR25" s="3"/>
      <c r="DS25" s="3">
        <v>0</v>
      </c>
      <c r="DT25" s="3"/>
      <c r="DU25" s="3"/>
      <c r="DV25" s="3"/>
      <c r="DW25" s="3">
        <v>0</v>
      </c>
      <c r="DX25" s="3"/>
      <c r="DY25" s="3"/>
      <c r="DZ25" s="3"/>
      <c r="EA25" s="3"/>
      <c r="EB25" s="3"/>
      <c r="EC25" s="3">
        <v>80</v>
      </c>
      <c r="ED25" s="3">
        <v>200</v>
      </c>
      <c r="EE25" s="3"/>
      <c r="EF25" s="3"/>
      <c r="EG25" s="3"/>
      <c r="EH25" s="3">
        <v>100</v>
      </c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>
        <v>0</v>
      </c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>
        <v>0</v>
      </c>
      <c r="FH25" s="3"/>
      <c r="FI25" s="3">
        <v>124</v>
      </c>
      <c r="FJ25" s="3"/>
      <c r="FK25" s="3"/>
      <c r="FL25" s="3"/>
      <c r="FM25" s="3"/>
      <c r="FN25" s="3"/>
      <c r="FO25" s="3"/>
      <c r="FP25" s="3"/>
      <c r="FQ25" s="3">
        <v>1064</v>
      </c>
    </row>
    <row r="26" spans="1:173" ht="45" x14ac:dyDescent="0.25">
      <c r="A26" s="3">
        <v>25</v>
      </c>
      <c r="B26" s="2" t="s">
        <v>195</v>
      </c>
      <c r="C26" s="3">
        <v>0</v>
      </c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>
        <v>30</v>
      </c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>
        <v>0</v>
      </c>
      <c r="DT26" s="3"/>
      <c r="DU26" s="3"/>
      <c r="DV26" s="3"/>
      <c r="DW26" s="3">
        <v>0</v>
      </c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>
        <v>0</v>
      </c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>
        <v>0</v>
      </c>
      <c r="FH26" s="3"/>
      <c r="FI26" s="3"/>
      <c r="FJ26" s="3"/>
      <c r="FK26" s="3"/>
      <c r="FL26" s="3"/>
      <c r="FM26" s="3"/>
      <c r="FN26" s="3"/>
      <c r="FO26" s="3"/>
      <c r="FP26" s="3"/>
      <c r="FQ26" s="3">
        <v>30</v>
      </c>
    </row>
    <row r="27" spans="1:173" ht="30" x14ac:dyDescent="0.25">
      <c r="A27" s="3">
        <v>26</v>
      </c>
      <c r="B27" s="2" t="s">
        <v>196</v>
      </c>
      <c r="C27" s="3">
        <v>0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>
        <v>50</v>
      </c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>
        <v>50</v>
      </c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>
        <v>5</v>
      </c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>
        <v>60</v>
      </c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>
        <v>10</v>
      </c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>
        <v>0</v>
      </c>
      <c r="DT27" s="3"/>
      <c r="DU27" s="3"/>
      <c r="DV27" s="3"/>
      <c r="DW27" s="3">
        <v>0</v>
      </c>
      <c r="DX27" s="3"/>
      <c r="DY27" s="3">
        <v>10</v>
      </c>
      <c r="DZ27" s="3"/>
      <c r="EA27" s="3"/>
      <c r="EB27" s="3">
        <v>100</v>
      </c>
      <c r="EC27" s="3"/>
      <c r="ED27" s="3">
        <v>200</v>
      </c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>
        <v>0</v>
      </c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>
        <v>0</v>
      </c>
      <c r="FH27" s="3"/>
      <c r="FI27" s="3"/>
      <c r="FJ27" s="3"/>
      <c r="FK27" s="3"/>
      <c r="FL27" s="3"/>
      <c r="FM27" s="3"/>
      <c r="FN27" s="3"/>
      <c r="FO27" s="3"/>
      <c r="FP27" s="3"/>
      <c r="FQ27" s="3">
        <v>485</v>
      </c>
    </row>
    <row r="28" spans="1:173" ht="45" x14ac:dyDescent="0.25">
      <c r="A28" s="3">
        <v>27</v>
      </c>
      <c r="B28" s="2" t="s">
        <v>197</v>
      </c>
      <c r="C28" s="3">
        <v>0</v>
      </c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>
        <v>100</v>
      </c>
      <c r="BX28" s="3"/>
      <c r="BY28" s="3"/>
      <c r="BZ28" s="3"/>
      <c r="CA28" s="3">
        <v>50</v>
      </c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>
        <v>0</v>
      </c>
      <c r="DT28" s="3"/>
      <c r="DU28" s="3"/>
      <c r="DV28" s="3"/>
      <c r="DW28" s="3">
        <v>0</v>
      </c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>
        <v>10</v>
      </c>
      <c r="ER28" s="3"/>
      <c r="ES28" s="3"/>
      <c r="ET28" s="3">
        <v>0</v>
      </c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>
        <v>0</v>
      </c>
      <c r="FH28" s="3"/>
      <c r="FI28" s="3"/>
      <c r="FJ28" s="3"/>
      <c r="FK28" s="3"/>
      <c r="FL28" s="3">
        <v>20</v>
      </c>
      <c r="FM28" s="3"/>
      <c r="FN28" s="3"/>
      <c r="FO28" s="3"/>
      <c r="FP28" s="3"/>
      <c r="FQ28" s="3">
        <v>180</v>
      </c>
    </row>
    <row r="29" spans="1:173" ht="30" x14ac:dyDescent="0.25">
      <c r="A29" s="3">
        <v>28</v>
      </c>
      <c r="B29" s="2" t="s">
        <v>198</v>
      </c>
      <c r="C29" s="3">
        <v>0</v>
      </c>
      <c r="D29" s="3"/>
      <c r="E29" s="3"/>
      <c r="F29" s="3"/>
      <c r="G29" s="3">
        <v>50</v>
      </c>
      <c r="H29" s="3">
        <v>1075</v>
      </c>
      <c r="I29" s="3"/>
      <c r="J29" s="3"/>
      <c r="K29" s="3"/>
      <c r="L29" s="3"/>
      <c r="M29" s="3"/>
      <c r="N29" s="3">
        <v>550</v>
      </c>
      <c r="O29" s="3">
        <v>30</v>
      </c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>
        <v>50</v>
      </c>
      <c r="AB29" s="3">
        <v>50</v>
      </c>
      <c r="AC29" s="3"/>
      <c r="AD29" s="3"/>
      <c r="AE29" s="3">
        <v>200</v>
      </c>
      <c r="AF29" s="3"/>
      <c r="AG29" s="3">
        <v>25</v>
      </c>
      <c r="AH29" s="3"/>
      <c r="AI29" s="3"/>
      <c r="AJ29" s="3"/>
      <c r="AK29" s="3"/>
      <c r="AL29" s="3">
        <v>50</v>
      </c>
      <c r="AM29" s="3"/>
      <c r="AN29" s="3"/>
      <c r="AO29" s="3"/>
      <c r="AP29" s="3"/>
      <c r="AQ29" s="3"/>
      <c r="AR29" s="3">
        <v>30</v>
      </c>
      <c r="AS29" s="3"/>
      <c r="AT29" s="3"/>
      <c r="AU29" s="3">
        <v>60</v>
      </c>
      <c r="AV29" s="3"/>
      <c r="AW29" s="3">
        <v>50</v>
      </c>
      <c r="AX29" s="3">
        <v>50</v>
      </c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>
        <v>100</v>
      </c>
      <c r="BN29" s="3"/>
      <c r="BO29" s="3"/>
      <c r="BP29" s="3"/>
      <c r="BQ29" s="3"/>
      <c r="BR29" s="3">
        <v>100</v>
      </c>
      <c r="BS29" s="3"/>
      <c r="BT29" s="3"/>
      <c r="BU29" s="3"/>
      <c r="BV29" s="3"/>
      <c r="BW29" s="3"/>
      <c r="BX29" s="3"/>
      <c r="BY29" s="3">
        <v>50</v>
      </c>
      <c r="BZ29" s="3">
        <v>60</v>
      </c>
      <c r="CA29" s="3"/>
      <c r="CB29" s="3"/>
      <c r="CC29" s="3"/>
      <c r="CD29" s="3"/>
      <c r="CE29" s="3"/>
      <c r="CF29" s="3"/>
      <c r="CG29" s="3"/>
      <c r="CH29" s="3">
        <v>60</v>
      </c>
      <c r="CI29" s="3"/>
      <c r="CJ29" s="3"/>
      <c r="CK29" s="3"/>
      <c r="CL29" s="3">
        <v>10</v>
      </c>
      <c r="CM29" s="3"/>
      <c r="CN29" s="3"/>
      <c r="CO29" s="3"/>
      <c r="CP29" s="3"/>
      <c r="CQ29" s="3">
        <v>30</v>
      </c>
      <c r="CR29" s="3"/>
      <c r="CS29" s="3">
        <v>500</v>
      </c>
      <c r="CT29" s="3"/>
      <c r="CU29" s="3"/>
      <c r="CV29" s="3"/>
      <c r="CW29" s="3">
        <v>20</v>
      </c>
      <c r="CX29" s="3"/>
      <c r="CY29" s="3"/>
      <c r="CZ29" s="3">
        <v>30</v>
      </c>
      <c r="DA29" s="3"/>
      <c r="DB29" s="3"/>
      <c r="DC29" s="3"/>
      <c r="DD29" s="3"/>
      <c r="DE29" s="3"/>
      <c r="DF29" s="3"/>
      <c r="DG29" s="3"/>
      <c r="DH29" s="3"/>
      <c r="DI29" s="3">
        <v>100</v>
      </c>
      <c r="DJ29" s="3">
        <v>50</v>
      </c>
      <c r="DK29" s="3"/>
      <c r="DL29" s="3"/>
      <c r="DM29" s="3"/>
      <c r="DN29" s="3"/>
      <c r="DO29" s="3"/>
      <c r="DP29" s="3"/>
      <c r="DQ29" s="3"/>
      <c r="DR29" s="3"/>
      <c r="DS29" s="3">
        <v>0</v>
      </c>
      <c r="DT29" s="3"/>
      <c r="DU29" s="3"/>
      <c r="DV29" s="3"/>
      <c r="DW29" s="3">
        <v>0</v>
      </c>
      <c r="DX29" s="3"/>
      <c r="DY29" s="3"/>
      <c r="DZ29" s="3"/>
      <c r="EA29" s="3"/>
      <c r="EB29" s="3"/>
      <c r="EC29" s="3"/>
      <c r="ED29" s="3">
        <v>500</v>
      </c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>
        <v>230</v>
      </c>
      <c r="EQ29" s="3"/>
      <c r="ER29" s="3"/>
      <c r="ES29" s="3"/>
      <c r="ET29" s="3">
        <v>120</v>
      </c>
      <c r="EU29" s="3"/>
      <c r="EV29" s="3"/>
      <c r="EW29" s="3"/>
      <c r="EX29" s="3"/>
      <c r="EY29" s="3"/>
      <c r="EZ29" s="3"/>
      <c r="FA29" s="3"/>
      <c r="FB29" s="3">
        <v>70</v>
      </c>
      <c r="FC29" s="3">
        <v>200</v>
      </c>
      <c r="FD29" s="3"/>
      <c r="FE29" s="3"/>
      <c r="FF29" s="3"/>
      <c r="FG29" s="3">
        <v>0</v>
      </c>
      <c r="FH29" s="3">
        <v>1000</v>
      </c>
      <c r="FI29" s="3"/>
      <c r="FJ29" s="3"/>
      <c r="FK29" s="3"/>
      <c r="FL29" s="3">
        <v>20</v>
      </c>
      <c r="FM29" s="3">
        <v>120</v>
      </c>
      <c r="FN29" s="3"/>
      <c r="FO29" s="3"/>
      <c r="FP29" s="3"/>
      <c r="FQ29" s="3">
        <v>5640</v>
      </c>
    </row>
    <row r="30" spans="1:173" ht="45" x14ac:dyDescent="0.25">
      <c r="A30" s="3">
        <v>29</v>
      </c>
      <c r="B30" s="2" t="s">
        <v>199</v>
      </c>
      <c r="C30" s="3">
        <v>0</v>
      </c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>
        <v>20</v>
      </c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>
        <v>0</v>
      </c>
      <c r="DT30" s="3"/>
      <c r="DU30" s="3"/>
      <c r="DV30" s="3"/>
      <c r="DW30" s="3">
        <v>0</v>
      </c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>
        <v>0</v>
      </c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>
        <v>0</v>
      </c>
      <c r="FH30" s="3"/>
      <c r="FI30" s="3"/>
      <c r="FJ30" s="3"/>
      <c r="FK30" s="3"/>
      <c r="FL30" s="3"/>
      <c r="FM30" s="3"/>
      <c r="FN30" s="3"/>
      <c r="FO30" s="3"/>
      <c r="FP30" s="3"/>
      <c r="FQ30" s="3">
        <v>20</v>
      </c>
    </row>
    <row r="31" spans="1:173" ht="30" x14ac:dyDescent="0.25">
      <c r="A31" s="3">
        <v>30</v>
      </c>
      <c r="B31" s="2" t="s">
        <v>200</v>
      </c>
      <c r="C31" s="3">
        <v>0</v>
      </c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>
        <v>50</v>
      </c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>
        <v>40</v>
      </c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>
        <v>30</v>
      </c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>
        <v>0</v>
      </c>
      <c r="DT31" s="3"/>
      <c r="DU31" s="3"/>
      <c r="DV31" s="3"/>
      <c r="DW31" s="3">
        <v>0</v>
      </c>
      <c r="DX31" s="3">
        <v>50</v>
      </c>
      <c r="DY31" s="3"/>
      <c r="DZ31" s="3"/>
      <c r="EA31" s="3"/>
      <c r="EB31" s="3"/>
      <c r="EC31" s="3"/>
      <c r="ED31" s="3">
        <v>350</v>
      </c>
      <c r="EE31" s="3">
        <v>10</v>
      </c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>
        <v>0</v>
      </c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>
        <v>30</v>
      </c>
      <c r="FF31" s="3"/>
      <c r="FG31" s="3">
        <v>0</v>
      </c>
      <c r="FH31" s="3"/>
      <c r="FI31" s="3"/>
      <c r="FJ31" s="3"/>
      <c r="FK31" s="3"/>
      <c r="FL31" s="3"/>
      <c r="FM31" s="3"/>
      <c r="FN31" s="3"/>
      <c r="FO31" s="3"/>
      <c r="FP31" s="3"/>
      <c r="FQ31" s="3">
        <v>560</v>
      </c>
    </row>
    <row r="32" spans="1:173" ht="45" x14ac:dyDescent="0.25">
      <c r="A32" s="3">
        <v>31</v>
      </c>
      <c r="B32" s="2" t="s">
        <v>201</v>
      </c>
      <c r="C32" s="3">
        <v>0</v>
      </c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>
        <v>10</v>
      </c>
      <c r="BL32" s="3"/>
      <c r="BM32" s="3"/>
      <c r="BN32" s="3"/>
      <c r="BO32" s="3">
        <v>300</v>
      </c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>
        <v>8</v>
      </c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>
        <v>0</v>
      </c>
      <c r="DT32" s="3"/>
      <c r="DU32" s="3"/>
      <c r="DV32" s="3">
        <v>100</v>
      </c>
      <c r="DW32" s="3">
        <v>0</v>
      </c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>
        <v>0</v>
      </c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>
        <v>0</v>
      </c>
      <c r="FH32" s="3"/>
      <c r="FI32" s="3"/>
      <c r="FJ32" s="3"/>
      <c r="FK32" s="3"/>
      <c r="FL32" s="3"/>
      <c r="FM32" s="3"/>
      <c r="FN32" s="3"/>
      <c r="FO32" s="3"/>
      <c r="FP32" s="3"/>
      <c r="FQ32" s="3">
        <v>418</v>
      </c>
    </row>
    <row r="33" spans="1:173" ht="30" x14ac:dyDescent="0.25">
      <c r="A33" s="3">
        <v>32</v>
      </c>
      <c r="B33" s="2" t="s">
        <v>202</v>
      </c>
      <c r="C33" s="3">
        <v>0</v>
      </c>
      <c r="D33" s="3">
        <v>1100</v>
      </c>
      <c r="E33" s="3">
        <v>750</v>
      </c>
      <c r="F33" s="3"/>
      <c r="G33" s="3"/>
      <c r="H33" s="3"/>
      <c r="I33" s="3">
        <v>20</v>
      </c>
      <c r="J33" s="3"/>
      <c r="K33" s="3"/>
      <c r="L33" s="3"/>
      <c r="M33" s="3"/>
      <c r="N33" s="3">
        <v>600</v>
      </c>
      <c r="O33" s="3"/>
      <c r="P33" s="3"/>
      <c r="Q33" s="3"/>
      <c r="R33" s="3"/>
      <c r="S33" s="3">
        <v>20</v>
      </c>
      <c r="T33" s="3">
        <v>14000</v>
      </c>
      <c r="U33" s="3"/>
      <c r="V33" s="3"/>
      <c r="W33" s="3">
        <v>70</v>
      </c>
      <c r="X33" s="3"/>
      <c r="Y33" s="3"/>
      <c r="Z33" s="3"/>
      <c r="AA33" s="3"/>
      <c r="AB33" s="3"/>
      <c r="AC33" s="3">
        <v>15</v>
      </c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>
        <v>200</v>
      </c>
      <c r="AY33" s="3"/>
      <c r="AZ33" s="3"/>
      <c r="BA33" s="3"/>
      <c r="BB33" s="3">
        <v>100</v>
      </c>
      <c r="BC33" s="3"/>
      <c r="BD33" s="3"/>
      <c r="BE33" s="3"/>
      <c r="BF33" s="3"/>
      <c r="BG33" s="3"/>
      <c r="BH33" s="3"/>
      <c r="BI33" s="3">
        <v>300</v>
      </c>
      <c r="BJ33" s="3"/>
      <c r="BK33" s="3"/>
      <c r="BL33" s="3"/>
      <c r="BM33" s="3"/>
      <c r="BN33" s="3"/>
      <c r="BO33" s="3"/>
      <c r="BP33" s="3"/>
      <c r="BQ33" s="3"/>
      <c r="BR33" s="3"/>
      <c r="BS33" s="3">
        <v>5</v>
      </c>
      <c r="BT33" s="3"/>
      <c r="BU33" s="3"/>
      <c r="BV33" s="3"/>
      <c r="BW33" s="3"/>
      <c r="BX33" s="3"/>
      <c r="BY33" s="3"/>
      <c r="BZ33" s="3">
        <v>60</v>
      </c>
      <c r="CA33" s="3"/>
      <c r="CB33" s="3"/>
      <c r="CC33" s="3"/>
      <c r="CD33" s="3"/>
      <c r="CE33" s="3"/>
      <c r="CF33" s="3"/>
      <c r="CG33" s="3"/>
      <c r="CH33" s="3">
        <v>80</v>
      </c>
      <c r="CI33" s="3">
        <v>15</v>
      </c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>
        <v>100</v>
      </c>
      <c r="DB33" s="3"/>
      <c r="DC33" s="3"/>
      <c r="DD33" s="3">
        <v>15</v>
      </c>
      <c r="DE33" s="3">
        <v>230</v>
      </c>
      <c r="DF33" s="3"/>
      <c r="DG33" s="3"/>
      <c r="DH33" s="3"/>
      <c r="DI33" s="3"/>
      <c r="DJ33" s="3"/>
      <c r="DK33" s="3"/>
      <c r="DL33" s="3"/>
      <c r="DM33" s="3"/>
      <c r="DN33" s="3"/>
      <c r="DO33" s="3">
        <v>50</v>
      </c>
      <c r="DP33" s="3">
        <v>50</v>
      </c>
      <c r="DQ33" s="3"/>
      <c r="DR33" s="3">
        <v>300</v>
      </c>
      <c r="DS33" s="3">
        <v>0</v>
      </c>
      <c r="DT33" s="3"/>
      <c r="DU33" s="3">
        <v>200</v>
      </c>
      <c r="DV33" s="3"/>
      <c r="DW33" s="3">
        <v>0</v>
      </c>
      <c r="DX33" s="3">
        <v>5</v>
      </c>
      <c r="DY33" s="3">
        <v>10</v>
      </c>
      <c r="DZ33" s="3">
        <v>1200</v>
      </c>
      <c r="EA33" s="3"/>
      <c r="EB33" s="3"/>
      <c r="EC33" s="3">
        <v>80</v>
      </c>
      <c r="ED33" s="3">
        <v>1000</v>
      </c>
      <c r="EE33" s="3"/>
      <c r="EF33" s="3"/>
      <c r="EG33" s="3"/>
      <c r="EH33" s="3">
        <v>800</v>
      </c>
      <c r="EI33" s="3">
        <v>20</v>
      </c>
      <c r="EJ33" s="3">
        <v>200</v>
      </c>
      <c r="EK33" s="3"/>
      <c r="EL33" s="3"/>
      <c r="EM33" s="3"/>
      <c r="EN33" s="3"/>
      <c r="EO33" s="3"/>
      <c r="EP33" s="3">
        <v>220</v>
      </c>
      <c r="EQ33" s="3"/>
      <c r="ER33" s="3"/>
      <c r="ES33" s="3"/>
      <c r="ET33" s="3">
        <v>0</v>
      </c>
      <c r="EU33" s="3"/>
      <c r="EV33" s="3"/>
      <c r="EW33" s="3"/>
      <c r="EX33" s="3"/>
      <c r="EY33" s="3"/>
      <c r="EZ33" s="3">
        <v>1000</v>
      </c>
      <c r="FA33" s="3">
        <v>325</v>
      </c>
      <c r="FB33" s="3"/>
      <c r="FC33" s="3"/>
      <c r="FD33" s="3">
        <v>100</v>
      </c>
      <c r="FE33" s="3"/>
      <c r="FF33" s="3"/>
      <c r="FG33" s="3">
        <v>0</v>
      </c>
      <c r="FH33" s="3"/>
      <c r="FI33" s="3">
        <v>150</v>
      </c>
      <c r="FJ33" s="3">
        <v>100</v>
      </c>
      <c r="FK33" s="3"/>
      <c r="FL33" s="3"/>
      <c r="FM33" s="3"/>
      <c r="FN33" s="3"/>
      <c r="FO33" s="3">
        <v>100</v>
      </c>
      <c r="FP33" s="3">
        <v>100</v>
      </c>
      <c r="FQ33" s="3">
        <v>23690</v>
      </c>
    </row>
    <row r="34" spans="1:173" ht="45" x14ac:dyDescent="0.25">
      <c r="A34" s="3">
        <v>33</v>
      </c>
      <c r="B34" s="2" t="s">
        <v>203</v>
      </c>
      <c r="C34" s="3">
        <v>0</v>
      </c>
      <c r="D34" s="3"/>
      <c r="E34" s="3"/>
      <c r="F34" s="3"/>
      <c r="G34" s="3">
        <v>600</v>
      </c>
      <c r="H34" s="3">
        <v>850</v>
      </c>
      <c r="I34" s="3"/>
      <c r="J34" s="3"/>
      <c r="K34" s="3">
        <v>10</v>
      </c>
      <c r="L34" s="3"/>
      <c r="M34" s="3">
        <v>60</v>
      </c>
      <c r="N34" s="3"/>
      <c r="O34" s="3"/>
      <c r="P34" s="3"/>
      <c r="Q34" s="3"/>
      <c r="R34" s="3">
        <v>15</v>
      </c>
      <c r="S34" s="3"/>
      <c r="T34" s="3"/>
      <c r="U34" s="3"/>
      <c r="V34" s="3"/>
      <c r="W34" s="3"/>
      <c r="X34" s="3"/>
      <c r="Y34" s="3"/>
      <c r="Z34" s="3">
        <v>30</v>
      </c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>
        <v>300</v>
      </c>
      <c r="AP34" s="3"/>
      <c r="AQ34" s="3">
        <v>15</v>
      </c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>
        <v>100</v>
      </c>
      <c r="BE34" s="3"/>
      <c r="BF34" s="3"/>
      <c r="BG34" s="3"/>
      <c r="BH34" s="3"/>
      <c r="BI34" s="3">
        <v>40</v>
      </c>
      <c r="BJ34" s="3"/>
      <c r="BK34" s="3"/>
      <c r="BL34" s="3"/>
      <c r="BM34" s="3"/>
      <c r="BN34" s="3">
        <v>15</v>
      </c>
      <c r="BO34" s="3"/>
      <c r="BP34" s="3">
        <v>50</v>
      </c>
      <c r="BQ34" s="3">
        <v>10</v>
      </c>
      <c r="BR34" s="3"/>
      <c r="BS34" s="3">
        <v>10</v>
      </c>
      <c r="BT34" s="3"/>
      <c r="BU34" s="3"/>
      <c r="BV34" s="3"/>
      <c r="BW34" s="3"/>
      <c r="BX34" s="3"/>
      <c r="BY34" s="3">
        <v>600</v>
      </c>
      <c r="BZ34" s="3"/>
      <c r="CA34" s="3"/>
      <c r="CB34" s="3"/>
      <c r="CC34" s="3">
        <v>150</v>
      </c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>
        <v>50</v>
      </c>
      <c r="CO34" s="3"/>
      <c r="CP34" s="3">
        <v>30</v>
      </c>
      <c r="CQ34" s="3">
        <v>60</v>
      </c>
      <c r="CR34" s="3"/>
      <c r="CS34" s="3">
        <v>60</v>
      </c>
      <c r="CT34" s="3"/>
      <c r="CU34" s="3">
        <v>20</v>
      </c>
      <c r="CV34" s="3"/>
      <c r="CW34" s="3"/>
      <c r="CX34" s="3"/>
      <c r="CY34" s="3">
        <v>20</v>
      </c>
      <c r="CZ34" s="3">
        <v>100</v>
      </c>
      <c r="DA34" s="3"/>
      <c r="DB34" s="3">
        <v>50</v>
      </c>
      <c r="DC34" s="3">
        <v>100</v>
      </c>
      <c r="DD34" s="3"/>
      <c r="DE34" s="3"/>
      <c r="DF34" s="3">
        <v>20</v>
      </c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>
        <v>10</v>
      </c>
      <c r="DR34" s="3"/>
      <c r="DS34" s="3">
        <v>0</v>
      </c>
      <c r="DT34" s="3"/>
      <c r="DU34" s="3"/>
      <c r="DV34" s="3"/>
      <c r="DW34" s="3">
        <v>100</v>
      </c>
      <c r="DX34" s="3"/>
      <c r="DY34" s="3"/>
      <c r="DZ34" s="3"/>
      <c r="EA34" s="3">
        <v>100</v>
      </c>
      <c r="EB34" s="3"/>
      <c r="EC34" s="3"/>
      <c r="ED34" s="3"/>
      <c r="EE34" s="3"/>
      <c r="EF34" s="3"/>
      <c r="EG34" s="3">
        <v>200</v>
      </c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>
        <v>200</v>
      </c>
      <c r="ET34" s="3">
        <v>0</v>
      </c>
      <c r="EU34" s="3">
        <v>30</v>
      </c>
      <c r="EV34" s="3"/>
      <c r="EW34" s="3"/>
      <c r="EX34" s="3"/>
      <c r="EY34" s="3"/>
      <c r="EZ34" s="3"/>
      <c r="FA34" s="3"/>
      <c r="FB34" s="3"/>
      <c r="FC34" s="3">
        <v>150</v>
      </c>
      <c r="FD34" s="3"/>
      <c r="FE34" s="3">
        <v>200</v>
      </c>
      <c r="FF34" s="3">
        <v>50</v>
      </c>
      <c r="FG34" s="3">
        <v>0</v>
      </c>
      <c r="FH34" s="3">
        <v>100</v>
      </c>
      <c r="FI34" s="3"/>
      <c r="FJ34" s="3"/>
      <c r="FK34" s="3"/>
      <c r="FL34" s="3">
        <v>500</v>
      </c>
      <c r="FM34" s="3"/>
      <c r="FN34" s="3">
        <v>100</v>
      </c>
      <c r="FO34" s="3">
        <v>20</v>
      </c>
      <c r="FP34" s="3"/>
      <c r="FQ34" s="3">
        <v>5125</v>
      </c>
    </row>
    <row r="35" spans="1:173" ht="45" x14ac:dyDescent="0.25">
      <c r="A35" s="3">
        <v>34</v>
      </c>
      <c r="B35" s="2" t="s">
        <v>204</v>
      </c>
      <c r="C35" s="3">
        <v>0</v>
      </c>
      <c r="D35" s="3"/>
      <c r="E35" s="3"/>
      <c r="F35" s="3"/>
      <c r="G35" s="3"/>
      <c r="H35" s="3"/>
      <c r="I35" s="3"/>
      <c r="J35" s="3"/>
      <c r="K35" s="3"/>
      <c r="L35" s="3"/>
      <c r="M35" s="3"/>
      <c r="N35" s="3">
        <v>500</v>
      </c>
      <c r="O35" s="3">
        <v>30</v>
      </c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>
        <v>300</v>
      </c>
      <c r="AP35" s="3"/>
      <c r="AQ35" s="3"/>
      <c r="AR35" s="3"/>
      <c r="AS35" s="3"/>
      <c r="AT35" s="3">
        <v>15</v>
      </c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>
        <v>12</v>
      </c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>
        <v>0</v>
      </c>
      <c r="DT35" s="3"/>
      <c r="DU35" s="3"/>
      <c r="DV35" s="3"/>
      <c r="DW35" s="3">
        <v>0</v>
      </c>
      <c r="DX35" s="3"/>
      <c r="DY35" s="3"/>
      <c r="DZ35" s="3"/>
      <c r="EA35" s="3"/>
      <c r="EB35" s="3">
        <v>250</v>
      </c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>
        <v>0</v>
      </c>
      <c r="EU35" s="3"/>
      <c r="EV35" s="3"/>
      <c r="EW35" s="3"/>
      <c r="EX35" s="3"/>
      <c r="EY35" s="3"/>
      <c r="EZ35" s="3"/>
      <c r="FA35" s="3"/>
      <c r="FB35" s="3">
        <v>50</v>
      </c>
      <c r="FC35" s="3"/>
      <c r="FD35" s="3"/>
      <c r="FE35" s="3"/>
      <c r="FF35" s="3"/>
      <c r="FG35" s="3">
        <v>0</v>
      </c>
      <c r="FH35" s="3"/>
      <c r="FI35" s="3"/>
      <c r="FJ35" s="3"/>
      <c r="FK35" s="3"/>
      <c r="FL35" s="3"/>
      <c r="FM35" s="3"/>
      <c r="FN35" s="3"/>
      <c r="FO35" s="3"/>
      <c r="FP35" s="3"/>
      <c r="FQ35" s="3">
        <v>1157</v>
      </c>
    </row>
    <row r="36" spans="1:173" ht="30" x14ac:dyDescent="0.25">
      <c r="A36" s="3">
        <v>35</v>
      </c>
      <c r="B36" s="2" t="s">
        <v>205</v>
      </c>
      <c r="C36" s="3">
        <v>0</v>
      </c>
      <c r="D36" s="3"/>
      <c r="E36" s="3">
        <v>200</v>
      </c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>
        <v>0</v>
      </c>
      <c r="DT36" s="3"/>
      <c r="DU36" s="3"/>
      <c r="DV36" s="3"/>
      <c r="DW36" s="3">
        <v>0</v>
      </c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>
        <v>0</v>
      </c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>
        <v>0</v>
      </c>
      <c r="FH36" s="3"/>
      <c r="FI36" s="3"/>
      <c r="FJ36" s="3"/>
      <c r="FK36" s="3"/>
      <c r="FL36" s="3"/>
      <c r="FM36" s="3"/>
      <c r="FN36" s="3"/>
      <c r="FO36" s="3"/>
      <c r="FP36" s="3"/>
      <c r="FQ36" s="3">
        <v>200</v>
      </c>
    </row>
    <row r="37" spans="1:173" x14ac:dyDescent="0.25">
      <c r="C37">
        <f>SUM(C2:C36)</f>
        <v>137</v>
      </c>
      <c r="D37">
        <f t="shared" ref="D37:BM37" si="0">SUM(D2:D36)</f>
        <v>1600</v>
      </c>
      <c r="E37">
        <f t="shared" si="0"/>
        <v>1700</v>
      </c>
      <c r="F37">
        <f t="shared" si="0"/>
        <v>800</v>
      </c>
      <c r="G37">
        <f t="shared" si="0"/>
        <v>1450</v>
      </c>
      <c r="H37">
        <f t="shared" si="0"/>
        <v>1986</v>
      </c>
      <c r="I37">
        <f t="shared" si="0"/>
        <v>40</v>
      </c>
      <c r="J37">
        <f t="shared" si="0"/>
        <v>5</v>
      </c>
      <c r="K37">
        <f t="shared" si="0"/>
        <v>15</v>
      </c>
      <c r="L37">
        <f t="shared" si="0"/>
        <v>5</v>
      </c>
      <c r="M37">
        <f t="shared" si="0"/>
        <v>114</v>
      </c>
      <c r="N37">
        <f t="shared" si="0"/>
        <v>1690</v>
      </c>
      <c r="O37">
        <f t="shared" si="0"/>
        <v>290</v>
      </c>
      <c r="P37">
        <f t="shared" si="0"/>
        <v>5</v>
      </c>
      <c r="Q37">
        <f t="shared" si="0"/>
        <v>15</v>
      </c>
      <c r="R37">
        <f t="shared" si="0"/>
        <v>15</v>
      </c>
      <c r="S37">
        <f t="shared" si="0"/>
        <v>40</v>
      </c>
      <c r="T37">
        <f t="shared" si="0"/>
        <v>20000</v>
      </c>
      <c r="U37">
        <f t="shared" si="0"/>
        <v>20</v>
      </c>
      <c r="V37">
        <f t="shared" si="0"/>
        <v>100</v>
      </c>
      <c r="W37">
        <f t="shared" si="0"/>
        <v>70</v>
      </c>
      <c r="X37">
        <f t="shared" si="0"/>
        <v>500</v>
      </c>
      <c r="Y37">
        <f t="shared" si="0"/>
        <v>50</v>
      </c>
      <c r="Z37">
        <f t="shared" si="0"/>
        <v>40</v>
      </c>
      <c r="AA37">
        <f t="shared" si="0"/>
        <v>100</v>
      </c>
      <c r="AB37">
        <f t="shared" si="0"/>
        <v>50</v>
      </c>
      <c r="AC37">
        <f t="shared" si="0"/>
        <v>15</v>
      </c>
      <c r="AD37">
        <f t="shared" si="0"/>
        <v>2</v>
      </c>
      <c r="AE37">
        <f t="shared" si="0"/>
        <v>290</v>
      </c>
      <c r="AF37">
        <f t="shared" si="0"/>
        <v>60</v>
      </c>
      <c r="AG37">
        <f t="shared" si="0"/>
        <v>145</v>
      </c>
      <c r="AH37">
        <f t="shared" si="0"/>
        <v>112</v>
      </c>
      <c r="AI37">
        <f t="shared" si="0"/>
        <v>100</v>
      </c>
      <c r="AJ37">
        <f t="shared" si="0"/>
        <v>200</v>
      </c>
      <c r="AK37">
        <f t="shared" si="0"/>
        <v>2</v>
      </c>
      <c r="AL37">
        <f t="shared" si="0"/>
        <v>55</v>
      </c>
      <c r="AM37">
        <f t="shared" si="0"/>
        <v>10</v>
      </c>
      <c r="AN37">
        <f t="shared" si="0"/>
        <v>10</v>
      </c>
      <c r="AO37">
        <f t="shared" si="0"/>
        <v>600</v>
      </c>
      <c r="AP37">
        <f t="shared" si="0"/>
        <v>50</v>
      </c>
      <c r="AQ37">
        <f t="shared" si="0"/>
        <v>15</v>
      </c>
      <c r="AR37">
        <f t="shared" si="0"/>
        <v>80</v>
      </c>
      <c r="AS37">
        <f t="shared" si="0"/>
        <v>40</v>
      </c>
      <c r="AT37">
        <f t="shared" si="0"/>
        <v>75</v>
      </c>
      <c r="AU37">
        <f t="shared" si="0"/>
        <v>160</v>
      </c>
      <c r="AV37">
        <f t="shared" si="0"/>
        <v>21</v>
      </c>
      <c r="AW37">
        <f t="shared" si="0"/>
        <v>100</v>
      </c>
      <c r="AX37">
        <f t="shared" si="0"/>
        <v>505</v>
      </c>
      <c r="AY37">
        <f t="shared" si="0"/>
        <v>6</v>
      </c>
      <c r="AZ37">
        <f t="shared" si="0"/>
        <v>10</v>
      </c>
      <c r="BA37">
        <f t="shared" si="0"/>
        <v>70</v>
      </c>
      <c r="BB37">
        <f t="shared" si="0"/>
        <v>140</v>
      </c>
      <c r="BC37">
        <f t="shared" si="0"/>
        <v>20</v>
      </c>
      <c r="BD37">
        <f t="shared" si="0"/>
        <v>120</v>
      </c>
      <c r="BE37">
        <f t="shared" si="0"/>
        <v>100</v>
      </c>
      <c r="BF37">
        <f t="shared" si="0"/>
        <v>15</v>
      </c>
      <c r="BG37">
        <f t="shared" si="0"/>
        <v>30</v>
      </c>
      <c r="BH37">
        <f t="shared" si="0"/>
        <v>45</v>
      </c>
      <c r="BI37">
        <f t="shared" si="0"/>
        <v>360</v>
      </c>
      <c r="BJ37">
        <f t="shared" si="0"/>
        <v>45</v>
      </c>
      <c r="BK37">
        <f t="shared" si="0"/>
        <v>10</v>
      </c>
      <c r="BL37">
        <f t="shared" si="0"/>
        <v>250</v>
      </c>
      <c r="BM37">
        <f t="shared" si="0"/>
        <v>120</v>
      </c>
      <c r="BN37">
        <f t="shared" ref="BN37:DX37" si="1">SUM(BN2:BN36)</f>
        <v>41</v>
      </c>
      <c r="BO37">
        <f t="shared" si="1"/>
        <v>300</v>
      </c>
      <c r="BP37">
        <f t="shared" si="1"/>
        <v>70</v>
      </c>
      <c r="BQ37">
        <f t="shared" si="1"/>
        <v>40</v>
      </c>
      <c r="BR37">
        <f t="shared" si="1"/>
        <v>160</v>
      </c>
      <c r="BS37">
        <f t="shared" si="1"/>
        <v>25</v>
      </c>
      <c r="BT37">
        <f t="shared" si="1"/>
        <v>60</v>
      </c>
      <c r="BU37">
        <f t="shared" si="1"/>
        <v>50</v>
      </c>
      <c r="BV37">
        <f t="shared" si="1"/>
        <v>44</v>
      </c>
      <c r="BW37">
        <f t="shared" si="1"/>
        <v>100</v>
      </c>
      <c r="BX37">
        <f t="shared" si="1"/>
        <v>10</v>
      </c>
      <c r="BY37">
        <f t="shared" si="1"/>
        <v>1450</v>
      </c>
      <c r="BZ37">
        <f t="shared" si="1"/>
        <v>310</v>
      </c>
      <c r="CA37">
        <f t="shared" si="1"/>
        <v>50</v>
      </c>
      <c r="CB37">
        <f t="shared" si="1"/>
        <v>10</v>
      </c>
      <c r="CC37">
        <f t="shared" si="1"/>
        <v>170</v>
      </c>
      <c r="CD37">
        <f t="shared" si="1"/>
        <v>20</v>
      </c>
      <c r="CE37">
        <f t="shared" si="1"/>
        <v>15</v>
      </c>
      <c r="CF37">
        <f t="shared" si="1"/>
        <v>20</v>
      </c>
      <c r="CG37">
        <f t="shared" si="1"/>
        <v>50</v>
      </c>
      <c r="CH37">
        <f t="shared" si="1"/>
        <v>170</v>
      </c>
      <c r="CI37">
        <f t="shared" si="1"/>
        <v>30</v>
      </c>
      <c r="CJ37">
        <f t="shared" si="1"/>
        <v>56</v>
      </c>
      <c r="CK37">
        <f t="shared" si="1"/>
        <v>10</v>
      </c>
      <c r="CL37">
        <f t="shared" si="1"/>
        <v>50</v>
      </c>
      <c r="CM37">
        <f t="shared" si="1"/>
        <v>15</v>
      </c>
      <c r="CN37">
        <f t="shared" si="1"/>
        <v>50</v>
      </c>
      <c r="CO37">
        <f t="shared" si="1"/>
        <v>85</v>
      </c>
      <c r="CP37">
        <f t="shared" si="1"/>
        <v>40</v>
      </c>
      <c r="CQ37">
        <f t="shared" si="1"/>
        <v>90</v>
      </c>
      <c r="CR37">
        <f t="shared" si="1"/>
        <v>35</v>
      </c>
      <c r="CS37">
        <f t="shared" si="1"/>
        <v>640</v>
      </c>
      <c r="CT37">
        <f t="shared" si="1"/>
        <v>20</v>
      </c>
      <c r="CU37">
        <f t="shared" si="1"/>
        <v>20</v>
      </c>
      <c r="CV37">
        <f t="shared" si="1"/>
        <v>60</v>
      </c>
      <c r="CW37">
        <f t="shared" si="1"/>
        <v>45</v>
      </c>
      <c r="CX37">
        <f t="shared" si="1"/>
        <v>13</v>
      </c>
      <c r="CY37">
        <f t="shared" si="1"/>
        <v>20</v>
      </c>
      <c r="CZ37">
        <f t="shared" si="1"/>
        <v>230</v>
      </c>
      <c r="DA37">
        <f t="shared" si="1"/>
        <v>250</v>
      </c>
      <c r="DB37">
        <f t="shared" si="1"/>
        <v>52</v>
      </c>
      <c r="DC37">
        <f t="shared" si="1"/>
        <v>120</v>
      </c>
      <c r="DD37">
        <f t="shared" si="1"/>
        <v>15</v>
      </c>
      <c r="DE37">
        <f t="shared" si="1"/>
        <v>472</v>
      </c>
      <c r="DF37">
        <f t="shared" si="1"/>
        <v>20</v>
      </c>
      <c r="DG37">
        <f t="shared" si="1"/>
        <v>50</v>
      </c>
      <c r="DH37">
        <f t="shared" si="1"/>
        <v>380</v>
      </c>
      <c r="DI37">
        <f t="shared" si="1"/>
        <v>240</v>
      </c>
      <c r="DJ37">
        <f t="shared" si="1"/>
        <v>50</v>
      </c>
      <c r="DK37">
        <f t="shared" si="1"/>
        <v>32</v>
      </c>
      <c r="DL37">
        <f t="shared" si="1"/>
        <v>25</v>
      </c>
      <c r="DM37">
        <f t="shared" si="1"/>
        <v>5</v>
      </c>
      <c r="DN37">
        <f t="shared" si="1"/>
        <v>5</v>
      </c>
      <c r="DO37">
        <f t="shared" si="1"/>
        <v>90</v>
      </c>
      <c r="DP37">
        <f t="shared" si="1"/>
        <v>60</v>
      </c>
      <c r="DQ37">
        <f t="shared" si="1"/>
        <v>15</v>
      </c>
      <c r="DR37">
        <f t="shared" si="1"/>
        <v>300</v>
      </c>
      <c r="DS37">
        <f t="shared" si="1"/>
        <v>100</v>
      </c>
      <c r="DT37">
        <f t="shared" si="1"/>
        <v>1200</v>
      </c>
      <c r="DU37">
        <f t="shared" si="1"/>
        <v>1150</v>
      </c>
      <c r="DV37">
        <f t="shared" si="1"/>
        <v>2737</v>
      </c>
      <c r="DW37">
        <f t="shared" si="1"/>
        <v>200</v>
      </c>
      <c r="DX37">
        <f t="shared" si="1"/>
        <v>765</v>
      </c>
      <c r="DY37">
        <f t="shared" ref="DY37:FQ37" si="2">SUM(DY2:DY36)</f>
        <v>30</v>
      </c>
      <c r="DZ37">
        <f t="shared" si="2"/>
        <v>1200</v>
      </c>
      <c r="EA37">
        <f t="shared" si="2"/>
        <v>120</v>
      </c>
      <c r="EB37">
        <f t="shared" si="2"/>
        <v>362</v>
      </c>
      <c r="EC37">
        <f t="shared" si="2"/>
        <v>160</v>
      </c>
      <c r="ED37">
        <f t="shared" si="2"/>
        <v>3880</v>
      </c>
      <c r="EE37">
        <f t="shared" si="2"/>
        <v>10</v>
      </c>
      <c r="EF37">
        <f t="shared" si="2"/>
        <v>20</v>
      </c>
      <c r="EG37">
        <f t="shared" si="2"/>
        <v>273</v>
      </c>
      <c r="EH37">
        <f t="shared" si="2"/>
        <v>1300</v>
      </c>
      <c r="EI37">
        <f t="shared" si="2"/>
        <v>160</v>
      </c>
      <c r="EJ37">
        <f t="shared" si="2"/>
        <v>200</v>
      </c>
      <c r="EK37">
        <f t="shared" si="2"/>
        <v>240</v>
      </c>
      <c r="EL37">
        <f t="shared" si="2"/>
        <v>450</v>
      </c>
      <c r="EM37">
        <f t="shared" si="2"/>
        <v>210</v>
      </c>
      <c r="EN37">
        <f t="shared" si="2"/>
        <v>400</v>
      </c>
      <c r="EO37">
        <f t="shared" si="2"/>
        <v>210</v>
      </c>
      <c r="EP37">
        <f t="shared" si="2"/>
        <v>655</v>
      </c>
      <c r="EQ37">
        <f t="shared" si="2"/>
        <v>20</v>
      </c>
      <c r="ER37">
        <f t="shared" si="2"/>
        <v>10</v>
      </c>
      <c r="ES37">
        <f t="shared" si="2"/>
        <v>540</v>
      </c>
      <c r="ET37">
        <f t="shared" si="2"/>
        <v>250</v>
      </c>
      <c r="EU37">
        <f t="shared" si="2"/>
        <v>80</v>
      </c>
      <c r="EV37">
        <f t="shared" si="2"/>
        <v>120</v>
      </c>
      <c r="EW37">
        <f t="shared" si="2"/>
        <v>40</v>
      </c>
      <c r="EX37">
        <f t="shared" si="2"/>
        <v>55</v>
      </c>
      <c r="EY37">
        <f t="shared" si="2"/>
        <v>400</v>
      </c>
      <c r="EZ37">
        <f t="shared" si="2"/>
        <v>1000</v>
      </c>
      <c r="FA37">
        <f t="shared" si="2"/>
        <v>430</v>
      </c>
      <c r="FB37">
        <f t="shared" si="2"/>
        <v>220</v>
      </c>
      <c r="FC37">
        <f t="shared" si="2"/>
        <v>350</v>
      </c>
      <c r="FD37">
        <f t="shared" si="2"/>
        <v>200</v>
      </c>
      <c r="FE37">
        <f t="shared" si="2"/>
        <v>265</v>
      </c>
      <c r="FF37">
        <f t="shared" si="2"/>
        <v>140</v>
      </c>
      <c r="FG37">
        <f t="shared" si="2"/>
        <v>250</v>
      </c>
      <c r="FH37">
        <f t="shared" si="2"/>
        <v>1150</v>
      </c>
      <c r="FI37">
        <f t="shared" si="2"/>
        <v>429</v>
      </c>
      <c r="FJ37">
        <f t="shared" si="2"/>
        <v>1305</v>
      </c>
      <c r="FK37">
        <f t="shared" si="2"/>
        <v>115</v>
      </c>
      <c r="FL37">
        <f t="shared" si="2"/>
        <v>590</v>
      </c>
      <c r="FM37">
        <f t="shared" si="2"/>
        <v>300</v>
      </c>
      <c r="FN37">
        <f t="shared" si="2"/>
        <v>100</v>
      </c>
      <c r="FO37">
        <f t="shared" si="2"/>
        <v>140</v>
      </c>
      <c r="FP37">
        <f t="shared" si="2"/>
        <v>150</v>
      </c>
      <c r="FQ37">
        <f t="shared" si="2"/>
        <v>66361</v>
      </c>
    </row>
  </sheetData>
  <autoFilter ref="A1:LT36" xr:uid="{E4BE5091-BC16-480F-97F0-CD0596D69E9A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</dc:creator>
  <cp:lastModifiedBy>Mariana</cp:lastModifiedBy>
  <dcterms:created xsi:type="dcterms:W3CDTF">2021-08-03T11:08:38Z</dcterms:created>
  <dcterms:modified xsi:type="dcterms:W3CDTF">2021-12-02T08:18:58Z</dcterms:modified>
</cp:coreProperties>
</file>