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endoproteze procedura nouă\"/>
    </mc:Choice>
  </mc:AlternateContent>
  <xr:revisionPtr revIDLastSave="0" documentId="13_ncr:1_{42642461-A801-4808-BE0D-0DC385889DE0}"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preț'!$B$6:$M$7</definedName>
    <definedName name="_xlnm._FilterDatabase" localSheetId="0" hidden="1">'Specificaţii tehnice'!$A$6:$J$7</definedName>
  </definedNames>
  <calcPr calcId="181029"/>
</workbook>
</file>

<file path=xl/calcChain.xml><?xml version="1.0" encoding="utf-8"?>
<calcChain xmlns="http://schemas.openxmlformats.org/spreadsheetml/2006/main">
  <c r="K81" i="5" l="1"/>
  <c r="J81" i="5"/>
  <c r="M81" i="5"/>
  <c r="K12" i="7" l="1"/>
  <c r="J12" i="7"/>
</calcChain>
</file>

<file path=xl/sharedStrings.xml><?xml version="1.0" encoding="utf-8"?>
<sst xmlns="http://schemas.openxmlformats.org/spreadsheetml/2006/main" count="840" uniqueCount="232">
  <si>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</si>
  <si>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</si>
  <si>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</si>
  <si>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</si>
  <si>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</si>
  <si>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</si>
  <si>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</si>
  <si>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</si>
  <si>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</si>
  <si>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</si>
  <si>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</si>
  <si>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</si>
  <si>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</si>
  <si>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</si>
  <si>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</si>
  <si>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</si>
  <si>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</si>
  <si>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</si>
  <si>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</si>
  <si>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</si>
  <si>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</si>
  <si>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</si>
  <si>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</si>
  <si>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</si>
  <si>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</si>
  <si>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</si>
  <si>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</si>
  <si>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</si>
  <si>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</si>
  <si>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</si>
  <si>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</si>
  <si>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Specificaţii tehnice</t>
  </si>
  <si>
    <t>Specificaţii de preț</t>
  </si>
  <si>
    <t>Valoarea estimativă fără TVA</t>
  </si>
  <si>
    <t>1.1</t>
  </si>
  <si>
    <t>1.2</t>
  </si>
  <si>
    <t>1.3</t>
  </si>
  <si>
    <t>1.4</t>
  </si>
  <si>
    <t>1.5</t>
  </si>
  <si>
    <t>1.6</t>
  </si>
  <si>
    <t>1.7</t>
  </si>
  <si>
    <t>Proteza totala de sold cu tija de revisie monobloc necimintat cu cotil dubla mobilitate necimentata</t>
  </si>
  <si>
    <t>TIJA</t>
  </si>
  <si>
    <t>CUPA</t>
  </si>
  <si>
    <t>Insert</t>
  </si>
  <si>
    <t>CAP</t>
  </si>
  <si>
    <t>Set de instrumentegratuit în folosință</t>
  </si>
  <si>
    <t>Motor oscilant gratis în folosință</t>
  </si>
  <si>
    <t>Lamele pentru motor</t>
  </si>
  <si>
    <t>2.1</t>
  </si>
  <si>
    <t>Sistem de proteza totala de revizie a soldului</t>
  </si>
  <si>
    <t>Tija femurală de revizie modular</t>
  </si>
  <si>
    <t>2.2</t>
  </si>
  <si>
    <t>Cupa acetabulara de revizii</t>
  </si>
  <si>
    <t>2.3</t>
  </si>
  <si>
    <t>Insert crosslinked pentru cupa de revizii</t>
  </si>
  <si>
    <t>2.4</t>
  </si>
  <si>
    <t>Cap femural proteic</t>
  </si>
  <si>
    <t>2.5</t>
  </si>
  <si>
    <t>Tija femurala necimentata de revizie tip monobloc.</t>
  </si>
  <si>
    <t>2.6</t>
  </si>
  <si>
    <t>Caja de ranforsare cotil</t>
  </si>
  <si>
    <t>2.7</t>
  </si>
  <si>
    <t>Cupa cimentata dubla mobilitate</t>
  </si>
  <si>
    <t>2.8</t>
  </si>
  <si>
    <t>Insert polimeric pentru cupa cu dubla mobilitate</t>
  </si>
  <si>
    <t>2.9</t>
  </si>
  <si>
    <t>Insert retentiv pentru cupa acetabulara de revizie</t>
  </si>
  <si>
    <t>2.10</t>
  </si>
  <si>
    <t>Şuruburi de cupă</t>
  </si>
  <si>
    <t>2.11</t>
  </si>
  <si>
    <t>2.12</t>
  </si>
  <si>
    <t>2.13</t>
  </si>
  <si>
    <t>3.1</t>
  </si>
  <si>
    <t>Proteza totala de genunchi complet anatomica</t>
  </si>
  <si>
    <t>Componenta femurala cimentata</t>
  </si>
  <si>
    <t>3.2</t>
  </si>
  <si>
    <t>Componenta tibiala</t>
  </si>
  <si>
    <t>3.3</t>
  </si>
  <si>
    <t>Insert tibial</t>
  </si>
  <si>
    <t>3.4</t>
  </si>
  <si>
    <t>3.5</t>
  </si>
  <si>
    <t>Motor oscilant si reamer în custodie</t>
  </si>
  <si>
    <t>3.6</t>
  </si>
  <si>
    <t>Lame pentru motor oscilant</t>
  </si>
  <si>
    <t>4.1</t>
  </si>
  <si>
    <t>Proteza unicompartimentala  de genunchi.</t>
  </si>
  <si>
    <t>Componentă femurală</t>
  </si>
  <si>
    <t>4.2</t>
  </si>
  <si>
    <t>Componentă tibială</t>
  </si>
  <si>
    <t>4.3</t>
  </si>
  <si>
    <t>Insert de polietilenă</t>
  </si>
  <si>
    <t>4.4</t>
  </si>
  <si>
    <t>4.5</t>
  </si>
  <si>
    <t>Ferestrau oscilator si burghiu pentru alezaj  în custodie</t>
  </si>
  <si>
    <t>4.6</t>
  </si>
  <si>
    <t>5.1</t>
  </si>
  <si>
    <t>Proteză totală  de genunchi necimentat</t>
  </si>
  <si>
    <t>Componenta tibiala nicemtata.</t>
  </si>
  <si>
    <t>5.2</t>
  </si>
  <si>
    <t>Proteza totala de genunchi necimentata</t>
  </si>
  <si>
    <t xml:space="preserve">Componenta femurala necimentata </t>
  </si>
  <si>
    <t>5.3</t>
  </si>
  <si>
    <t>5.4</t>
  </si>
  <si>
    <t>5.5</t>
  </si>
  <si>
    <t>Proteză totală  de genunchi necimentata</t>
  </si>
  <si>
    <t>Motor oscilant si burghiu</t>
  </si>
  <si>
    <t>6.1</t>
  </si>
  <si>
    <t>Proteza totala necimentata pentru sold displazic</t>
  </si>
  <si>
    <t xml:space="preserve">Cupa  acetabulară necimentata </t>
  </si>
  <si>
    <t>6.2</t>
  </si>
  <si>
    <t xml:space="preserve">Insert  polimeric crosslink-at </t>
  </si>
  <si>
    <t>6.3</t>
  </si>
  <si>
    <t xml:space="preserve">Cap  diferite dimensiuni  </t>
  </si>
  <si>
    <t>6.4</t>
  </si>
  <si>
    <t>Cap ceramic</t>
  </si>
  <si>
    <t>6.5</t>
  </si>
  <si>
    <t xml:space="preserve">Tija femurala necimentata </t>
  </si>
  <si>
    <t>6.6</t>
  </si>
  <si>
    <t>Tija femurala necimentată  conica</t>
  </si>
  <si>
    <t>6.7</t>
  </si>
  <si>
    <t xml:space="preserve">Şuruburi de cupă </t>
  </si>
  <si>
    <t>6.8</t>
  </si>
  <si>
    <t>6.9</t>
  </si>
  <si>
    <t>6.10</t>
  </si>
  <si>
    <t>Ciment ortopedic cu antibiotic dublu viscozitate înaltă</t>
  </si>
  <si>
    <t>Ciment ortopedic cu antibiotic dublu</t>
  </si>
  <si>
    <t>9.1</t>
  </si>
  <si>
    <t>Proteza temporara (tip ATS) cu antibiotic pentru reviziile septice extinse de genunchi, destinat pentru tratamentul cazurilor cu defecte tibiale severe.</t>
  </si>
  <si>
    <t>9.2</t>
  </si>
  <si>
    <t>.2 Set de șabloane gratuit în folosință</t>
  </si>
  <si>
    <t>10.1</t>
  </si>
  <si>
    <t>Proteza temporara cu antibiotic pentru reviziile septice extinse de genunchi</t>
  </si>
  <si>
    <t>10.2</t>
  </si>
  <si>
    <t>Set de șabloane gratuit în folosință</t>
  </si>
  <si>
    <t>11.1</t>
  </si>
  <si>
    <t>Proteza temporara cu antibiotic pentru reviziile septice extinse de sold</t>
  </si>
  <si>
    <t>11.2</t>
  </si>
  <si>
    <t>12.1</t>
  </si>
  <si>
    <t>Proteza totala  necimentata de sold cu cupa universala</t>
  </si>
  <si>
    <t>Tija femurala necimentata</t>
  </si>
  <si>
    <t>12.2</t>
  </si>
  <si>
    <t>Cupa acetabulară necimentata</t>
  </si>
  <si>
    <t>12.3</t>
  </si>
  <si>
    <t>12.4</t>
  </si>
  <si>
    <t>Insert ceramic</t>
  </si>
  <si>
    <t>12.5</t>
  </si>
  <si>
    <t>Insert de polietilena</t>
  </si>
  <si>
    <t>12.6</t>
  </si>
  <si>
    <t>Şuruburi pentru stabilizarea suplimentara a cupei d-6,5 lungime de 15-50 mm</t>
  </si>
  <si>
    <t>12.7</t>
  </si>
  <si>
    <t>Set de instrumente gratuit în folosință</t>
  </si>
  <si>
    <t>12.8</t>
  </si>
  <si>
    <t>Motor oscilant si alezator gratis în folosință</t>
  </si>
  <si>
    <t>12.9</t>
  </si>
  <si>
    <t>13.1</t>
  </si>
  <si>
    <t>Proteza totala de sold cu dubla mobilitate</t>
  </si>
  <si>
    <t>13.2</t>
  </si>
  <si>
    <t xml:space="preserve">Proteza totala de sold cu dubla mobilitate </t>
  </si>
  <si>
    <t>Cupa acetabulara necimentata</t>
  </si>
  <si>
    <t>13.3</t>
  </si>
  <si>
    <t>Insert polimeric</t>
  </si>
  <si>
    <t>13.4</t>
  </si>
  <si>
    <t>Cap metalic</t>
  </si>
  <si>
    <t>13.5</t>
  </si>
  <si>
    <t xml:space="preserve">Tija femurala cimentata </t>
  </si>
  <si>
    <t>13.6</t>
  </si>
  <si>
    <t>Cupa acetabulara cimentata</t>
  </si>
  <si>
    <t>13.7</t>
  </si>
  <si>
    <t>13.8</t>
  </si>
  <si>
    <t>13.9</t>
  </si>
  <si>
    <t>DDP - Franco destinație vămuit, Incoterms 2020, în termen de până la 30 de zile de la comanda scrisă a beneficiarului pe parcursul anului 2025</t>
  </si>
  <si>
    <t xml:space="preserve">Achiziționarea endoprotezelor conform necesităților necesităților 
IMSP beneficiare pentru anul 2025
</t>
  </si>
  <si>
    <t xml:space="preserve">Achiziționarea endoprotezelor conform necesităților necesităților IMSP beneficiare pentru anul 2025
</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</si>
  <si>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</si>
  <si>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</si>
  <si>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 xml:space="preserve">Insert Confecționată din UHMWPE; Diametrul interior 22, 28mm ; Diametre 44-62 mm; Sa prezinte desing retentiv; - Termen restant al sterilizării nu mai mic de 3 ani la momentul livrării - </t>
  </si>
  <si>
    <t xml:space="preserve">CAP Confecționat din aliaj de cobal crom (CoCr) Diametre 22,28 mm; Con interior 12/14mm; Minim 4 marimi de lungime; - Termen restant al sterilizării nu mai mic de 3 ani la momentul livrării </t>
  </si>
  <si>
    <t xml:space="preserve">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
. 
</t>
  </si>
  <si>
    <t xml:space="preserve"> Lame pentru motor oscilant</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</si>
  <si>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</si>
  <si>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</si>
  <si>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</si>
  <si>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</si>
  <si>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</si>
  <si>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</si>
  <si>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 xml:space="preserve">Confecționată din  aliaj de  CoCr sau echivalentul său; 
- Polisata la interior; 
- Suprafata externa rugoasa, acoperita prin titan poros asociat cu HA; 
- Diametre externe să fie prezente în minim 8 dimensiuni
- Sa fie sterila.
</t>
  </si>
  <si>
    <t xml:space="preserve">Confecționat din polietilenă UHMWPE; 
-Diametre exterioare să fie prezente în minim 8 dimensiuni ; 
- Diametre interioare 22.2, 28 mm; 
- Sa prezinte desing retentiv;
- Sa fie steril.
</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</si>
  <si>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</si>
  <si>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 xml:space="preserve">Şuruburi de cupă - Confecţionate din aliaj de Titan - Diametru de 6,5mm - Profil redus - mărimi disponibile 20-50 mm - Termen restant al sterilizării nu mai mic de 3 ani la momentul livrării </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</si>
  <si>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</si>
  <si>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18 de profile -Minim 10 dimensiuni pentru fiecare membru in parte -Suprafata articulara sa fie lustruita -Suprafata de implantare sa fie rugoasa - Termen restant al sterilizării nu mai mic de 3 ani la momentul livrării </t>
  </si>
  <si>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</si>
  <si>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t xml:space="preserve">Insert tibial -Sa fie confectionat din polietilena UHMWPE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</si>
  <si>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</si>
  <si>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</si>
  <si>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</si>
  <si>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</si>
  <si>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</si>
  <si>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Instrucțiunea de utilizare tradusă în limba de stat sau altă limbă de circulație internațională (Engleză/Rusă) - la livrare</t>
  </si>
  <si>
    <t>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dimensiuni;Dimensiunea cupei sa inceapa de la 38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t>
  </si>
  <si>
    <t>. Insert crosslink-at
- Sa  fie confectionat din polietilena cu greutate moleculara foarte inalta UHMWPE de tip crosslink-ata, cu gradul inalt de iradiere, variind între 7 – 10 Mrad
- Sa accepte capete de  22mm,28mm, 32 mm
- Fixarea insertului la cupa metalica trebuie  sa se faca prin sistem adițional de blocare al insertului insertului (ex. : proieminete ecuatoriale antirotationale,  profil circular, etc.) 
- Sa fie steril ;</t>
  </si>
  <si>
    <t>Sa fie confectionat din aliaj de Co-Cr;
-Diametrul exterior trebuie sa fie de22, 28, 32 mm
- Minim 4 lungimi de col pentru fiecare diametru;
-Trebuie sa prezinte con 12/14
-Sa fie steril.</t>
  </si>
  <si>
    <t xml:space="preserve">Cap femoral ceramic -Ceramică de generația a patra (cu incluziuni de zirconiu) ; - Conul 12/14 mm ; - Diametre 28 mm ; - Minim 3 dimensiuni de lungime - Termen restant al sterilizării nu mai mic de 3 ani la momentul livrării </t>
  </si>
  <si>
    <t xml:space="preserve">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</si>
  <si>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t>
  </si>
  <si>
    <t xml:space="preserve">Şuruburi de cupă minim 6 dimensiuni. </t>
  </si>
  <si>
    <t xml:space="preserve">Ciment ortopedic cu antibiotic sa fie disponibil în pachete ce conțin minim 40 grame de pudră ce va conține polimer și monomer sub formă lichidă.
- Sa prezintă viscozitate înaltă, indicat pentru fixarea protezelor temporare încărcate cu antibiotic în timpul procedurilor în două etape în cazul infecției articulare periprotetice (IPJ) și fixarea componentelor protetice în timpul intervenției chirurgicale de revizie în urma unui proces septic.
- Sa conține oxidul de zirconiu sau sulfatul de bariu în pudra de ciment ca agent radioopac.
- Sa conține Gentamicină și Vancomicină.
- Sa prezintă o toxicitate redusă și să posede proprietăți hipoalergene.
- Corespunde  standardului ISO 5833.
- Termen restant al sterilizării nu mai mic de 2 ani la momentul livrării. 
</t>
  </si>
  <si>
    <t xml:space="preserve">Ciment ortopedic cu antibiotic sa fie disponibil în pachete ce conțin minim 40 grame de pudră ce va conține polimer și monomer sub formă lichidă.
- Sa prezintă viscozitate medie, indicat pentru fixarea protezelor temporare încărcate cu antibiotic în timpul procedurilor în două etape în cazul infecției articulare periprotetice (IPJ) și fixarea componentelor protetice în timpul intervenției chirurgicale de revizie în urma unui proces septic.
- Sa conține oxidul de zirconiu sau sulfatul de bariu în pudra de ciment ca agent radioopac.
- Sa conține Gentamicină și Vancomicină.
- Sa prezintă o toxicitate redusă și să posede proprietăți hipoalergene.
- Corespunde  standardului ISO 5833.
- Termen restant al sterilizării nu mai mic de 2 ani la momentul livrării. 
</t>
  </si>
  <si>
    <t xml:space="preserve">Proteza temporara cu antibiotic de tip tija tibiala augmentata (ATS), dedicat reviziilor septice extinse de genunchi in doua etape, special pentru cazuri cu tratamentul pacienților cu defecte tibiale severe.
- Sa prezintă o proteză completă și preformată, de tip tija tibiala augmentata (ATS), gata pentru utilizarea;
- Sa fie ca o componenta suplimentara, destinat să fie cuplat cu componenta tibiala a setului de proteza temporara de genunchi care o sa fie utilizata pentru implantare;
- Sa fie universala stanga/drepta;
- Să fie confecționata din ciment osos (PMMA) cu agent radioopac (BaSO4 sau echivalentul); 
- Să aibă rezistență mecanică ridicată;
- Suprafața de contact cu componenta tibiala sa aibă o structura ondulată, dotata cu crestătură cheie, care asigura o posibilitate de cuplare prin slot pe componenta tibiala a protezei temporare de genunchi (obligatoriu crestătură cheie pe ATS trebuie sa fie compatibila cu slot pe componenta tibiala a protezei temporare de genunchi, care o sa fie utilizata);
- Modul de fixare cu tibia: să fie prin pivot central cilindric destinat pentru ghidare și stabilizare, cu 2 aripioare laterale destinate creșterii rezistentei si stabilizării rotaționale;
- Să fie impregnata cu Gentamicina și Vancomicina;
- Să aibă suprafața  generala cu structura care asigură eficacitate farmacologică prin eliberare locala ridicată și prelungită a antibioticelor;
- Să permite implantarea temporara până la timp de maximum 6 luni.
- Să fie disponibil în cel puțin 4 variante, profilul platoului sa aibă cel puțin 2 opțiuni de grosime și cel puțin 2 opțiuni de lățime;
- Dimensiuni uzuale de ATS sa fie compatibile cu minim 2 dimensiuni de componenta tibiala a protezei temporare de genunchi care o sa fie utilizata;
- Modalitatea de implantare cimentata;
- Să fie steril;
- Termen restant al sterilizării nu mai mic de 3 ani la momentul livrării 
</t>
  </si>
  <si>
    <t xml:space="preserve">Setul de șabloane oferit gratuit în folosință va corespunde următoarelor cerințe: 
1. compatibil cu proteze temporare (tip spacer) livrate 
2. va fi oferit pe toată perioada derulării contractului până la implantarea ultimei proteze temporare (tip spacer) existente în stocul beneficiarului. 
3. va fi nou (neutilizat) în stare excelentă de utilizare (să nu prezinte defecte sau uzuri excesive), în caz de defecțiune, furnizorul va fi obligat să înlocuiască șabloane deteriorate în decurs de 72 ore de la solicitarea scrisă a beneficiarului.
</t>
  </si>
  <si>
    <t xml:space="preserve">Proteza temporara cu antibiotic, dedicat reviziilor septice extinse de genunchi în doua etape.
- Sa prezintă o proteză completă și preformată, set din două componente articulare independente (componenta femurala și tibiala), gata pentru utilizarea;
- Sa fie universala stanga/drepta;
- Să fie confecționata din ciment osos (PMMA) cu agent radioopac (BaSO4 sau echivalentul); 
- Să aibă rezistență mecanică ridicată;
- Să fie impregnată cu Gentamicina și Vancomicina;
- Să aibă suprafața generala cu structura care asigură eficacitate farmacologică prin eliberare locala ridicată și prelungită a antibioticelor;
- Să permite implantarea temporara până la timp de maximum 6 luni.
- Să fie disponibil în cel puțin 4 tipodimensiuni.
- Componenta tibiala să aibă un slot (orificiu cheie) care la necesitate (pentru cazuri cu tratamentul pacienților cu defecte tibiale severe) va asigura o posibilitate de cuplare cu o proteza temporara de tip tija tibiala augmentata (ATS) și compatibilă cu proteza principala;
- Modalitatea de implantare cimentata;
- Să fie steril;
- Termen restant al sterilizării nu mai mic de 3 ani la momentul livrării 
</t>
  </si>
  <si>
    <t xml:space="preserve">Setul de șabloane oferit gratuit în folosință va corespunde următoarelor cerințe: 
1. compatibil cu proteze temporare (tip spacer) livrate 
2. va fi oferit pe toată perioada derulării contractului pînă la implantarea ultimei proteze temporare (tip spacer) existente în stocul beneficiarului. 
3. va fi nou (neutilizat) în stare excelentă de utilizare (să nu prezinte defecte sau uzuri excesive), în caz de defecțiune, furnizorul va fi obligat să înlocuiască șabloane deteriorate în decurs de 72 ore de la solicitarea scrisă a beneficiarului
</t>
  </si>
  <si>
    <t xml:space="preserve">Proteza temporara cu antibiotic, dedicat reviziilor septice extinse de șold în doua etape.
- Să fie o proteză completă și preformată, monobloc (tija femurala cu cap), gata pentru utilizarea;
- Să include o structură portantă din metal oțel inoxidabil, acoperit cu ciment osos (PMMA) cu agent radiopac (BaSO4 sau echivalentul);
- Să aibă rezistență mecanică ridicată;
- Să fie impregnată cu Gentamicina și Vancomicina;
- Să aibă suprafața  generala cu structura care asigură eficacitate farmacologică prin eliberare locala ridicată și prelungită a antibioticelor;
- Să permite implantarea temporara până la timp de maximum 6 luni.
- Să aibă cel puțin două variante de design.
- Fiecare varianta de design sa fie disponibilă în cel puțin 2 lungimi de tija și în cel puțin 3 diametre de cap;
- Modalitatea de implantare cimentata;
- Să fie steril;
- Termen restant al sterilizării nu mai mic de 3 ani la momentul livrării
</t>
  </si>
  <si>
    <t xml:space="preserve">Confecționată din material de titan;
- Configuratie conica (“single taper” sau “double taper”);
- Acoperirea: titan poros (tjtan plasma spray) in partea metafizara a tijei; 
- Disponibila in minim 10 dimensiuni 
- Con 12/14 mm;
- Offset standart si lateralizat; 
- Fara coleret; 
- Sa prezinte instrumente ce permit implantarea tijei femurale prin abord minim-invaziv; 
- Termen restant al sterilizării nu mai mic de 3 ani la momentul livrării;
- Instrucțiunea de utilizare tradusă în limba de stat sau altă limbă de circulație internațională (Engleza)
</t>
  </si>
  <si>
    <t xml:space="preserve">Confecționată din aliaj de titan. 
- Acoperirea cupei se va efectua prin suprafata poroasa (Bile sinterizate, fibra metalica de titan sau metal poros cu structura 3 D) ;
-Sa prezinte mecanism additional intern de fixare a insertului polimeric in cupa;
- Să fie prezentă  orificii pentru posibilitatea fixarii suplimentare cu suruburi; 
- Include 2 suruburi 
- Diametre externe să fie prezente în minim 10 dimensiuni 
- Sa prezinte instrumente ce permit implantarea cupei acetabulare prin abord minim-invaziv. 
- Sa fie steril;
- Termen restant al sterilizării nu mai mic de 3 ani la momentul livrării 
- Instrucțiunea de utilizare tradusă în limba de stat sau altă limbă de circulație internațională (Engleză) 
</t>
  </si>
  <si>
    <t xml:space="preserve">Confecționat din aliaj de ceramic de generatia a 4-a (Cu incluziuni de Zirconiu);
- Diametre externe sa prezinte 28, 32,36,40 mm; 
- Con 12/14 mm; 
- Cel putin 4 dimensiuni de lungime la diametre 32,36,40, si cel putin 3 dimensiuni de lungime la diametul 28 mm;
- Sa fie steril; 
- Termen restant al sterilizării nu mai mic de 3 ani la momentul livrării 
- Instrucțiunea de utilizare tradusă în limba de stat sau altă limbă de circulație internațională
(Engleză) 
</t>
  </si>
  <si>
    <t xml:space="preserve">Confecționat din aliaj de ceramica de generatia a 4-a (Cu incluziuni de Zirconiu);
- Diametre interne sa receptioneze capuri ceramice de dimensiuni 32,36,40 mm; 
- Diametre externe să fie prezente în minim 10 dimensiuni, compatibile cu cupele necimentate
- Sa fie steril; 
- Termen restant al sterilizării nu mai mic de 3 ani la momentul livrării 
- Instrucțiunea de utilizare tradusă în limba de stat sau altă limbă de circulație internațională
(Engleză)
</t>
  </si>
  <si>
    <t xml:space="preserve">Confectionata din polietilena UHMWPE cross-linkata (5-10 MRad); 
- Diametre externe pentru minim 10 dimensiuni a cupelor;
- Diametre interne al insertelor sa receptioneze capurile de dimensiuni 28, 32, 36 mm; 
- Sa fie sterile; 
- Termen restant al sterilizării nu mai mic de 3 ani la momentul livrării 
- Instrucțiunea de utilizare tradusă în limba de stat sau altă limbă de circulație internațională (Engleză) 
</t>
  </si>
  <si>
    <t xml:space="preserve">Confectionate din aliaj de titan
- Sa prezinte diamentre cuprinse intre 5,5-6,5mm
- Sa prezintre  minim 6 lungimi 
- Termen restant al sterilizării nu mai mic de 3 ani la momentul livrării
 - Instrucțiunea de utilizare tradusă în limba de stat sau altă limbă de circulație internațională (Engleza)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</si>
  <si>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</si>
  <si>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</si>
  <si>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Va corespunde urmatoarelor cerinte:
1. Compatibile cu motoare livratelivrate 
2. Vor fi oferit pe toată perioada derulării contractului pînă la implantarea ultimei proteze existente în stocul beneficiarului. 
</t>
  </si>
  <si>
    <t>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</si>
  <si>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</si>
  <si>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</si>
  <si>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Cap metalic -Confecționat din aliaj de CoCr; -Con 12/14 mm; -Minim 4 dimensiuni de lungime pentru capul de 28 mm; Minim 3 dimensiuni pentru capul de 22.2  mm; - Termen restant al sterilizării nu mai mic de 3 ani la momentul livrării </t>
  </si>
  <si>
    <t>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</si>
  <si>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</si>
  <si>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t>
  </si>
  <si>
    <t>Motor oscilant și reamer  gratis în folosință</t>
  </si>
  <si>
    <t xml:space="preserve"> Motor oscilant și reamer  gratis în folosință1.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</si>
</sst>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name val="Arial"/>
      <family val="2"/>
      <charset val="204"/>
    </font>
    <font>
      <sz val="10"/>
      <name val="Arial Cyr"/>
      <charset val="204"/>
    </font>
    <font>
      <sz val="10"/>
      <name val="Arial"/>
      <family val="2"/>
      <charset val="204"/>
    </font>
    <font>
      <sz val="10"/>
      <color rgb="FF000000"/>
      <name val="Calibri"/>
      <family val="2"/>
      <charset val="204"/>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Times New Roman"/>
      <family val="1"/>
      <charset val="204"/>
    </font>
    <font>
      <sz val="10"/>
      <name val="Times New Roman"/>
      <family val="1"/>
      <charset val="204"/>
    </font>
    <font>
      <sz val="10"/>
      <color theme="1"/>
      <name val="Times New Roman"/>
      <family val="1"/>
    </font>
    <font>
      <sz val="11"/>
      <color theme="1"/>
      <name val="Times New Roman"/>
      <family val="1"/>
      <charset val="204"/>
    </font>
    <font>
      <b/>
      <sz val="10"/>
      <color theme="1"/>
      <name val="Times New Roman"/>
      <family val="1"/>
      <charset val="204"/>
    </font>
    <font>
      <sz val="11"/>
      <name val="Times New Roman"/>
      <family val="1"/>
      <charset val="204"/>
    </font>
    <font>
      <sz val="10"/>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
      <patternFill patternType="solid">
        <fgColor theme="0" tint="-0.249977111117893"/>
        <bgColor indexed="64"/>
      </patternFill>
    </fill>
    <fill>
      <patternFill patternType="solid">
        <fgColor them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126">
    <xf numFmtId="0" fontId="0" fillId="0" borderId="0"/>
    <xf numFmtId="0" fontId="15" fillId="0" borderId="0"/>
    <xf numFmtId="0" fontId="19" fillId="0" borderId="0"/>
    <xf numFmtId="0" fontId="21" fillId="0" borderId="0"/>
    <xf numFmtId="0" fontId="21" fillId="0" borderId="0"/>
    <xf numFmtId="0" fontId="21" fillId="0" borderId="0"/>
    <xf numFmtId="0" fontId="15" fillId="0" borderId="0"/>
    <xf numFmtId="0" fontId="21" fillId="0" borderId="0"/>
    <xf numFmtId="0" fontId="22" fillId="0" borderId="0"/>
    <xf numFmtId="0" fontId="21" fillId="0" borderId="0"/>
    <xf numFmtId="9" fontId="21" fillId="0" borderId="0" applyFont="0" applyFill="0" applyBorder="0" applyAlignment="0" applyProtection="0"/>
    <xf numFmtId="0" fontId="6" fillId="0" borderId="0"/>
    <xf numFmtId="0" fontId="21" fillId="0" borderId="0"/>
    <xf numFmtId="0" fontId="15" fillId="0" borderId="0"/>
    <xf numFmtId="0" fontId="23" fillId="0" borderId="0"/>
    <xf numFmtId="0" fontId="24" fillId="0" borderId="0"/>
    <xf numFmtId="0" fontId="23" fillId="0" borderId="0"/>
    <xf numFmtId="0" fontId="19" fillId="0" borderId="0"/>
    <xf numFmtId="0" fontId="19" fillId="0" borderId="0"/>
    <xf numFmtId="0" fontId="5" fillId="0" borderId="0"/>
    <xf numFmtId="0" fontId="25" fillId="0" borderId="0"/>
    <xf numFmtId="0" fontId="5" fillId="0" borderId="0"/>
    <xf numFmtId="0" fontId="23" fillId="0" borderId="0"/>
    <xf numFmtId="0" fontId="19" fillId="0" borderId="0"/>
    <xf numFmtId="0" fontId="21" fillId="0" borderId="0"/>
    <xf numFmtId="0" fontId="5" fillId="0" borderId="0"/>
    <xf numFmtId="0" fontId="15" fillId="0" borderId="0"/>
    <xf numFmtId="0" fontId="21" fillId="0" borderId="0"/>
    <xf numFmtId="0" fontId="5" fillId="0" borderId="0"/>
    <xf numFmtId="0" fontId="26" fillId="0" borderId="0" applyBorder="0" applyProtection="0"/>
    <xf numFmtId="0" fontId="21" fillId="0" borderId="0"/>
    <xf numFmtId="0" fontId="27" fillId="6" borderId="6" applyNumberFormat="0" applyAlignment="0" applyProtection="0"/>
    <xf numFmtId="0" fontId="21" fillId="0" borderId="0"/>
    <xf numFmtId="0" fontId="21" fillId="0" borderId="0"/>
    <xf numFmtId="0" fontId="19" fillId="0" borderId="0"/>
    <xf numFmtId="0" fontId="21"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31" fillId="0" borderId="0"/>
    <xf numFmtId="0" fontId="23" fillId="0" borderId="0"/>
    <xf numFmtId="0" fontId="31" fillId="0" borderId="0"/>
    <xf numFmtId="0" fontId="28" fillId="0" borderId="0"/>
    <xf numFmtId="0" fontId="28" fillId="0" borderId="0"/>
    <xf numFmtId="9" fontId="28" fillId="0" borderId="0" applyBorder="0" applyProtection="0"/>
    <xf numFmtId="0" fontId="28" fillId="0" borderId="0"/>
    <xf numFmtId="0" fontId="31" fillId="0" borderId="0"/>
    <xf numFmtId="0" fontId="31" fillId="0" borderId="0"/>
    <xf numFmtId="0" fontId="30" fillId="0" borderId="0"/>
    <xf numFmtId="0" fontId="31" fillId="0" borderId="0"/>
    <xf numFmtId="0" fontId="32" fillId="0" borderId="0" applyBorder="0" applyProtection="0"/>
    <xf numFmtId="0" fontId="30" fillId="0" borderId="0"/>
    <xf numFmtId="0" fontId="29" fillId="7" borderId="6" applyProtection="0"/>
    <xf numFmtId="0" fontId="33" fillId="5" borderId="0" applyNumberFormat="0" applyBorder="0" applyAlignment="0" applyProtection="0"/>
    <xf numFmtId="0" fontId="19" fillId="0" borderId="0"/>
    <xf numFmtId="0" fontId="19" fillId="0" borderId="0"/>
    <xf numFmtId="0" fontId="21" fillId="0" borderId="0"/>
    <xf numFmtId="43" fontId="19" fillId="0" borderId="0" applyFont="0" applyFill="0" applyBorder="0" applyAlignment="0" applyProtection="0"/>
    <xf numFmtId="0" fontId="19" fillId="0" borderId="0"/>
    <xf numFmtId="0" fontId="24" fillId="0" borderId="0"/>
    <xf numFmtId="0" fontId="5" fillId="0" borderId="0"/>
    <xf numFmtId="0" fontId="15" fillId="0" borderId="0"/>
    <xf numFmtId="0" fontId="5" fillId="0" borderId="0"/>
    <xf numFmtId="0" fontId="4" fillId="0" borderId="0"/>
    <xf numFmtId="0" fontId="3" fillId="0" borderId="0"/>
    <xf numFmtId="0" fontId="21"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43" fontId="19"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9" fillId="0" borderId="0" applyFont="0" applyFill="0" applyBorder="0" applyAlignment="0" applyProtection="0"/>
    <xf numFmtId="0" fontId="2" fillId="0" borderId="0"/>
    <xf numFmtId="0" fontId="2" fillId="0" borderId="0"/>
    <xf numFmtId="0" fontId="2" fillId="0" borderId="0"/>
    <xf numFmtId="0" fontId="2" fillId="0" borderId="0"/>
    <xf numFmtId="0" fontId="21" fillId="0" borderId="0"/>
  </cellStyleXfs>
  <cellXfs count="139">
    <xf numFmtId="0" fontId="0" fillId="0" borderId="0" xfId="0"/>
    <xf numFmtId="0" fontId="8" fillId="0" borderId="0" xfId="1" applyFont="1" applyProtection="1">
      <protection locked="0"/>
    </xf>
    <xf numFmtId="0" fontId="8" fillId="0" borderId="0" xfId="1" applyFont="1" applyAlignment="1" applyProtection="1">
      <alignment horizontal="center"/>
      <protection locked="0"/>
    </xf>
    <xf numFmtId="164" fontId="8" fillId="0" borderId="0" xfId="1" applyNumberFormat="1" applyFont="1"/>
    <xf numFmtId="0" fontId="14" fillId="0" borderId="0" xfId="1" applyFont="1" applyProtection="1">
      <protection locked="0"/>
    </xf>
    <xf numFmtId="0" fontId="8" fillId="0" borderId="0" xfId="1" applyFont="1"/>
    <xf numFmtId="0" fontId="8" fillId="0" borderId="0" xfId="1" applyFont="1" applyAlignment="1">
      <alignment horizontal="center"/>
    </xf>
    <xf numFmtId="0" fontId="10" fillId="0" borderId="1" xfId="0" applyFont="1" applyBorder="1" applyAlignment="1" applyProtection="1">
      <alignment horizontal="left" vertical="top" wrapText="1"/>
      <protection locked="0"/>
    </xf>
    <xf numFmtId="0" fontId="8" fillId="0" borderId="1" xfId="0" applyFont="1" applyBorder="1" applyAlignment="1" applyProtection="1">
      <alignment wrapText="1"/>
      <protection locked="0"/>
    </xf>
    <xf numFmtId="0" fontId="12" fillId="2" borderId="1" xfId="0" applyFont="1" applyFill="1" applyBorder="1" applyAlignment="1">
      <alignment horizontal="center" vertical="top" wrapText="1"/>
    </xf>
    <xf numFmtId="0" fontId="8" fillId="2" borderId="1" xfId="1" applyFont="1" applyFill="1" applyBorder="1" applyProtection="1">
      <protection locked="0"/>
    </xf>
    <xf numFmtId="0" fontId="8" fillId="2" borderId="0" xfId="1" applyFont="1" applyFill="1" applyProtection="1">
      <protection locked="0"/>
    </xf>
    <xf numFmtId="0" fontId="8" fillId="2" borderId="0" xfId="1" applyFont="1" applyFill="1" applyAlignment="1" applyProtection="1">
      <alignment wrapText="1"/>
      <protection locked="0"/>
    </xf>
    <xf numFmtId="0" fontId="8" fillId="2" borderId="0" xfId="1" applyFont="1" applyFill="1" applyAlignment="1" applyProtection="1">
      <alignment horizontal="center"/>
      <protection locked="0"/>
    </xf>
    <xf numFmtId="0" fontId="10" fillId="2" borderId="0" xfId="1" applyFont="1" applyFill="1" applyAlignment="1" applyProtection="1">
      <alignment horizontal="left" vertical="top" wrapText="1"/>
      <protection locked="0"/>
    </xf>
    <xf numFmtId="0" fontId="10" fillId="2" borderId="1" xfId="1" applyFont="1" applyFill="1" applyBorder="1" applyAlignment="1">
      <alignment horizontal="center" vertical="center" wrapText="1"/>
    </xf>
    <xf numFmtId="0" fontId="11" fillId="2" borderId="1" xfId="1" applyFont="1" applyFill="1" applyBorder="1" applyProtection="1">
      <protection locked="0"/>
    </xf>
    <xf numFmtId="0" fontId="11" fillId="2" borderId="1" xfId="1" applyFont="1" applyFill="1" applyBorder="1" applyAlignment="1" applyProtection="1">
      <alignment horizontal="center"/>
      <protection locked="0"/>
    </xf>
    <xf numFmtId="0" fontId="7" fillId="2" borderId="1" xfId="1" applyFont="1" applyFill="1" applyBorder="1" applyAlignment="1" applyProtection="1">
      <alignment vertical="center"/>
      <protection locked="0"/>
    </xf>
    <xf numFmtId="0" fontId="8" fillId="2" borderId="1" xfId="1" applyFont="1" applyFill="1" applyBorder="1" applyAlignment="1" applyProtection="1">
      <alignment vertical="center"/>
      <protection locked="0"/>
    </xf>
    <xf numFmtId="0" fontId="10" fillId="2" borderId="1" xfId="1" applyFont="1" applyFill="1" applyBorder="1" applyAlignment="1" applyProtection="1">
      <alignment horizontal="left" vertical="top" wrapText="1"/>
      <protection locked="0"/>
    </xf>
    <xf numFmtId="0" fontId="10" fillId="2" borderId="1" xfId="1" applyFont="1" applyFill="1" applyBorder="1" applyAlignment="1" applyProtection="1">
      <alignment vertical="top" wrapText="1"/>
      <protection locked="0"/>
    </xf>
    <xf numFmtId="0" fontId="8" fillId="2" borderId="1" xfId="1" applyFont="1" applyFill="1" applyBorder="1" applyAlignment="1" applyProtection="1">
      <alignment wrapText="1"/>
      <protection locked="0"/>
    </xf>
    <xf numFmtId="0" fontId="9" fillId="2" borderId="1" xfId="1" applyFont="1" applyFill="1" applyBorder="1" applyAlignment="1" applyProtection="1">
      <alignment vertical="top" wrapText="1"/>
      <protection locked="0"/>
    </xf>
    <xf numFmtId="0" fontId="8" fillId="2" borderId="1" xfId="0" applyFont="1" applyFill="1" applyBorder="1" applyAlignment="1" applyProtection="1">
      <alignment wrapText="1"/>
      <protection locked="0"/>
    </xf>
    <xf numFmtId="0" fontId="9" fillId="2" borderId="1" xfId="1" applyFont="1" applyFill="1" applyBorder="1" applyAlignment="1">
      <alignment horizontal="center" vertical="center" wrapText="1"/>
    </xf>
    <xf numFmtId="1" fontId="8" fillId="2" borderId="1" xfId="0" applyNumberFormat="1" applyFont="1" applyFill="1" applyBorder="1" applyAlignment="1" applyProtection="1">
      <alignment wrapText="1"/>
      <protection locked="0"/>
    </xf>
    <xf numFmtId="0" fontId="9" fillId="3" borderId="1" xfId="1" applyFont="1" applyFill="1" applyBorder="1" applyAlignment="1">
      <alignment vertical="center" wrapText="1"/>
    </xf>
    <xf numFmtId="0" fontId="9" fillId="3" borderId="1" xfId="1" applyFont="1" applyFill="1" applyBorder="1" applyAlignment="1">
      <alignment horizontal="center" vertical="center" wrapText="1"/>
    </xf>
    <xf numFmtId="0" fontId="9" fillId="3" borderId="1" xfId="1" applyFont="1" applyFill="1" applyBorder="1" applyAlignment="1">
      <alignment horizontal="center" vertical="center"/>
    </xf>
    <xf numFmtId="0" fontId="10" fillId="3" borderId="1" xfId="1" applyFont="1" applyFill="1" applyBorder="1" applyAlignment="1">
      <alignment horizontal="center" vertical="center" wrapText="1"/>
    </xf>
    <xf numFmtId="0" fontId="8" fillId="3" borderId="1" xfId="1" applyFont="1" applyFill="1" applyBorder="1" applyAlignment="1" applyProtection="1">
      <alignment horizontal="center" vertical="top" wrapText="1"/>
      <protection locked="0"/>
    </xf>
    <xf numFmtId="0" fontId="8" fillId="2" borderId="1" xfId="0" applyFont="1" applyFill="1" applyBorder="1" applyAlignment="1" applyProtection="1">
      <alignment vertical="top" wrapText="1"/>
      <protection locked="0"/>
    </xf>
    <xf numFmtId="0" fontId="8" fillId="2" borderId="1" xfId="0" applyFont="1" applyFill="1" applyBorder="1" applyAlignment="1" applyProtection="1">
      <alignment horizontal="left" vertical="top" wrapText="1"/>
      <protection locked="0"/>
    </xf>
    <xf numFmtId="0" fontId="10" fillId="2" borderId="1" xfId="0" applyFont="1" applyFill="1" applyBorder="1" applyAlignment="1" applyProtection="1">
      <alignment vertical="top" wrapText="1"/>
      <protection locked="0"/>
    </xf>
    <xf numFmtId="0" fontId="9" fillId="2" borderId="1" xfId="0" applyFont="1" applyFill="1" applyBorder="1" applyAlignment="1">
      <alignment horizontal="center" vertical="center" wrapText="1"/>
    </xf>
    <xf numFmtId="1" fontId="9" fillId="2" borderId="1" xfId="1" applyNumberFormat="1" applyFont="1" applyFill="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vertical="top" wrapText="1"/>
    </xf>
    <xf numFmtId="0" fontId="9" fillId="4" borderId="1" xfId="0" applyFont="1" applyFill="1" applyBorder="1" applyAlignment="1">
      <alignment horizontal="center" vertical="top" wrapText="1"/>
    </xf>
    <xf numFmtId="0" fontId="9" fillId="4" borderId="1" xfId="2" applyFont="1" applyFill="1" applyBorder="1" applyAlignment="1">
      <alignment horizontal="center" vertical="center" wrapText="1"/>
    </xf>
    <xf numFmtId="1" fontId="9" fillId="4" borderId="1"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2" borderId="3" xfId="1" applyFont="1" applyFill="1" applyBorder="1" applyAlignment="1">
      <alignment horizontal="center" vertical="center" wrapText="1"/>
    </xf>
    <xf numFmtId="1" fontId="9" fillId="3" borderId="1" xfId="1" applyNumberFormat="1" applyFont="1" applyFill="1" applyBorder="1" applyAlignment="1">
      <alignment horizontal="center" vertical="center" wrapText="1"/>
    </xf>
    <xf numFmtId="1" fontId="9" fillId="2" borderId="3" xfId="1" applyNumberFormat="1" applyFont="1" applyFill="1" applyBorder="1" applyAlignment="1">
      <alignment horizontal="center" vertical="center" wrapText="1"/>
    </xf>
    <xf numFmtId="1" fontId="8" fillId="2" borderId="0" xfId="1" applyNumberFormat="1" applyFont="1" applyFill="1" applyAlignment="1" applyProtection="1">
      <alignment horizontal="center" vertical="center"/>
      <protection locked="0"/>
    </xf>
    <xf numFmtId="0" fontId="13" fillId="2" borderId="1" xfId="1" applyFont="1" applyFill="1" applyBorder="1" applyAlignment="1" applyProtection="1">
      <alignment wrapText="1"/>
      <protection locked="0"/>
    </xf>
    <xf numFmtId="1" fontId="20" fillId="2" borderId="1" xfId="0" applyNumberFormat="1" applyFont="1" applyFill="1" applyBorder="1" applyAlignment="1">
      <alignment horizontal="right" vertical="center" wrapText="1"/>
    </xf>
    <xf numFmtId="0" fontId="8" fillId="2" borderId="1" xfId="1" applyFont="1" applyFill="1" applyBorder="1" applyProtection="1">
      <protection locked="0"/>
    </xf>
    <xf numFmtId="0" fontId="12" fillId="2" borderId="3" xfId="0" applyFont="1" applyFill="1" applyBorder="1" applyAlignment="1">
      <alignment horizontal="center" vertical="top" wrapText="1"/>
    </xf>
    <xf numFmtId="0" fontId="8" fillId="2" borderId="1" xfId="1" applyFont="1" applyFill="1" applyBorder="1" applyProtection="1">
      <protection locked="0"/>
    </xf>
    <xf numFmtId="0" fontId="8" fillId="2" borderId="1" xfId="1" applyFont="1" applyFill="1" applyBorder="1" applyAlignment="1" applyProtection="1">
      <alignment horizontal="center"/>
      <protection locked="0"/>
    </xf>
    <xf numFmtId="1" fontId="8" fillId="2" borderId="1" xfId="1" applyNumberFormat="1" applyFont="1" applyFill="1" applyBorder="1" applyAlignment="1" applyProtection="1">
      <alignment horizontal="center" vertical="center"/>
      <protection locked="0"/>
    </xf>
    <xf numFmtId="1" fontId="11" fillId="2" borderId="1" xfId="1" applyNumberFormat="1" applyFont="1" applyFill="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protection locked="0"/>
    </xf>
    <xf numFmtId="4" fontId="8" fillId="2" borderId="0" xfId="1" applyNumberFormat="1" applyFont="1" applyFill="1" applyProtection="1">
      <protection locked="0"/>
    </xf>
    <xf numFmtId="0" fontId="18" fillId="4" borderId="1" xfId="0" applyFont="1" applyFill="1" applyBorder="1" applyAlignment="1">
      <alignment horizontal="center" vertical="center" wrapText="1"/>
    </xf>
    <xf numFmtId="1" fontId="8" fillId="2" borderId="3" xfId="0" applyNumberFormat="1" applyFont="1" applyFill="1" applyBorder="1" applyAlignment="1" applyProtection="1">
      <alignment wrapText="1"/>
      <protection locked="0"/>
    </xf>
    <xf numFmtId="0" fontId="8" fillId="2" borderId="1" xfId="0" applyFont="1" applyFill="1" applyBorder="1" applyAlignment="1" applyProtection="1">
      <alignment horizontal="center" vertical="top" wrapText="1"/>
      <protection locked="0"/>
    </xf>
    <xf numFmtId="0" fontId="8" fillId="2" borderId="2" xfId="0" applyFont="1" applyFill="1" applyBorder="1" applyAlignment="1" applyProtection="1">
      <alignment horizontal="left" vertical="top" wrapText="1"/>
      <protection locked="0"/>
    </xf>
    <xf numFmtId="0" fontId="17" fillId="2" borderId="1" xfId="0" applyFont="1" applyFill="1" applyBorder="1" applyAlignment="1" applyProtection="1">
      <alignment horizontal="center" vertical="center" wrapText="1"/>
      <protection locked="0"/>
    </xf>
    <xf numFmtId="0" fontId="8" fillId="2" borderId="3" xfId="0" applyFont="1" applyFill="1" applyBorder="1" applyAlignment="1" applyProtection="1">
      <alignment wrapText="1"/>
      <protection locked="0"/>
    </xf>
    <xf numFmtId="0" fontId="8" fillId="0" borderId="0" xfId="1" applyFont="1" applyProtection="1">
      <protection locked="0"/>
    </xf>
    <xf numFmtId="0" fontId="8" fillId="0" borderId="0" xfId="1" applyFont="1" applyAlignment="1" applyProtection="1">
      <alignment horizontal="center"/>
      <protection locked="0"/>
    </xf>
    <xf numFmtId="164" fontId="8" fillId="0" borderId="0" xfId="1" applyNumberFormat="1" applyFont="1"/>
    <xf numFmtId="0" fontId="14" fillId="0" borderId="0" xfId="1" applyFont="1" applyProtection="1">
      <protection locked="0"/>
    </xf>
    <xf numFmtId="0" fontId="8" fillId="0" borderId="0" xfId="1" applyFont="1"/>
    <xf numFmtId="0" fontId="8" fillId="0" borderId="0" xfId="1" applyFont="1" applyAlignment="1">
      <alignment horizontal="center"/>
    </xf>
    <xf numFmtId="0" fontId="9" fillId="2" borderId="1" xfId="0" applyFont="1" applyFill="1" applyBorder="1" applyAlignment="1">
      <alignment horizontal="center" vertical="top" wrapText="1"/>
    </xf>
    <xf numFmtId="0" fontId="34" fillId="0" borderId="1" xfId="0" applyFont="1" applyBorder="1" applyAlignment="1">
      <alignment vertical="top" wrapText="1"/>
    </xf>
    <xf numFmtId="49" fontId="37" fillId="8" borderId="1" xfId="0" applyNumberFormat="1" applyFont="1" applyFill="1" applyBorder="1" applyAlignment="1">
      <alignment horizontal="center" vertical="center" wrapText="1"/>
    </xf>
    <xf numFmtId="0" fontId="37" fillId="8"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7" fillId="8" borderId="1" xfId="18" applyFont="1" applyFill="1" applyBorder="1" applyAlignment="1">
      <alignment horizontal="center" vertical="center" wrapText="1"/>
    </xf>
    <xf numFmtId="0" fontId="37" fillId="0" borderId="1" xfId="18" applyFont="1" applyBorder="1" applyAlignment="1">
      <alignment horizontal="center" vertical="center" wrapText="1"/>
    </xf>
    <xf numFmtId="0" fontId="38" fillId="8" borderId="1" xfId="0" applyFont="1" applyFill="1" applyBorder="1" applyAlignment="1">
      <alignment horizontal="center" vertical="center"/>
    </xf>
    <xf numFmtId="0" fontId="38" fillId="8" borderId="1" xfId="0" applyFont="1" applyFill="1" applyBorder="1" applyAlignment="1">
      <alignment wrapText="1"/>
    </xf>
    <xf numFmtId="0" fontId="1" fillId="8" borderId="1" xfId="0" applyFont="1" applyFill="1" applyBorder="1" applyAlignment="1">
      <alignment wrapText="1"/>
    </xf>
    <xf numFmtId="0" fontId="0" fillId="8" borderId="1" xfId="0" applyFill="1" applyBorder="1"/>
    <xf numFmtId="0" fontId="0" fillId="0" borderId="1" xfId="0" applyBorder="1"/>
    <xf numFmtId="0" fontId="37" fillId="9" borderId="1" xfId="0" applyFont="1" applyFill="1" applyBorder="1" applyAlignment="1">
      <alignment horizontal="center" vertical="center" wrapText="1"/>
    </xf>
    <xf numFmtId="0" fontId="0" fillId="8" borderId="1" xfId="0" applyFill="1" applyBorder="1" applyAlignment="1">
      <alignment wrapText="1"/>
    </xf>
    <xf numFmtId="0" fontId="0" fillId="10" borderId="1" xfId="0" applyFill="1" applyBorder="1" applyAlignment="1">
      <alignment wrapText="1"/>
    </xf>
    <xf numFmtId="0" fontId="0" fillId="0" borderId="1" xfId="0" applyBorder="1" applyAlignment="1">
      <alignment wrapText="1"/>
    </xf>
    <xf numFmtId="0" fontId="39" fillId="8" borderId="1" xfId="125" applyFont="1" applyFill="1" applyBorder="1" applyAlignment="1">
      <alignment vertical="center" wrapText="1"/>
    </xf>
    <xf numFmtId="0" fontId="39" fillId="2" borderId="1" xfId="125" applyFont="1" applyFill="1" applyBorder="1" applyAlignment="1">
      <alignment vertical="center" wrapText="1"/>
    </xf>
    <xf numFmtId="0" fontId="40" fillId="8" borderId="1" xfId="0" applyFont="1" applyFill="1" applyBorder="1" applyAlignment="1">
      <alignment vertical="top" wrapText="1"/>
    </xf>
    <xf numFmtId="0" fontId="40" fillId="0" borderId="1" xfId="0" applyFont="1" applyBorder="1" applyAlignment="1">
      <alignment vertical="top" wrapText="1"/>
    </xf>
    <xf numFmtId="0" fontId="34" fillId="0" borderId="1" xfId="0" applyFont="1" applyBorder="1" applyAlignment="1">
      <alignment horizontal="center" vertical="top" wrapText="1"/>
    </xf>
    <xf numFmtId="1" fontId="37" fillId="8" borderId="1" xfId="0" applyNumberFormat="1" applyFont="1" applyFill="1" applyBorder="1" applyAlignment="1">
      <alignment horizontal="center" vertical="center" wrapText="1"/>
    </xf>
    <xf numFmtId="1" fontId="37" fillId="0" borderId="1" xfId="0" applyNumberFormat="1" applyFont="1" applyBorder="1" applyAlignment="1">
      <alignment horizontal="center" vertical="center" wrapText="1"/>
    </xf>
    <xf numFmtId="4" fontId="37" fillId="8" borderId="1" xfId="0" applyNumberFormat="1" applyFont="1" applyFill="1" applyBorder="1" applyAlignment="1">
      <alignment horizontal="center" vertical="center" wrapText="1"/>
    </xf>
    <xf numFmtId="4" fontId="0" fillId="8" borderId="1" xfId="0" applyNumberFormat="1" applyFill="1" applyBorder="1"/>
    <xf numFmtId="0" fontId="8" fillId="0" borderId="1" xfId="1" applyFont="1" applyBorder="1" applyAlignment="1"/>
    <xf numFmtId="164" fontId="8" fillId="0" borderId="1" xfId="1" applyNumberFormat="1" applyFont="1" applyBorder="1"/>
    <xf numFmtId="0" fontId="8" fillId="0" borderId="1" xfId="1" applyFont="1" applyBorder="1"/>
    <xf numFmtId="0" fontId="8" fillId="0" borderId="1" xfId="1" applyFont="1" applyBorder="1" applyProtection="1">
      <protection locked="0"/>
    </xf>
    <xf numFmtId="0" fontId="14" fillId="0" borderId="1" xfId="1" applyFont="1" applyBorder="1" applyProtection="1">
      <protection locked="0"/>
    </xf>
    <xf numFmtId="0" fontId="36" fillId="2" borderId="1" xfId="125" applyFont="1" applyFill="1" applyBorder="1" applyAlignment="1">
      <alignment horizontal="justify" vertical="center" wrapText="1"/>
    </xf>
    <xf numFmtId="0" fontId="34" fillId="0" borderId="1" xfId="0" applyFont="1" applyBorder="1" applyAlignment="1">
      <alignment horizontal="left" vertical="top" wrapText="1"/>
    </xf>
    <xf numFmtId="49" fontId="37" fillId="2" borderId="1"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1" xfId="0" applyFont="1" applyFill="1" applyBorder="1" applyAlignment="1">
      <alignment horizontal="center" vertical="top" wrapText="1"/>
    </xf>
    <xf numFmtId="0" fontId="35" fillId="2" borderId="1" xfId="0" applyFont="1" applyFill="1" applyBorder="1" applyAlignment="1">
      <alignment horizontal="center" vertical="center" wrapText="1"/>
    </xf>
    <xf numFmtId="0" fontId="14" fillId="2" borderId="0" xfId="1" applyFont="1" applyFill="1" applyProtection="1">
      <protection locked="0"/>
    </xf>
    <xf numFmtId="0" fontId="0" fillId="2" borderId="0" xfId="0" applyFill="1"/>
    <xf numFmtId="0" fontId="37" fillId="2" borderId="1" xfId="18" applyFont="1" applyFill="1" applyBorder="1" applyAlignment="1">
      <alignment horizontal="center" vertical="center" wrapText="1"/>
    </xf>
    <xf numFmtId="0" fontId="38" fillId="2" borderId="1" xfId="0" applyFont="1" applyFill="1" applyBorder="1" applyAlignment="1">
      <alignment horizontal="center" vertical="center"/>
    </xf>
    <xf numFmtId="0" fontId="38" fillId="2" borderId="1" xfId="0" applyFont="1" applyFill="1" applyBorder="1" applyAlignment="1">
      <alignment wrapText="1"/>
    </xf>
    <xf numFmtId="0" fontId="38" fillId="2" borderId="1" xfId="0" applyFont="1" applyFill="1" applyBorder="1" applyAlignment="1">
      <alignment vertical="top" wrapText="1"/>
    </xf>
    <xf numFmtId="0" fontId="1" fillId="2" borderId="1" xfId="0" applyFont="1" applyFill="1" applyBorder="1" applyAlignment="1">
      <alignment wrapText="1"/>
    </xf>
    <xf numFmtId="0" fontId="0" fillId="2" borderId="1" xfId="0" applyFill="1" applyBorder="1"/>
    <xf numFmtId="0" fontId="0" fillId="2" borderId="1" xfId="0" applyFill="1" applyBorder="1" applyAlignment="1">
      <alignment wrapText="1"/>
    </xf>
    <xf numFmtId="0" fontId="40" fillId="2" borderId="1" xfId="0" applyFont="1" applyFill="1" applyBorder="1" applyAlignment="1">
      <alignment vertical="top" wrapText="1"/>
    </xf>
    <xf numFmtId="0" fontId="34" fillId="2" borderId="1" xfId="0" applyFont="1" applyFill="1" applyBorder="1" applyAlignment="1">
      <alignment vertical="top" wrapText="1"/>
    </xf>
    <xf numFmtId="0" fontId="34" fillId="2" borderId="1" xfId="0" applyFont="1" applyFill="1" applyBorder="1" applyAlignment="1">
      <alignment horizontal="left" vertical="top" wrapText="1"/>
    </xf>
    <xf numFmtId="0" fontId="34" fillId="2" borderId="1" xfId="0" applyFont="1" applyFill="1" applyBorder="1" applyAlignment="1">
      <alignment horizontal="center" vertical="top" wrapText="1"/>
    </xf>
    <xf numFmtId="0" fontId="9" fillId="2" borderId="1" xfId="0" applyFont="1" applyFill="1" applyBorder="1" applyAlignment="1" applyProtection="1">
      <alignment horizontal="center" vertical="top" wrapText="1"/>
      <protection locked="0"/>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3" fillId="2" borderId="1" xfId="0" applyFont="1" applyFill="1" applyBorder="1" applyAlignment="1" applyProtection="1">
      <alignment horizontal="center" wrapText="1"/>
      <protection locked="0"/>
    </xf>
    <xf numFmtId="0" fontId="11" fillId="2" borderId="1" xfId="0" applyFont="1" applyFill="1" applyBorder="1" applyAlignment="1" applyProtection="1">
      <alignment horizontal="center" wrapText="1"/>
      <protection locked="0"/>
    </xf>
    <xf numFmtId="0" fontId="7" fillId="2" borderId="1" xfId="0" applyFont="1" applyFill="1" applyBorder="1" applyAlignment="1" applyProtection="1">
      <alignment horizontal="right" vertical="center" wrapText="1"/>
      <protection locked="0"/>
    </xf>
    <xf numFmtId="0" fontId="8"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right" vertical="center" wrapText="1"/>
      <protection locked="0"/>
    </xf>
    <xf numFmtId="0" fontId="10" fillId="2" borderId="4" xfId="1" applyFont="1" applyFill="1" applyBorder="1" applyAlignment="1" applyProtection="1">
      <alignment horizontal="center" vertical="top" wrapText="1"/>
      <protection locked="0"/>
    </xf>
    <xf numFmtId="0" fontId="10" fillId="2" borderId="5" xfId="1" applyFont="1" applyFill="1" applyBorder="1" applyAlignment="1" applyProtection="1">
      <alignment horizontal="center" vertical="top" wrapText="1"/>
      <protection locked="0"/>
    </xf>
    <xf numFmtId="0" fontId="10" fillId="2" borderId="2" xfId="1" applyFont="1" applyFill="1" applyBorder="1" applyAlignment="1" applyProtection="1">
      <alignment horizontal="center" vertical="top" wrapText="1"/>
      <protection locked="0"/>
    </xf>
    <xf numFmtId="0" fontId="8" fillId="0" borderId="0" xfId="1" applyFont="1" applyAlignment="1">
      <alignment horizontal="center"/>
    </xf>
    <xf numFmtId="0" fontId="13" fillId="2" borderId="4" xfId="1" applyFont="1" applyFill="1" applyBorder="1" applyAlignment="1" applyProtection="1">
      <alignment horizontal="center"/>
      <protection locked="0"/>
    </xf>
    <xf numFmtId="0" fontId="13" fillId="2" borderId="5" xfId="1" applyFont="1" applyFill="1" applyBorder="1" applyAlignment="1" applyProtection="1">
      <alignment horizontal="center"/>
      <protection locked="0"/>
    </xf>
    <xf numFmtId="0" fontId="13" fillId="2" borderId="2" xfId="1" applyFont="1" applyFill="1" applyBorder="1" applyAlignment="1" applyProtection="1">
      <alignment horizontal="center"/>
      <protection locked="0"/>
    </xf>
    <xf numFmtId="0" fontId="9" fillId="2" borderId="3" xfId="1" applyFont="1" applyFill="1" applyBorder="1" applyAlignment="1">
      <alignment horizontal="center" vertical="center" wrapText="1"/>
    </xf>
    <xf numFmtId="0" fontId="9" fillId="2" borderId="4" xfId="1" applyFont="1" applyFill="1" applyBorder="1" applyAlignment="1" applyProtection="1">
      <alignment horizontal="center" vertical="center" wrapText="1"/>
      <protection locked="0"/>
    </xf>
    <xf numFmtId="0" fontId="9" fillId="2" borderId="5"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cellXfs>
  <cellStyles count="126">
    <cellStyle name="Check Cell 2" xfId="31" xr:uid="{00000000-0005-0000-0000-000000000000}"/>
    <cellStyle name="Check Cell 2 2" xfId="58" xr:uid="{00000000-0005-0000-0000-000001000000}"/>
    <cellStyle name="Excel Built-in Normal" xfId="29" xr:uid="{00000000-0005-0000-0000-000002000000}"/>
    <cellStyle name="Excel Built-in Normal 2" xfId="56" xr:uid="{00000000-0005-0000-0000-000003000000}"/>
    <cellStyle name="Normal" xfId="0" builtinId="0"/>
    <cellStyle name="Normal 10" xfId="51" xr:uid="{00000000-0005-0000-0000-000004000000}"/>
    <cellStyle name="Normal 11" xfId="65" xr:uid="{00000000-0005-0000-0000-000005000000}"/>
    <cellStyle name="Normal 12" xfId="15" xr:uid="{00000000-0005-0000-0000-000006000000}"/>
    <cellStyle name="Normal 13" xfId="125" xr:uid="{DD4B8854-B808-4174-9110-DF395302B2A3}"/>
    <cellStyle name="Normal 2" xfId="1" xr:uid="{00000000-0005-0000-0000-000007000000}"/>
    <cellStyle name="Normal 2 2" xfId="13" xr:uid="{00000000-0005-0000-0000-000008000000}"/>
    <cellStyle name="Normal 2 2 2" xfId="26" xr:uid="{00000000-0005-0000-0000-000009000000}"/>
    <cellStyle name="Normal 2 2 2 2" xfId="57" xr:uid="{00000000-0005-0000-0000-00000A000000}"/>
    <cellStyle name="Normal 2 2 3" xfId="24" xr:uid="{00000000-0005-0000-0000-00000B000000}"/>
    <cellStyle name="Normal 2 2 4" xfId="18" xr:uid="{00000000-0005-0000-0000-00000C000000}"/>
    <cellStyle name="Normal 2 3" xfId="12" xr:uid="{00000000-0005-0000-0000-00000D000000}"/>
    <cellStyle name="Normal 2 3 2" xfId="32" xr:uid="{00000000-0005-0000-0000-00000E000000}"/>
    <cellStyle name="Normal 2 4" xfId="6" xr:uid="{00000000-0005-0000-0000-00000F000000}"/>
    <cellStyle name="Normal 2 4 2" xfId="67" xr:uid="{00000000-0005-0000-0000-000010000000}"/>
    <cellStyle name="Normal 2 4 3" xfId="54" xr:uid="{00000000-0005-0000-0000-000011000000}"/>
    <cellStyle name="Normal 2 5" xfId="5" xr:uid="{00000000-0005-0000-0000-000012000000}"/>
    <cellStyle name="Normal 3" xfId="2" xr:uid="{00000000-0005-0000-0000-000013000000}"/>
    <cellStyle name="Normal 3 2" xfId="3" xr:uid="{00000000-0005-0000-0000-000014000000}"/>
    <cellStyle name="Normal 3 3" xfId="48" xr:uid="{00000000-0005-0000-0000-000015000000}"/>
    <cellStyle name="Normal 3 4" xfId="23" xr:uid="{00000000-0005-0000-0000-000016000000}"/>
    <cellStyle name="Normal 4" xfId="7" xr:uid="{00000000-0005-0000-0000-000017000000}"/>
    <cellStyle name="Normal 4 2" xfId="27" xr:uid="{00000000-0005-0000-0000-000018000000}"/>
    <cellStyle name="Normal 4 3" xfId="17" xr:uid="{00000000-0005-0000-0000-000019000000}"/>
    <cellStyle name="Normal 5" xfId="14" xr:uid="{00000000-0005-0000-0000-00001A000000}"/>
    <cellStyle name="Normal 5 2" xfId="30" xr:uid="{00000000-0005-0000-0000-00001B000000}"/>
    <cellStyle name="Normal 5 3" xfId="40" xr:uid="{00000000-0005-0000-0000-00001C000000}"/>
    <cellStyle name="Normal 5 3 2" xfId="81" xr:uid="{688CBB19-BA07-4389-B2B6-49F08364DAAC}"/>
    <cellStyle name="Normal 5 3 2 2" xfId="116" xr:uid="{711DC363-E519-4158-94AF-18E5C99594CB}"/>
    <cellStyle name="Normal 5 3 3" xfId="99" xr:uid="{A1494D52-68BA-45E2-AC46-30F4FDE02CD1}"/>
    <cellStyle name="Normal 5 4" xfId="55" xr:uid="{00000000-0005-0000-0000-00001D000000}"/>
    <cellStyle name="Normal 5 5" xfId="28" xr:uid="{00000000-0005-0000-0000-00001E000000}"/>
    <cellStyle name="Normal 5 5 2" xfId="76" xr:uid="{D880A400-DFB2-4259-82D5-712A388DBDD9}"/>
    <cellStyle name="Normal 5 5 2 2" xfId="111" xr:uid="{635147D6-90F4-4549-92E3-6BBF41F12DC3}"/>
    <cellStyle name="Normal 5 5 3" xfId="94" xr:uid="{4771955E-FC95-4FE2-A5A9-784FEE79F1A3}"/>
    <cellStyle name="Normal 5 6" xfId="64" xr:uid="{00000000-0005-0000-0000-00001F000000}"/>
    <cellStyle name="Normal 5 7" xfId="21" xr:uid="{00000000-0005-0000-0000-000020000000}"/>
    <cellStyle name="Normal 5 7 2" xfId="73" xr:uid="{FD6059E7-13CF-4D82-9373-4061FDD31F8A}"/>
    <cellStyle name="Normal 5 7 2 2" xfId="109" xr:uid="{122A2889-BE9F-4C5B-B626-B9961FF23246}"/>
    <cellStyle name="Normal 5 7 3" xfId="92" xr:uid="{16A46948-F8A4-42AD-A250-C14E6A80159D}"/>
    <cellStyle name="Normal 5 8" xfId="19" xr:uid="{00000000-0005-0000-0000-000021000000}"/>
    <cellStyle name="Normal 5 8 2" xfId="72" xr:uid="{2152CFEE-7FBF-47BB-ACB9-782F0FDFF4C8}"/>
    <cellStyle name="Normal 5 8 2 2" xfId="108" xr:uid="{3B1D5533-26FE-4C76-B036-08BD79AFEB27}"/>
    <cellStyle name="Normal 5 8 3" xfId="91" xr:uid="{0626A813-8CD4-4036-B833-9C248C34986E}"/>
    <cellStyle name="Normal 6" xfId="20" xr:uid="{00000000-0005-0000-0000-000022000000}"/>
    <cellStyle name="Normal 6 2" xfId="41" xr:uid="{00000000-0005-0000-0000-000023000000}"/>
    <cellStyle name="Normal 6 3" xfId="35" xr:uid="{00000000-0005-0000-0000-000024000000}"/>
    <cellStyle name="Normal 7" xfId="16" xr:uid="{00000000-0005-0000-0000-000025000000}"/>
    <cellStyle name="Normal 7 2" xfId="42" xr:uid="{00000000-0005-0000-0000-000026000000}"/>
    <cellStyle name="Normal 7 2 2" xfId="82" xr:uid="{B039E6ED-61EB-4017-BB5B-392D76434BCC}"/>
    <cellStyle name="Normal 7 2 2 2" xfId="117" xr:uid="{FD2DC8C4-7AF7-4623-91E5-0CC016115C8E}"/>
    <cellStyle name="Normal 7 2 3" xfId="100" xr:uid="{FB4F3D05-46AF-4DC2-BCB5-AC871EFA5C2B}"/>
    <cellStyle name="Normal 7 3" xfId="47" xr:uid="{00000000-0005-0000-0000-000027000000}"/>
    <cellStyle name="Normal 7 4" xfId="66" xr:uid="{00000000-0005-0000-0000-000028000000}"/>
    <cellStyle name="Normal 7 4 2" xfId="87" xr:uid="{AB652CD3-F875-414D-9C2A-EE04D08EF5B6}"/>
    <cellStyle name="Normal 7 4 2 2" xfId="121" xr:uid="{76E8AF66-37A0-448F-A9DD-E95CE7FE9B53}"/>
    <cellStyle name="Normal 7 4 3" xfId="104" xr:uid="{8020A949-2B5C-46AB-8816-A54E461D1442}"/>
    <cellStyle name="Normal 7 5" xfId="22" xr:uid="{00000000-0005-0000-0000-000029000000}"/>
    <cellStyle name="Normal 7 5 2" xfId="74" xr:uid="{1A31EAE6-38C1-4BEF-B852-545FAF0E1707}"/>
    <cellStyle name="Normal 7 6" xfId="36" xr:uid="{00000000-0005-0000-0000-00002A000000}"/>
    <cellStyle name="Normal 7 6 2" xfId="77" xr:uid="{5225E45E-1E2D-490F-9939-10F3A96CB534}"/>
    <cellStyle name="Normal 7 6 2 2" xfId="112" xr:uid="{82D21B74-3535-4CB8-B753-877CF6FDEF1F}"/>
    <cellStyle name="Normal 7 6 3" xfId="95" xr:uid="{2E3EE154-7978-4214-877E-CAC56AF78CCD}"/>
    <cellStyle name="Normal 7 7" xfId="71" xr:uid="{0C5C5257-B242-44F2-BC0E-25E241556A03}"/>
    <cellStyle name="Normal 8" xfId="4" xr:uid="{00000000-0005-0000-0000-00002B000000}"/>
    <cellStyle name="Normal 9" xfId="46" xr:uid="{00000000-0005-0000-0000-00002C000000}"/>
    <cellStyle name="Normal 9 2" xfId="85" xr:uid="{AD67E061-3C5C-48AC-836A-724A51FF32D4}"/>
    <cellStyle name="Percent 2" xfId="10" xr:uid="{00000000-0005-0000-0000-00002D000000}"/>
    <cellStyle name="Percent 2 2" xfId="50" xr:uid="{00000000-0005-0000-0000-00002E000000}"/>
    <cellStyle name="Нейтральный 2" xfId="59" xr:uid="{00000000-0005-0000-0000-00002F000000}"/>
    <cellStyle name="Обычный 2" xfId="8" xr:uid="{00000000-0005-0000-0000-000031000000}"/>
    <cellStyle name="Обычный 2 2" xfId="9" xr:uid="{00000000-0005-0000-0000-000032000000}"/>
    <cellStyle name="Обычный 2 2 2" xfId="33" xr:uid="{00000000-0005-0000-0000-000033000000}"/>
    <cellStyle name="Обычный 2 3" xfId="62" xr:uid="{00000000-0005-0000-0000-000034000000}"/>
    <cellStyle name="Обычный 2 4" xfId="34" xr:uid="{00000000-0005-0000-0000-000035000000}"/>
    <cellStyle name="Обычный 2 4 2" xfId="49" xr:uid="{00000000-0005-0000-0000-000036000000}"/>
    <cellStyle name="Обычный 3" xfId="11" xr:uid="{00000000-0005-0000-0000-000037000000}"/>
    <cellStyle name="Обычный 3 10" xfId="70" xr:uid="{23D0CA26-AFFB-4A02-BECF-F676FD4CF89C}"/>
    <cellStyle name="Обычный 3 10 2" xfId="107" xr:uid="{3BC5EA72-66FA-476F-98DE-2D3EAD6B6BF7}"/>
    <cellStyle name="Обычный 3 11" xfId="90" xr:uid="{F62AF961-E2A9-42FA-87C8-4CF398D52526}"/>
    <cellStyle name="Обычный 3 2" xfId="37" xr:uid="{00000000-0005-0000-0000-000038000000}"/>
    <cellStyle name="Обычный 3 2 2" xfId="43" xr:uid="{00000000-0005-0000-0000-000039000000}"/>
    <cellStyle name="Обычный 3 2 2 2" xfId="83" xr:uid="{75256E0A-9A78-49E4-B891-5C8D9056EB18}"/>
    <cellStyle name="Обычный 3 2 2 2 2" xfId="118" xr:uid="{8AD93F9C-CC6A-4F72-8109-B6034167F9C6}"/>
    <cellStyle name="Обычный 3 2 2 3" xfId="101" xr:uid="{9FC4CDBE-CC63-49DA-86BF-BEF0D10AC7CD}"/>
    <cellStyle name="Обычный 3 2 3" xfId="52" xr:uid="{00000000-0005-0000-0000-00003A000000}"/>
    <cellStyle name="Обычный 3 2 4" xfId="78" xr:uid="{930C34AC-1F93-4CCF-9447-5ED364AF1B89}"/>
    <cellStyle name="Обычный 3 2 4 2" xfId="113" xr:uid="{0AEF269B-378E-4D8C-ACA0-824E7C0CDA98}"/>
    <cellStyle name="Обычный 3 2 5" xfId="96" xr:uid="{53589209-3E86-49B8-A20A-42C104B2C075}"/>
    <cellStyle name="Обычный 3 3" xfId="38" xr:uid="{00000000-0005-0000-0000-00003B000000}"/>
    <cellStyle name="Обычный 3 3 2" xfId="44" xr:uid="{00000000-0005-0000-0000-00003C000000}"/>
    <cellStyle name="Обычный 3 3 2 2" xfId="84" xr:uid="{BA1EA2A5-DCED-4745-B0A6-92CCADED41EF}"/>
    <cellStyle name="Обычный 3 3 2 2 2" xfId="119" xr:uid="{45364D8F-9841-43A6-8401-016445F20190}"/>
    <cellStyle name="Обычный 3 3 2 3" xfId="102" xr:uid="{FB4BECD4-486D-48EE-AF61-6A07AA10F3C3}"/>
    <cellStyle name="Обычный 3 3 3" xfId="53" xr:uid="{00000000-0005-0000-0000-00003D000000}"/>
    <cellStyle name="Обычный 3 3 4" xfId="79" xr:uid="{6CB76404-1DAC-4E06-8DDE-5B93BD97C259}"/>
    <cellStyle name="Обычный 3 3 4 2" xfId="114" xr:uid="{F4B67D1E-057F-4E59-895C-22E02102D5EF}"/>
    <cellStyle name="Обычный 3 3 5" xfId="97" xr:uid="{B658FF60-7686-4B43-8D2E-5DE715299FC1}"/>
    <cellStyle name="Обычный 3 4" xfId="39" xr:uid="{00000000-0005-0000-0000-00003E000000}"/>
    <cellStyle name="Обычный 3 4 2" xfId="80" xr:uid="{1BDC8364-B748-43DB-8158-C2169B620B24}"/>
    <cellStyle name="Обычный 3 4 2 2" xfId="115" xr:uid="{64CF671D-BF5C-4E3A-B914-5A49C06E9797}"/>
    <cellStyle name="Обычный 3 4 3" xfId="98" xr:uid="{6BF6DA26-8CA4-464C-B42E-0E974D279F1C}"/>
    <cellStyle name="Обычный 3 5" xfId="45" xr:uid="{00000000-0005-0000-0000-00003F000000}"/>
    <cellStyle name="Обычный 3 6" xfId="60" xr:uid="{00000000-0005-0000-0000-000040000000}"/>
    <cellStyle name="Обычный 3 7" xfId="68" xr:uid="{00000000-0005-0000-0000-000041000000}"/>
    <cellStyle name="Обычный 3 7 2" xfId="88" xr:uid="{C26BC8F8-0A25-4B7B-8FBC-A341B2246F7A}"/>
    <cellStyle name="Обычный 3 7 2 2" xfId="122" xr:uid="{74D4BF75-71B7-49FF-A646-D139DBB9779D}"/>
    <cellStyle name="Обычный 3 7 3" xfId="105" xr:uid="{B3DFBADB-8CF4-4026-8951-5DDEEC94C304}"/>
    <cellStyle name="Обычный 3 8" xfId="25" xr:uid="{00000000-0005-0000-0000-000042000000}"/>
    <cellStyle name="Обычный 3 8 2" xfId="75" xr:uid="{C73DB640-AF76-47A3-999B-39CE141C45B7}"/>
    <cellStyle name="Обычный 3 8 2 2" xfId="110" xr:uid="{80E4FA6F-415F-434B-A4E6-554BCEDBB8EB}"/>
    <cellStyle name="Обычный 3 8 3" xfId="93" xr:uid="{28723541-10EE-40EA-8875-8FB81211B60E}"/>
    <cellStyle name="Обычный 3 9" xfId="69" xr:uid="{00000000-0005-0000-0000-000043000000}"/>
    <cellStyle name="Обычный 3 9 2" xfId="89" xr:uid="{3B72EA30-CDF1-4138-99DD-F5E17EB0346E}"/>
    <cellStyle name="Обычный 3 9 2 2" xfId="124" xr:uid="{6F486D0B-C312-417A-B0B6-465DC88FC5AC}"/>
    <cellStyle name="Обычный 3 9 3" xfId="123" xr:uid="{75DC038C-B82F-49FB-B4E0-5EBEEEF18A5C}"/>
    <cellStyle name="Обычный 3 9 4" xfId="106" xr:uid="{ED7428C2-DD75-4A32-B998-AEE7D9867A7D}"/>
    <cellStyle name="Обычный 4" xfId="61" xr:uid="{00000000-0005-0000-0000-000044000000}"/>
    <cellStyle name="Финансовый 3" xfId="63" xr:uid="{00000000-0005-0000-0000-000045000000}"/>
    <cellStyle name="Финансовый 3 2" xfId="86" xr:uid="{A79BD7A8-8C29-400F-ADAA-AC248881ACFF}"/>
    <cellStyle name="Финансовый 3 2 2" xfId="120" xr:uid="{140D317A-806D-4A46-BB18-351509AA57BA}"/>
    <cellStyle name="Финансовый 3 3" xfId="103" xr:uid="{565D7C42-7874-43A2-860E-2A8A2B8AB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89"/>
  <sheetViews>
    <sheetView tabSelected="1" zoomScale="70" zoomScaleNormal="70" workbookViewId="0">
      <selection activeCell="E13" sqref="E13"/>
    </sheetView>
  </sheetViews>
  <sheetFormatPr defaultColWidth="9.140625" defaultRowHeight="15.75"/>
  <cols>
    <col min="1" max="1" width="5.7109375" style="24" customWidth="1"/>
    <col min="2" max="2" width="8.140625" style="62" customWidth="1"/>
    <col min="3" max="3" width="25.85546875" style="32" customWidth="1"/>
    <col min="4" max="4" width="31.42578125" style="60" customWidth="1"/>
    <col min="5" max="5" width="10.5703125" style="24" customWidth="1"/>
    <col min="6" max="6" width="11.28515625" style="26" customWidth="1"/>
    <col min="7" max="7" width="10.7109375" style="24" customWidth="1"/>
    <col min="8" max="8" width="77.28515625" style="32" customWidth="1"/>
    <col min="9" max="9" width="22.28515625" style="33" customWidth="1"/>
    <col min="10" max="10" width="28.5703125" style="24" customWidth="1"/>
    <col min="11" max="11" width="14" style="8" customWidth="1"/>
    <col min="12" max="16384" width="9.140625" style="8"/>
  </cols>
  <sheetData>
    <row r="1" spans="1:11">
      <c r="C1" s="123" t="s">
        <v>31</v>
      </c>
      <c r="D1" s="123"/>
      <c r="E1" s="123"/>
      <c r="F1" s="123"/>
      <c r="G1" s="123"/>
      <c r="H1" s="123"/>
      <c r="I1" s="123"/>
      <c r="J1" s="123"/>
    </row>
    <row r="2" spans="1:11">
      <c r="D2" s="124" t="s">
        <v>17</v>
      </c>
      <c r="E2" s="124"/>
      <c r="F2" s="124"/>
      <c r="G2" s="124"/>
      <c r="H2" s="124"/>
    </row>
    <row r="3" spans="1:11" ht="30" customHeight="1">
      <c r="A3" s="125" t="s">
        <v>12</v>
      </c>
      <c r="B3" s="125"/>
      <c r="C3" s="125"/>
      <c r="D3" s="126" t="s">
        <v>29</v>
      </c>
      <c r="E3" s="126"/>
      <c r="F3" s="126"/>
      <c r="G3" s="126"/>
      <c r="H3" s="126"/>
      <c r="I3" s="33" t="s">
        <v>13</v>
      </c>
      <c r="J3" s="24" t="s">
        <v>15</v>
      </c>
    </row>
    <row r="4" spans="1:11" ht="24" customHeight="1">
      <c r="A4" s="127" t="s">
        <v>11</v>
      </c>
      <c r="B4" s="127"/>
      <c r="C4" s="127"/>
      <c r="D4" s="128" t="s">
        <v>173</v>
      </c>
      <c r="E4" s="129"/>
      <c r="F4" s="129"/>
      <c r="G4" s="129"/>
      <c r="H4" s="129"/>
      <c r="I4" s="130"/>
      <c r="J4" s="34" t="s">
        <v>16</v>
      </c>
      <c r="K4" s="7"/>
    </row>
    <row r="5" spans="1:11">
      <c r="D5" s="120"/>
      <c r="E5" s="120"/>
      <c r="F5" s="120"/>
      <c r="G5" s="120"/>
      <c r="H5" s="120"/>
      <c r="I5" s="120"/>
      <c r="J5" s="120"/>
      <c r="K5" s="7"/>
    </row>
    <row r="6" spans="1:11" ht="47.25">
      <c r="A6" s="37" t="s">
        <v>3</v>
      </c>
      <c r="B6" s="58" t="s">
        <v>0</v>
      </c>
      <c r="C6" s="38" t="s">
        <v>1</v>
      </c>
      <c r="D6" s="39" t="s">
        <v>4</v>
      </c>
      <c r="E6" s="40" t="s">
        <v>5</v>
      </c>
      <c r="F6" s="41" t="s">
        <v>6</v>
      </c>
      <c r="G6" s="40" t="s">
        <v>7</v>
      </c>
      <c r="H6" s="39" t="s">
        <v>8</v>
      </c>
      <c r="I6" s="43" t="s">
        <v>9</v>
      </c>
      <c r="J6" s="42" t="s">
        <v>10</v>
      </c>
    </row>
    <row r="7" spans="1:11">
      <c r="A7" s="35">
        <v>1</v>
      </c>
      <c r="B7" s="121">
        <v>2</v>
      </c>
      <c r="C7" s="121"/>
      <c r="D7" s="122"/>
      <c r="E7" s="25">
        <v>3</v>
      </c>
      <c r="F7" s="36"/>
      <c r="G7" s="35">
        <v>5</v>
      </c>
      <c r="H7" s="70">
        <v>6</v>
      </c>
      <c r="I7" s="35"/>
      <c r="J7" s="35">
        <v>8</v>
      </c>
    </row>
    <row r="8" spans="1:11" ht="60">
      <c r="A8" s="9" t="s">
        <v>2</v>
      </c>
      <c r="B8" s="103" t="s">
        <v>34</v>
      </c>
      <c r="C8" s="104" t="s">
        <v>41</v>
      </c>
      <c r="D8" s="104" t="s">
        <v>42</v>
      </c>
      <c r="H8" s="105" t="s">
        <v>174</v>
      </c>
    </row>
    <row r="9" spans="1:11" ht="60">
      <c r="A9" s="9" t="s">
        <v>2</v>
      </c>
      <c r="B9" s="103" t="s">
        <v>35</v>
      </c>
      <c r="C9" s="104" t="s">
        <v>41</v>
      </c>
      <c r="D9" s="104" t="s">
        <v>43</v>
      </c>
      <c r="H9" s="105" t="s">
        <v>175</v>
      </c>
    </row>
    <row r="10" spans="1:11" ht="60">
      <c r="A10" s="9" t="s">
        <v>2</v>
      </c>
      <c r="B10" s="103" t="s">
        <v>36</v>
      </c>
      <c r="C10" s="104" t="s">
        <v>41</v>
      </c>
      <c r="D10" s="104" t="s">
        <v>44</v>
      </c>
      <c r="H10" s="105" t="s">
        <v>176</v>
      </c>
    </row>
    <row r="11" spans="1:11" ht="60">
      <c r="A11" s="9" t="s">
        <v>2</v>
      </c>
      <c r="B11" s="103" t="s">
        <v>37</v>
      </c>
      <c r="C11" s="104" t="s">
        <v>41</v>
      </c>
      <c r="D11" s="104" t="s">
        <v>45</v>
      </c>
      <c r="H11" s="105" t="s">
        <v>177</v>
      </c>
    </row>
    <row r="12" spans="1:11" ht="165">
      <c r="A12" s="9" t="s">
        <v>2</v>
      </c>
      <c r="B12" s="103" t="s">
        <v>38</v>
      </c>
      <c r="C12" s="104" t="s">
        <v>41</v>
      </c>
      <c r="D12" s="106" t="s">
        <v>46</v>
      </c>
      <c r="H12" s="105" t="s">
        <v>178</v>
      </c>
    </row>
    <row r="13" spans="1:11" ht="75">
      <c r="A13" s="9" t="s">
        <v>2</v>
      </c>
      <c r="B13" s="103" t="s">
        <v>39</v>
      </c>
      <c r="C13" s="104" t="s">
        <v>41</v>
      </c>
      <c r="D13" s="74" t="s">
        <v>230</v>
      </c>
      <c r="H13" s="105" t="s">
        <v>231</v>
      </c>
    </row>
    <row r="14" spans="1:11" ht="60">
      <c r="A14" s="9" t="s">
        <v>2</v>
      </c>
      <c r="B14" s="103" t="s">
        <v>40</v>
      </c>
      <c r="C14" s="104" t="s">
        <v>41</v>
      </c>
      <c r="D14" s="104" t="s">
        <v>48</v>
      </c>
      <c r="H14" s="105" t="s">
        <v>179</v>
      </c>
    </row>
    <row r="15" spans="1:11" ht="409.5">
      <c r="A15" s="9" t="s">
        <v>2</v>
      </c>
      <c r="B15" s="103" t="s">
        <v>49</v>
      </c>
      <c r="C15" s="104" t="s">
        <v>50</v>
      </c>
      <c r="D15" s="104" t="s">
        <v>51</v>
      </c>
      <c r="H15" s="105" t="s">
        <v>180</v>
      </c>
    </row>
    <row r="16" spans="1:11" ht="120">
      <c r="A16" s="51" t="s">
        <v>2</v>
      </c>
      <c r="B16" s="103" t="s">
        <v>52</v>
      </c>
      <c r="C16" s="104" t="s">
        <v>50</v>
      </c>
      <c r="D16" s="104" t="s">
        <v>53</v>
      </c>
      <c r="E16" s="63"/>
      <c r="F16" s="59"/>
      <c r="G16" s="63"/>
      <c r="H16" s="105" t="s">
        <v>181</v>
      </c>
    </row>
    <row r="17" spans="1:18" ht="165">
      <c r="A17" s="9" t="s">
        <v>2</v>
      </c>
      <c r="B17" s="103" t="s">
        <v>54</v>
      </c>
      <c r="C17" s="104" t="s">
        <v>50</v>
      </c>
      <c r="D17" s="104" t="s">
        <v>55</v>
      </c>
      <c r="H17" s="105" t="s">
        <v>182</v>
      </c>
      <c r="I17" s="61"/>
    </row>
    <row r="18" spans="1:18" ht="60">
      <c r="A18" s="9" t="s">
        <v>2</v>
      </c>
      <c r="B18" s="103" t="s">
        <v>56</v>
      </c>
      <c r="C18" s="104" t="s">
        <v>50</v>
      </c>
      <c r="D18" s="104" t="s">
        <v>57</v>
      </c>
      <c r="H18" s="105" t="s">
        <v>183</v>
      </c>
      <c r="I18" s="61"/>
    </row>
    <row r="19" spans="1:18" ht="180">
      <c r="A19" s="9" t="s">
        <v>2</v>
      </c>
      <c r="B19" s="103" t="s">
        <v>58</v>
      </c>
      <c r="C19" s="104" t="s">
        <v>50</v>
      </c>
      <c r="D19" s="104" t="s">
        <v>59</v>
      </c>
      <c r="H19" s="105" t="s">
        <v>184</v>
      </c>
      <c r="I19" s="61"/>
    </row>
    <row r="20" spans="1:18" ht="195">
      <c r="A20" s="9" t="s">
        <v>2</v>
      </c>
      <c r="B20" s="103" t="s">
        <v>60</v>
      </c>
      <c r="C20" s="104" t="s">
        <v>50</v>
      </c>
      <c r="D20" s="104" t="s">
        <v>61</v>
      </c>
      <c r="H20" s="105" t="s">
        <v>185</v>
      </c>
      <c r="I20" s="61"/>
    </row>
    <row r="21" spans="1:18" ht="105">
      <c r="A21" s="9" t="s">
        <v>2</v>
      </c>
      <c r="B21" s="103" t="s">
        <v>62</v>
      </c>
      <c r="C21" s="104" t="s">
        <v>50</v>
      </c>
      <c r="D21" s="104" t="s">
        <v>63</v>
      </c>
      <c r="E21" s="107"/>
      <c r="F21" s="107"/>
      <c r="G21" s="107"/>
      <c r="H21" s="105" t="s">
        <v>186</v>
      </c>
      <c r="I21" s="107"/>
      <c r="J21" s="107"/>
      <c r="K21" s="67"/>
      <c r="L21" s="67"/>
      <c r="M21" s="67"/>
      <c r="N21" s="67"/>
      <c r="O21" s="67"/>
      <c r="P21" s="67"/>
      <c r="Q21" s="67"/>
      <c r="R21" s="67"/>
    </row>
    <row r="22" spans="1:18" ht="90">
      <c r="A22" s="9" t="s">
        <v>2</v>
      </c>
      <c r="B22" s="103" t="s">
        <v>64</v>
      </c>
      <c r="C22" s="104" t="s">
        <v>50</v>
      </c>
      <c r="D22" s="104" t="s">
        <v>65</v>
      </c>
      <c r="E22" s="107"/>
      <c r="F22" s="107"/>
      <c r="G22" s="107"/>
      <c r="H22" s="105" t="s">
        <v>187</v>
      </c>
      <c r="I22" s="107"/>
      <c r="J22" s="107"/>
      <c r="K22" s="67"/>
      <c r="L22" s="67"/>
      <c r="M22" s="67"/>
      <c r="N22" s="67"/>
      <c r="O22" s="67"/>
      <c r="P22" s="67"/>
      <c r="Q22" s="67"/>
      <c r="R22" s="67"/>
    </row>
    <row r="23" spans="1:18" ht="120">
      <c r="A23" s="9" t="s">
        <v>2</v>
      </c>
      <c r="B23" s="103" t="s">
        <v>66</v>
      </c>
      <c r="C23" s="104" t="s">
        <v>50</v>
      </c>
      <c r="D23" s="104" t="s">
        <v>67</v>
      </c>
      <c r="E23" s="107"/>
      <c r="F23" s="107"/>
      <c r="G23" s="107"/>
      <c r="H23" s="105" t="s">
        <v>188</v>
      </c>
      <c r="I23" s="107"/>
      <c r="J23" s="107"/>
      <c r="K23" s="67"/>
      <c r="L23" s="67"/>
      <c r="M23" s="67"/>
      <c r="N23" s="67"/>
      <c r="O23" s="67"/>
      <c r="P23" s="67"/>
      <c r="Q23" s="67"/>
      <c r="R23" s="67"/>
    </row>
    <row r="24" spans="1:18" ht="45">
      <c r="A24" s="9" t="s">
        <v>2</v>
      </c>
      <c r="B24" s="103" t="s">
        <v>68</v>
      </c>
      <c r="C24" s="104" t="s">
        <v>50</v>
      </c>
      <c r="D24" s="104" t="s">
        <v>69</v>
      </c>
      <c r="E24" s="108"/>
      <c r="F24" s="108"/>
      <c r="G24" s="108"/>
      <c r="H24" s="105" t="s">
        <v>189</v>
      </c>
      <c r="I24" s="108"/>
      <c r="J24" s="108"/>
      <c r="K24"/>
      <c r="L24"/>
      <c r="M24"/>
      <c r="N24"/>
      <c r="O24"/>
      <c r="P24"/>
      <c r="Q24"/>
      <c r="R24"/>
    </row>
    <row r="25" spans="1:18" ht="165">
      <c r="A25" s="9" t="s">
        <v>2</v>
      </c>
      <c r="B25" s="103" t="s">
        <v>70</v>
      </c>
      <c r="C25" s="104" t="s">
        <v>50</v>
      </c>
      <c r="D25" s="106" t="s">
        <v>46</v>
      </c>
      <c r="H25" s="105" t="s">
        <v>178</v>
      </c>
    </row>
    <row r="26" spans="1:18" ht="75">
      <c r="A26" s="9" t="s">
        <v>2</v>
      </c>
      <c r="B26" s="103" t="s">
        <v>71</v>
      </c>
      <c r="C26" s="104" t="s">
        <v>50</v>
      </c>
      <c r="D26" s="104" t="s">
        <v>47</v>
      </c>
      <c r="H26" s="105" t="s">
        <v>190</v>
      </c>
    </row>
    <row r="27" spans="1:18" ht="30">
      <c r="A27" s="9" t="s">
        <v>2</v>
      </c>
      <c r="B27" s="103" t="s">
        <v>72</v>
      </c>
      <c r="C27" s="104" t="s">
        <v>50</v>
      </c>
      <c r="D27" s="104" t="s">
        <v>48</v>
      </c>
      <c r="H27" s="105" t="s">
        <v>84</v>
      </c>
    </row>
    <row r="28" spans="1:18" ht="165">
      <c r="A28" s="9" t="s">
        <v>2</v>
      </c>
      <c r="B28" s="103" t="s">
        <v>73</v>
      </c>
      <c r="C28" s="109" t="s">
        <v>74</v>
      </c>
      <c r="D28" s="109" t="s">
        <v>75</v>
      </c>
      <c r="H28" s="105" t="s">
        <v>191</v>
      </c>
    </row>
    <row r="29" spans="1:18" ht="150">
      <c r="A29" s="9" t="s">
        <v>2</v>
      </c>
      <c r="B29" s="103" t="s">
        <v>76</v>
      </c>
      <c r="C29" s="109" t="s">
        <v>74</v>
      </c>
      <c r="D29" s="109" t="s">
        <v>77</v>
      </c>
      <c r="H29" s="105" t="s">
        <v>192</v>
      </c>
    </row>
    <row r="30" spans="1:18" ht="120">
      <c r="A30" s="9" t="s">
        <v>2</v>
      </c>
      <c r="B30" s="103" t="s">
        <v>78</v>
      </c>
      <c r="C30" s="109" t="s">
        <v>74</v>
      </c>
      <c r="D30" s="109" t="s">
        <v>79</v>
      </c>
      <c r="H30" s="105" t="s">
        <v>193</v>
      </c>
    </row>
    <row r="31" spans="1:18" ht="165">
      <c r="A31" s="9" t="s">
        <v>2</v>
      </c>
      <c r="B31" s="103" t="s">
        <v>80</v>
      </c>
      <c r="C31" s="109" t="s">
        <v>74</v>
      </c>
      <c r="D31" s="106" t="s">
        <v>46</v>
      </c>
      <c r="H31" s="105" t="s">
        <v>178</v>
      </c>
    </row>
    <row r="32" spans="1:18" ht="75">
      <c r="A32" s="9" t="s">
        <v>2</v>
      </c>
      <c r="B32" s="103" t="s">
        <v>81</v>
      </c>
      <c r="C32" s="109" t="s">
        <v>74</v>
      </c>
      <c r="D32" s="109" t="s">
        <v>82</v>
      </c>
      <c r="H32" s="105" t="s">
        <v>190</v>
      </c>
    </row>
    <row r="33" spans="1:8" ht="30">
      <c r="A33" s="9" t="s">
        <v>2</v>
      </c>
      <c r="B33" s="103" t="s">
        <v>83</v>
      </c>
      <c r="C33" s="109" t="s">
        <v>74</v>
      </c>
      <c r="D33" s="109" t="s">
        <v>84</v>
      </c>
      <c r="H33" s="105" t="s">
        <v>84</v>
      </c>
    </row>
    <row r="34" spans="1:8" ht="135">
      <c r="A34" s="9" t="s">
        <v>2</v>
      </c>
      <c r="B34" s="103" t="s">
        <v>85</v>
      </c>
      <c r="C34" s="109" t="s">
        <v>86</v>
      </c>
      <c r="D34" s="109" t="s">
        <v>87</v>
      </c>
      <c r="H34" s="105" t="s">
        <v>194</v>
      </c>
    </row>
    <row r="35" spans="1:8" ht="135">
      <c r="A35" s="9" t="s">
        <v>2</v>
      </c>
      <c r="B35" s="103" t="s">
        <v>88</v>
      </c>
      <c r="C35" s="109" t="s">
        <v>86</v>
      </c>
      <c r="D35" s="109" t="s">
        <v>89</v>
      </c>
      <c r="H35" s="105" t="s">
        <v>195</v>
      </c>
    </row>
    <row r="36" spans="1:8" ht="90">
      <c r="A36" s="9" t="s">
        <v>2</v>
      </c>
      <c r="B36" s="103" t="s">
        <v>90</v>
      </c>
      <c r="C36" s="109" t="s">
        <v>86</v>
      </c>
      <c r="D36" s="109" t="s">
        <v>91</v>
      </c>
      <c r="H36" s="105" t="s">
        <v>196</v>
      </c>
    </row>
    <row r="37" spans="1:8" ht="165">
      <c r="A37" s="9" t="s">
        <v>2</v>
      </c>
      <c r="B37" s="103" t="s">
        <v>92</v>
      </c>
      <c r="C37" s="109" t="s">
        <v>86</v>
      </c>
      <c r="D37" s="106" t="s">
        <v>46</v>
      </c>
      <c r="H37" s="105" t="s">
        <v>178</v>
      </c>
    </row>
    <row r="38" spans="1:8" ht="30">
      <c r="A38" s="9" t="s">
        <v>2</v>
      </c>
      <c r="B38" s="103" t="s">
        <v>93</v>
      </c>
      <c r="C38" s="109" t="s">
        <v>86</v>
      </c>
      <c r="D38" s="109" t="s">
        <v>94</v>
      </c>
      <c r="H38" s="105" t="s">
        <v>94</v>
      </c>
    </row>
    <row r="39" spans="1:8" ht="30">
      <c r="A39" s="9" t="s">
        <v>2</v>
      </c>
      <c r="B39" s="103" t="s">
        <v>95</v>
      </c>
      <c r="C39" s="109" t="s">
        <v>86</v>
      </c>
      <c r="D39" s="109" t="s">
        <v>84</v>
      </c>
      <c r="H39" s="105" t="s">
        <v>84</v>
      </c>
    </row>
    <row r="40" spans="1:8" ht="180">
      <c r="A40" s="9" t="s">
        <v>2</v>
      </c>
      <c r="B40" s="103" t="s">
        <v>96</v>
      </c>
      <c r="C40" s="104" t="s">
        <v>97</v>
      </c>
      <c r="D40" s="104" t="s">
        <v>98</v>
      </c>
      <c r="H40" s="105" t="s">
        <v>197</v>
      </c>
    </row>
    <row r="41" spans="1:8" ht="210">
      <c r="A41" s="9" t="s">
        <v>2</v>
      </c>
      <c r="B41" s="103" t="s">
        <v>99</v>
      </c>
      <c r="C41" s="104" t="s">
        <v>100</v>
      </c>
      <c r="D41" s="104" t="s">
        <v>101</v>
      </c>
      <c r="H41" s="105" t="s">
        <v>198</v>
      </c>
    </row>
    <row r="42" spans="1:8" ht="120">
      <c r="A42" s="9" t="s">
        <v>2</v>
      </c>
      <c r="B42" s="103" t="s">
        <v>102</v>
      </c>
      <c r="C42" s="104" t="s">
        <v>97</v>
      </c>
      <c r="D42" s="104" t="s">
        <v>79</v>
      </c>
      <c r="H42" s="105" t="s">
        <v>199</v>
      </c>
    </row>
    <row r="43" spans="1:8" ht="165">
      <c r="A43" s="9" t="s">
        <v>2</v>
      </c>
      <c r="B43" s="103" t="s">
        <v>103</v>
      </c>
      <c r="C43" s="104" t="s">
        <v>97</v>
      </c>
      <c r="D43" s="106" t="s">
        <v>46</v>
      </c>
      <c r="H43" s="105" t="s">
        <v>178</v>
      </c>
    </row>
    <row r="44" spans="1:8" ht="75">
      <c r="A44" s="9" t="s">
        <v>2</v>
      </c>
      <c r="B44" s="103" t="s">
        <v>104</v>
      </c>
      <c r="C44" s="104" t="s">
        <v>105</v>
      </c>
      <c r="D44" s="104" t="s">
        <v>106</v>
      </c>
      <c r="H44" s="105" t="s">
        <v>190</v>
      </c>
    </row>
    <row r="45" spans="1:8" ht="195">
      <c r="A45" s="9" t="s">
        <v>2</v>
      </c>
      <c r="B45" s="103" t="s">
        <v>107</v>
      </c>
      <c r="C45" s="104" t="s">
        <v>108</v>
      </c>
      <c r="D45" s="104" t="s">
        <v>109</v>
      </c>
      <c r="H45" s="105" t="s">
        <v>200</v>
      </c>
    </row>
    <row r="46" spans="1:8" ht="105">
      <c r="A46" s="9" t="s">
        <v>2</v>
      </c>
      <c r="B46" s="103" t="s">
        <v>110</v>
      </c>
      <c r="C46" s="104" t="s">
        <v>108</v>
      </c>
      <c r="D46" s="104" t="s">
        <v>111</v>
      </c>
      <c r="H46" s="105" t="s">
        <v>201</v>
      </c>
    </row>
    <row r="47" spans="1:8" ht="75">
      <c r="A47" s="9" t="s">
        <v>2</v>
      </c>
      <c r="B47" s="103" t="s">
        <v>112</v>
      </c>
      <c r="C47" s="104" t="s">
        <v>108</v>
      </c>
      <c r="D47" s="104" t="s">
        <v>113</v>
      </c>
      <c r="H47" s="105" t="s">
        <v>202</v>
      </c>
    </row>
    <row r="48" spans="1:8" ht="45">
      <c r="A48" s="9" t="s">
        <v>2</v>
      </c>
      <c r="B48" s="103" t="s">
        <v>114</v>
      </c>
      <c r="C48" s="104" t="s">
        <v>108</v>
      </c>
      <c r="D48" s="104" t="s">
        <v>115</v>
      </c>
      <c r="H48" s="105" t="s">
        <v>203</v>
      </c>
    </row>
    <row r="49" spans="1:8" ht="75">
      <c r="A49" s="9" t="s">
        <v>2</v>
      </c>
      <c r="B49" s="103" t="s">
        <v>116</v>
      </c>
      <c r="C49" s="104" t="s">
        <v>108</v>
      </c>
      <c r="D49" s="104" t="s">
        <v>117</v>
      </c>
      <c r="H49" s="105" t="s">
        <v>204</v>
      </c>
    </row>
    <row r="50" spans="1:8" ht="180">
      <c r="A50" s="9" t="s">
        <v>2</v>
      </c>
      <c r="B50" s="103" t="s">
        <v>118</v>
      </c>
      <c r="C50" s="104" t="s">
        <v>108</v>
      </c>
      <c r="D50" s="104" t="s">
        <v>119</v>
      </c>
      <c r="H50" s="105" t="s">
        <v>205</v>
      </c>
    </row>
    <row r="51" spans="1:8" ht="30">
      <c r="A51" s="9" t="s">
        <v>2</v>
      </c>
      <c r="B51" s="103" t="s">
        <v>120</v>
      </c>
      <c r="C51" s="104" t="s">
        <v>108</v>
      </c>
      <c r="D51" s="104" t="s">
        <v>121</v>
      </c>
      <c r="H51" s="105" t="s">
        <v>206</v>
      </c>
    </row>
    <row r="52" spans="1:8" ht="165">
      <c r="A52" s="9" t="s">
        <v>2</v>
      </c>
      <c r="B52" s="103" t="s">
        <v>122</v>
      </c>
      <c r="C52" s="104" t="s">
        <v>108</v>
      </c>
      <c r="D52" s="106" t="s">
        <v>46</v>
      </c>
      <c r="H52" s="105" t="s">
        <v>178</v>
      </c>
    </row>
    <row r="53" spans="1:8" ht="30">
      <c r="A53" s="9" t="s">
        <v>2</v>
      </c>
      <c r="B53" s="103" t="s">
        <v>123</v>
      </c>
      <c r="C53" s="104" t="s">
        <v>108</v>
      </c>
      <c r="D53" s="104" t="s">
        <v>94</v>
      </c>
      <c r="H53" s="105" t="s">
        <v>94</v>
      </c>
    </row>
    <row r="54" spans="1:8" ht="30">
      <c r="A54" s="9" t="s">
        <v>2</v>
      </c>
      <c r="B54" s="103" t="s">
        <v>124</v>
      </c>
      <c r="C54" s="104" t="s">
        <v>108</v>
      </c>
      <c r="D54" s="104" t="s">
        <v>84</v>
      </c>
      <c r="H54" s="105" t="s">
        <v>84</v>
      </c>
    </row>
    <row r="55" spans="1:8" ht="153">
      <c r="A55" s="9" t="s">
        <v>2</v>
      </c>
      <c r="B55" s="110">
        <v>7</v>
      </c>
      <c r="C55" s="111" t="s">
        <v>125</v>
      </c>
      <c r="D55" s="111" t="s">
        <v>125</v>
      </c>
      <c r="H55" s="112" t="s">
        <v>207</v>
      </c>
    </row>
    <row r="56" spans="1:8" ht="153">
      <c r="A56" s="9" t="s">
        <v>2</v>
      </c>
      <c r="B56" s="110">
        <v>8</v>
      </c>
      <c r="C56" s="111" t="s">
        <v>126</v>
      </c>
      <c r="D56" s="113" t="s">
        <v>126</v>
      </c>
      <c r="H56" s="112" t="s">
        <v>208</v>
      </c>
    </row>
    <row r="57" spans="1:8" ht="383.25">
      <c r="A57" s="9" t="s">
        <v>2</v>
      </c>
      <c r="B57" s="103" t="s">
        <v>127</v>
      </c>
      <c r="C57" s="104" t="s">
        <v>128</v>
      </c>
      <c r="D57" s="114"/>
      <c r="H57" s="115" t="s">
        <v>209</v>
      </c>
    </row>
    <row r="58" spans="1:8" ht="102.75">
      <c r="A58" s="9" t="s">
        <v>2</v>
      </c>
      <c r="B58" s="103" t="s">
        <v>129</v>
      </c>
      <c r="C58" s="104" t="s">
        <v>130</v>
      </c>
      <c r="D58" s="114"/>
      <c r="H58" s="115" t="s">
        <v>210</v>
      </c>
    </row>
    <row r="59" spans="1:8" ht="268.5">
      <c r="A59" s="9" t="s">
        <v>2</v>
      </c>
      <c r="B59" s="103" t="s">
        <v>131</v>
      </c>
      <c r="C59" s="104" t="s">
        <v>132</v>
      </c>
      <c r="D59" s="114"/>
      <c r="H59" s="115" t="s">
        <v>211</v>
      </c>
    </row>
    <row r="60" spans="1:8" ht="102.75">
      <c r="A60" s="9" t="s">
        <v>2</v>
      </c>
      <c r="B60" s="103" t="s">
        <v>133</v>
      </c>
      <c r="C60" s="104" t="s">
        <v>134</v>
      </c>
      <c r="D60" s="114"/>
      <c r="H60" s="115" t="s">
        <v>212</v>
      </c>
    </row>
    <row r="61" spans="1:8" ht="217.5">
      <c r="A61" s="9" t="s">
        <v>2</v>
      </c>
      <c r="B61" s="103" t="s">
        <v>135</v>
      </c>
      <c r="C61" s="115" t="s">
        <v>136</v>
      </c>
      <c r="D61" s="115" t="s">
        <v>136</v>
      </c>
      <c r="H61" s="115" t="s">
        <v>213</v>
      </c>
    </row>
    <row r="62" spans="1:8" ht="26.25">
      <c r="A62" s="9" t="s">
        <v>2</v>
      </c>
      <c r="B62" s="103" t="s">
        <v>137</v>
      </c>
      <c r="C62" s="115" t="s">
        <v>134</v>
      </c>
      <c r="D62" s="115" t="s">
        <v>134</v>
      </c>
      <c r="H62" s="115" t="s">
        <v>134</v>
      </c>
    </row>
    <row r="63" spans="1:8" ht="153">
      <c r="A63" s="9" t="s">
        <v>2</v>
      </c>
      <c r="B63" s="103" t="s">
        <v>138</v>
      </c>
      <c r="C63" s="88" t="s">
        <v>139</v>
      </c>
      <c r="D63" s="88" t="s">
        <v>140</v>
      </c>
      <c r="H63" s="101" t="s">
        <v>214</v>
      </c>
    </row>
    <row r="64" spans="1:8" ht="165.75">
      <c r="A64" s="9" t="s">
        <v>2</v>
      </c>
      <c r="B64" s="103" t="s">
        <v>141</v>
      </c>
      <c r="C64" s="88" t="s">
        <v>139</v>
      </c>
      <c r="D64" s="88" t="s">
        <v>142</v>
      </c>
      <c r="H64" s="101" t="s">
        <v>215</v>
      </c>
    </row>
    <row r="65" spans="1:8" ht="127.5">
      <c r="A65" s="9" t="s">
        <v>2</v>
      </c>
      <c r="B65" s="103" t="s">
        <v>143</v>
      </c>
      <c r="C65" s="88" t="s">
        <v>139</v>
      </c>
      <c r="D65" s="88" t="s">
        <v>115</v>
      </c>
      <c r="H65" s="101" t="s">
        <v>216</v>
      </c>
    </row>
    <row r="66" spans="1:8" ht="102">
      <c r="A66" s="9" t="s">
        <v>2</v>
      </c>
      <c r="B66" s="103" t="s">
        <v>144</v>
      </c>
      <c r="C66" s="88" t="s">
        <v>139</v>
      </c>
      <c r="D66" s="88" t="s">
        <v>145</v>
      </c>
      <c r="H66" s="101" t="s">
        <v>217</v>
      </c>
    </row>
    <row r="67" spans="1:8" ht="102">
      <c r="A67" s="9" t="s">
        <v>2</v>
      </c>
      <c r="B67" s="103" t="s">
        <v>146</v>
      </c>
      <c r="C67" s="88" t="s">
        <v>139</v>
      </c>
      <c r="D67" s="88" t="s">
        <v>147</v>
      </c>
      <c r="H67" s="101" t="s">
        <v>218</v>
      </c>
    </row>
    <row r="68" spans="1:8" ht="89.25">
      <c r="A68" s="9" t="s">
        <v>2</v>
      </c>
      <c r="B68" s="103" t="s">
        <v>148</v>
      </c>
      <c r="C68" s="88" t="s">
        <v>139</v>
      </c>
      <c r="D68" s="88" t="s">
        <v>149</v>
      </c>
      <c r="H68" s="101" t="s">
        <v>219</v>
      </c>
    </row>
    <row r="69" spans="1:8" ht="127.5">
      <c r="A69" s="9" t="s">
        <v>2</v>
      </c>
      <c r="B69" s="103" t="s">
        <v>150</v>
      </c>
      <c r="C69" s="88" t="s">
        <v>139</v>
      </c>
      <c r="D69" s="88" t="s">
        <v>151</v>
      </c>
      <c r="H69" s="101" t="s">
        <v>220</v>
      </c>
    </row>
    <row r="70" spans="1:8" ht="102">
      <c r="A70" s="9" t="s">
        <v>2</v>
      </c>
      <c r="B70" s="103" t="s">
        <v>152</v>
      </c>
      <c r="C70" s="88" t="s">
        <v>139</v>
      </c>
      <c r="D70" s="88" t="s">
        <v>153</v>
      </c>
      <c r="H70" s="101" t="s">
        <v>221</v>
      </c>
    </row>
    <row r="71" spans="1:8" ht="63.75">
      <c r="A71" s="9" t="s">
        <v>2</v>
      </c>
      <c r="B71" s="103" t="s">
        <v>154</v>
      </c>
      <c r="C71" s="88" t="s">
        <v>139</v>
      </c>
      <c r="D71" s="88" t="s">
        <v>48</v>
      </c>
      <c r="H71" s="101" t="s">
        <v>222</v>
      </c>
    </row>
    <row r="72" spans="1:8" ht="76.5">
      <c r="A72" s="9" t="s">
        <v>2</v>
      </c>
      <c r="B72" s="103" t="s">
        <v>155</v>
      </c>
      <c r="C72" s="116" t="s">
        <v>156</v>
      </c>
      <c r="D72" s="116" t="s">
        <v>140</v>
      </c>
      <c r="H72" s="116" t="s">
        <v>223</v>
      </c>
    </row>
    <row r="73" spans="1:8" ht="63.75">
      <c r="A73" s="9" t="s">
        <v>2</v>
      </c>
      <c r="B73" s="103" t="s">
        <v>157</v>
      </c>
      <c r="C73" s="117" t="s">
        <v>158</v>
      </c>
      <c r="D73" s="117" t="s">
        <v>159</v>
      </c>
      <c r="H73" s="117" t="s">
        <v>224</v>
      </c>
    </row>
    <row r="74" spans="1:8" ht="38.25">
      <c r="A74" s="9" t="s">
        <v>2</v>
      </c>
      <c r="B74" s="103" t="s">
        <v>160</v>
      </c>
      <c r="C74" s="117" t="s">
        <v>158</v>
      </c>
      <c r="D74" s="117" t="s">
        <v>161</v>
      </c>
      <c r="H74" s="117" t="s">
        <v>225</v>
      </c>
    </row>
    <row r="75" spans="1:8" ht="38.25">
      <c r="A75" s="9" t="s">
        <v>2</v>
      </c>
      <c r="B75" s="103" t="s">
        <v>162</v>
      </c>
      <c r="C75" s="117" t="s">
        <v>158</v>
      </c>
      <c r="D75" s="117" t="s">
        <v>163</v>
      </c>
      <c r="H75" s="117" t="s">
        <v>226</v>
      </c>
    </row>
    <row r="76" spans="1:8" ht="63.75">
      <c r="A76" s="9" t="s">
        <v>2</v>
      </c>
      <c r="B76" s="103" t="s">
        <v>164</v>
      </c>
      <c r="C76" s="117" t="s">
        <v>158</v>
      </c>
      <c r="D76" s="117" t="s">
        <v>165</v>
      </c>
      <c r="H76" s="118" t="s">
        <v>227</v>
      </c>
    </row>
    <row r="77" spans="1:8" ht="63.75">
      <c r="A77" s="9" t="s">
        <v>2</v>
      </c>
      <c r="B77" s="103" t="s">
        <v>166</v>
      </c>
      <c r="C77" s="117" t="s">
        <v>158</v>
      </c>
      <c r="D77" s="117" t="s">
        <v>167</v>
      </c>
      <c r="H77" s="117" t="s">
        <v>228</v>
      </c>
    </row>
    <row r="78" spans="1:8" ht="76.5">
      <c r="A78" s="9" t="s">
        <v>2</v>
      </c>
      <c r="B78" s="103" t="s">
        <v>168</v>
      </c>
      <c r="C78" s="117" t="s">
        <v>158</v>
      </c>
      <c r="D78" s="116" t="s">
        <v>46</v>
      </c>
      <c r="H78" s="118" t="s">
        <v>229</v>
      </c>
    </row>
    <row r="79" spans="1:8" ht="51">
      <c r="A79" s="9" t="s">
        <v>2</v>
      </c>
      <c r="B79" s="103" t="s">
        <v>169</v>
      </c>
      <c r="C79" s="119" t="s">
        <v>158</v>
      </c>
      <c r="D79" s="119" t="s">
        <v>82</v>
      </c>
      <c r="H79" s="118" t="s">
        <v>190</v>
      </c>
    </row>
    <row r="80" spans="1:8" ht="25.5">
      <c r="A80" s="9" t="s">
        <v>2</v>
      </c>
      <c r="B80" s="72" t="s">
        <v>170</v>
      </c>
      <c r="C80" s="71" t="s">
        <v>158</v>
      </c>
      <c r="D80" s="71" t="s">
        <v>84</v>
      </c>
      <c r="H80" s="102" t="s">
        <v>84</v>
      </c>
    </row>
    <row r="81" spans="1:15">
      <c r="A81" s="64"/>
      <c r="B81" s="64"/>
      <c r="C81" s="65"/>
      <c r="D81" s="64"/>
      <c r="E81" s="64"/>
      <c r="F81" s="64"/>
      <c r="G81" s="64"/>
      <c r="H81" s="64"/>
      <c r="I81" s="64"/>
      <c r="J81" s="64"/>
      <c r="K81" s="64"/>
      <c r="L81" s="64"/>
      <c r="M81" s="64"/>
      <c r="N81" s="64"/>
      <c r="O81" s="64"/>
    </row>
    <row r="82" spans="1:15">
      <c r="A82" s="64"/>
      <c r="B82" s="64"/>
      <c r="C82" s="65"/>
      <c r="D82" s="64"/>
      <c r="E82" s="64"/>
      <c r="F82" s="64"/>
      <c r="G82" s="64"/>
      <c r="H82" s="64"/>
      <c r="I82" s="64"/>
      <c r="J82" s="64"/>
      <c r="K82" s="64"/>
      <c r="L82" s="64"/>
      <c r="M82" s="64"/>
      <c r="N82" s="64"/>
      <c r="O82" s="64"/>
    </row>
    <row r="83" spans="1:15" ht="20.25">
      <c r="A83" s="67" t="s">
        <v>18</v>
      </c>
      <c r="B83" s="67"/>
      <c r="C83" s="67"/>
      <c r="D83" s="67"/>
      <c r="E83" s="67"/>
      <c r="F83" s="67"/>
      <c r="G83" s="67"/>
      <c r="H83" s="67"/>
      <c r="I83" s="67"/>
      <c r="J83" s="67"/>
      <c r="K83" s="67"/>
      <c r="L83" s="67"/>
      <c r="M83" s="67"/>
      <c r="N83" s="67"/>
      <c r="O83" s="67"/>
    </row>
    <row r="84" spans="1:15" ht="20.25">
      <c r="A84" s="67"/>
      <c r="B84" s="67"/>
      <c r="C84" s="67"/>
      <c r="D84" s="67"/>
      <c r="E84" s="67"/>
      <c r="F84" s="67"/>
      <c r="G84" s="67"/>
      <c r="H84" s="67"/>
      <c r="I84" s="67"/>
      <c r="J84" s="67"/>
      <c r="K84" s="67"/>
      <c r="L84" s="67"/>
      <c r="M84" s="67"/>
      <c r="N84" s="67"/>
      <c r="O84" s="67"/>
    </row>
    <row r="85" spans="1:15" ht="20.25">
      <c r="A85" s="67" t="s">
        <v>19</v>
      </c>
      <c r="B85" s="67"/>
      <c r="C85" s="67"/>
      <c r="D85" s="67"/>
      <c r="E85" s="67"/>
      <c r="F85" s="67"/>
      <c r="G85" s="67"/>
      <c r="H85" s="67"/>
      <c r="I85" s="67"/>
      <c r="J85" s="67"/>
      <c r="K85" s="67"/>
      <c r="L85" s="67"/>
      <c r="M85" s="67"/>
      <c r="N85" s="67"/>
      <c r="O85" s="67"/>
    </row>
    <row r="86" spans="1:15">
      <c r="A86"/>
      <c r="B86"/>
      <c r="C86"/>
      <c r="D86"/>
      <c r="E86"/>
      <c r="F86"/>
      <c r="G86"/>
      <c r="H86"/>
      <c r="I86"/>
      <c r="J86"/>
      <c r="K86"/>
      <c r="L86"/>
      <c r="M86"/>
      <c r="N86"/>
      <c r="O86"/>
    </row>
    <row r="87" spans="1:15">
      <c r="A87"/>
      <c r="B87"/>
      <c r="C87"/>
      <c r="D87"/>
      <c r="E87"/>
      <c r="F87"/>
      <c r="G87"/>
      <c r="H87"/>
      <c r="I87"/>
      <c r="J87"/>
      <c r="K87"/>
      <c r="L87"/>
      <c r="M87"/>
      <c r="N87"/>
      <c r="O87"/>
    </row>
    <row r="88" spans="1:15">
      <c r="A88"/>
      <c r="B88"/>
      <c r="C88"/>
      <c r="D88"/>
      <c r="E88"/>
      <c r="F88"/>
      <c r="G88"/>
      <c r="H88"/>
      <c r="I88"/>
      <c r="J88"/>
      <c r="K88"/>
      <c r="L88"/>
      <c r="M88"/>
      <c r="N88"/>
      <c r="O88"/>
    </row>
    <row r="89" spans="1:15">
      <c r="A89"/>
      <c r="B89"/>
      <c r="C89"/>
      <c r="D89"/>
      <c r="E89"/>
      <c r="F89"/>
      <c r="G89"/>
      <c r="H89"/>
      <c r="I89"/>
      <c r="J89"/>
      <c r="K89"/>
      <c r="L89"/>
      <c r="M89"/>
      <c r="N89"/>
      <c r="O89"/>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6"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5"/>
  <sheetViews>
    <sheetView zoomScale="70" zoomScaleNormal="70" workbookViewId="0">
      <selection activeCell="E13" sqref="E13"/>
    </sheetView>
  </sheetViews>
  <sheetFormatPr defaultColWidth="9.140625"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47"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9.5703125" style="11" customWidth="1"/>
    <col min="14" max="16384" width="9.140625" style="11"/>
  </cols>
  <sheetData>
    <row r="1" spans="1:13" s="10" customFormat="1">
      <c r="D1" s="132" t="s">
        <v>32</v>
      </c>
      <c r="E1" s="133"/>
      <c r="F1" s="133"/>
      <c r="G1" s="133"/>
      <c r="H1" s="133"/>
      <c r="I1" s="133"/>
      <c r="J1" s="133"/>
      <c r="K1" s="134"/>
      <c r="L1" s="48"/>
    </row>
    <row r="2" spans="1:13" s="10" customFormat="1">
      <c r="D2" s="16" t="s">
        <v>20</v>
      </c>
      <c r="E2" s="16"/>
      <c r="F2" s="16"/>
      <c r="G2" s="55"/>
      <c r="H2" s="16"/>
      <c r="I2" s="16"/>
      <c r="J2" s="16"/>
      <c r="K2" s="17"/>
      <c r="L2" s="22"/>
    </row>
    <row r="3" spans="1:13" s="10" customFormat="1">
      <c r="B3" s="18" t="s">
        <v>12</v>
      </c>
      <c r="C3" s="18"/>
      <c r="D3" s="18"/>
      <c r="E3" s="19" t="s">
        <v>29</v>
      </c>
      <c r="F3" s="19"/>
      <c r="G3" s="54"/>
      <c r="H3" s="19"/>
      <c r="I3" s="19"/>
      <c r="K3" s="10" t="s">
        <v>13</v>
      </c>
      <c r="L3" s="22" t="s">
        <v>15</v>
      </c>
    </row>
    <row r="4" spans="1:13" s="22" customFormat="1" ht="50.25" customHeight="1">
      <c r="A4" s="20"/>
      <c r="B4" s="136" t="s">
        <v>11</v>
      </c>
      <c r="C4" s="137"/>
      <c r="D4" s="138"/>
      <c r="E4" s="128" t="s">
        <v>172</v>
      </c>
      <c r="F4" s="129"/>
      <c r="G4" s="129"/>
      <c r="H4" s="129"/>
      <c r="I4" s="129"/>
      <c r="J4" s="130"/>
      <c r="K4" s="21" t="s">
        <v>14</v>
      </c>
      <c r="L4" s="21" t="s">
        <v>16</v>
      </c>
    </row>
    <row r="5" spans="1:13" s="10" customFormat="1">
      <c r="A5" s="20"/>
      <c r="E5" s="23"/>
      <c r="F5" s="23"/>
      <c r="G5" s="56"/>
      <c r="H5" s="23"/>
      <c r="I5" s="23"/>
      <c r="J5" s="23"/>
      <c r="K5" s="23"/>
      <c r="L5" s="23"/>
    </row>
    <row r="6" spans="1:13" ht="47.25">
      <c r="A6" s="14"/>
      <c r="B6" s="27" t="s">
        <v>3</v>
      </c>
      <c r="C6" s="27" t="s">
        <v>0</v>
      </c>
      <c r="D6" s="27" t="s">
        <v>1</v>
      </c>
      <c r="E6" s="28" t="s">
        <v>4</v>
      </c>
      <c r="F6" s="28" t="s">
        <v>21</v>
      </c>
      <c r="G6" s="45" t="s">
        <v>22</v>
      </c>
      <c r="H6" s="28" t="s">
        <v>23</v>
      </c>
      <c r="I6" s="28" t="s">
        <v>24</v>
      </c>
      <c r="J6" s="29" t="s">
        <v>25</v>
      </c>
      <c r="K6" s="29" t="s">
        <v>26</v>
      </c>
      <c r="L6" s="30" t="s">
        <v>27</v>
      </c>
      <c r="M6" s="31" t="s">
        <v>33</v>
      </c>
    </row>
    <row r="7" spans="1:13">
      <c r="A7" s="14"/>
      <c r="B7" s="44">
        <v>1</v>
      </c>
      <c r="C7" s="135">
        <v>2</v>
      </c>
      <c r="D7" s="135"/>
      <c r="E7" s="135"/>
      <c r="F7" s="44">
        <v>3</v>
      </c>
      <c r="G7" s="46">
        <v>4</v>
      </c>
      <c r="H7" s="44">
        <v>5</v>
      </c>
      <c r="I7" s="44">
        <v>6</v>
      </c>
      <c r="J7" s="44">
        <v>7</v>
      </c>
      <c r="K7" s="44">
        <v>8</v>
      </c>
      <c r="L7" s="15">
        <v>9</v>
      </c>
      <c r="M7" s="10"/>
    </row>
    <row r="8" spans="1:13" s="50" customFormat="1" ht="60">
      <c r="B8" s="9" t="s">
        <v>2</v>
      </c>
      <c r="C8" s="72" t="s">
        <v>34</v>
      </c>
      <c r="D8" s="73" t="s">
        <v>41</v>
      </c>
      <c r="E8" s="73" t="s">
        <v>42</v>
      </c>
      <c r="F8" s="53" t="s">
        <v>30</v>
      </c>
      <c r="G8" s="73">
        <v>55</v>
      </c>
      <c r="H8" s="52"/>
      <c r="I8" s="52"/>
      <c r="J8" s="52"/>
      <c r="K8" s="52"/>
      <c r="L8" s="49" t="s">
        <v>171</v>
      </c>
      <c r="M8" s="94">
        <v>2366410</v>
      </c>
    </row>
    <row r="9" spans="1:13" s="50" customFormat="1" ht="60">
      <c r="B9" s="9" t="s">
        <v>2</v>
      </c>
      <c r="C9" s="72" t="s">
        <v>35</v>
      </c>
      <c r="D9" s="74" t="s">
        <v>41</v>
      </c>
      <c r="E9" s="74" t="s">
        <v>43</v>
      </c>
      <c r="F9" s="53" t="s">
        <v>30</v>
      </c>
      <c r="G9" s="74">
        <v>55</v>
      </c>
      <c r="H9" s="52"/>
      <c r="I9" s="52"/>
      <c r="J9" s="52"/>
      <c r="K9" s="52"/>
      <c r="L9" s="49" t="s">
        <v>171</v>
      </c>
      <c r="M9" s="74"/>
    </row>
    <row r="10" spans="1:13" s="50" customFormat="1" ht="60">
      <c r="B10" s="9" t="s">
        <v>2</v>
      </c>
      <c r="C10" s="72" t="s">
        <v>36</v>
      </c>
      <c r="D10" s="74" t="s">
        <v>41</v>
      </c>
      <c r="E10" s="74" t="s">
        <v>44</v>
      </c>
      <c r="F10" s="53" t="s">
        <v>30</v>
      </c>
      <c r="G10" s="74">
        <v>55</v>
      </c>
      <c r="H10" s="52"/>
      <c r="I10" s="52"/>
      <c r="J10" s="52"/>
      <c r="K10" s="52"/>
      <c r="L10" s="49" t="s">
        <v>171</v>
      </c>
      <c r="M10" s="74"/>
    </row>
    <row r="11" spans="1:13" s="50" customFormat="1" ht="60">
      <c r="B11" s="9" t="s">
        <v>2</v>
      </c>
      <c r="C11" s="72" t="s">
        <v>37</v>
      </c>
      <c r="D11" s="74" t="s">
        <v>41</v>
      </c>
      <c r="E11" s="74" t="s">
        <v>45</v>
      </c>
      <c r="F11" s="53" t="s">
        <v>30</v>
      </c>
      <c r="G11" s="74">
        <v>55</v>
      </c>
      <c r="H11" s="52"/>
      <c r="I11" s="52"/>
      <c r="J11" s="52"/>
      <c r="K11" s="52"/>
      <c r="L11" s="49" t="s">
        <v>171</v>
      </c>
      <c r="M11" s="74"/>
    </row>
    <row r="12" spans="1:13" s="50" customFormat="1" ht="60">
      <c r="B12" s="9" t="s">
        <v>2</v>
      </c>
      <c r="C12" s="72" t="s">
        <v>38</v>
      </c>
      <c r="D12" s="74" t="s">
        <v>41</v>
      </c>
      <c r="E12" s="75" t="s">
        <v>46</v>
      </c>
      <c r="F12" s="53" t="s">
        <v>30</v>
      </c>
      <c r="G12" s="74">
        <v>3</v>
      </c>
      <c r="H12" s="52"/>
      <c r="I12" s="52"/>
      <c r="J12" s="52"/>
      <c r="K12" s="52"/>
      <c r="L12" s="49" t="s">
        <v>171</v>
      </c>
      <c r="M12" s="74"/>
    </row>
    <row r="13" spans="1:13" ht="60">
      <c r="B13" s="9" t="s">
        <v>2</v>
      </c>
      <c r="C13" s="72" t="s">
        <v>39</v>
      </c>
      <c r="D13" s="74" t="s">
        <v>41</v>
      </c>
      <c r="E13" s="74" t="s">
        <v>230</v>
      </c>
      <c r="F13" s="53" t="s">
        <v>30</v>
      </c>
      <c r="G13" s="74">
        <v>5</v>
      </c>
      <c r="H13" s="52"/>
      <c r="I13" s="52"/>
      <c r="J13" s="52"/>
      <c r="K13" s="52"/>
      <c r="L13" s="49" t="s">
        <v>171</v>
      </c>
      <c r="M13" s="74"/>
    </row>
    <row r="14" spans="1:13" ht="60">
      <c r="B14" s="9" t="s">
        <v>2</v>
      </c>
      <c r="C14" s="72" t="s">
        <v>40</v>
      </c>
      <c r="D14" s="74" t="s">
        <v>41</v>
      </c>
      <c r="E14" s="74" t="s">
        <v>48</v>
      </c>
      <c r="F14" s="53" t="s">
        <v>30</v>
      </c>
      <c r="G14" s="74">
        <v>32</v>
      </c>
      <c r="H14" s="52"/>
      <c r="I14" s="52"/>
      <c r="J14" s="52"/>
      <c r="K14" s="52"/>
      <c r="L14" s="49" t="s">
        <v>171</v>
      </c>
      <c r="M14" s="74"/>
    </row>
    <row r="15" spans="1:13" ht="48">
      <c r="B15" s="9" t="s">
        <v>2</v>
      </c>
      <c r="C15" s="72" t="s">
        <v>49</v>
      </c>
      <c r="D15" s="73" t="s">
        <v>50</v>
      </c>
      <c r="E15" s="73" t="s">
        <v>51</v>
      </c>
      <c r="F15" s="53" t="s">
        <v>30</v>
      </c>
      <c r="G15" s="73">
        <v>25</v>
      </c>
      <c r="H15" s="52"/>
      <c r="I15" s="52"/>
      <c r="J15" s="52"/>
      <c r="K15" s="52"/>
      <c r="L15" s="49" t="s">
        <v>171</v>
      </c>
      <c r="M15" s="94">
        <v>5554272</v>
      </c>
    </row>
    <row r="16" spans="1:13" ht="48">
      <c r="B16" s="9" t="s">
        <v>2</v>
      </c>
      <c r="C16" s="72" t="s">
        <v>52</v>
      </c>
      <c r="D16" s="74" t="s">
        <v>50</v>
      </c>
      <c r="E16" s="74" t="s">
        <v>53</v>
      </c>
      <c r="F16" s="53" t="s">
        <v>30</v>
      </c>
      <c r="G16" s="74">
        <v>65</v>
      </c>
      <c r="H16" s="52"/>
      <c r="I16" s="52"/>
      <c r="J16" s="52"/>
      <c r="K16" s="52"/>
      <c r="L16" s="49" t="s">
        <v>171</v>
      </c>
      <c r="M16" s="74"/>
    </row>
    <row r="17" spans="2:16" ht="48">
      <c r="B17" s="9" t="s">
        <v>2</v>
      </c>
      <c r="C17" s="72" t="s">
        <v>54</v>
      </c>
      <c r="D17" s="74" t="s">
        <v>50</v>
      </c>
      <c r="E17" s="74" t="s">
        <v>55</v>
      </c>
      <c r="F17" s="53" t="s">
        <v>30</v>
      </c>
      <c r="G17" s="74">
        <v>65</v>
      </c>
      <c r="H17" s="52"/>
      <c r="I17" s="52"/>
      <c r="J17" s="52"/>
      <c r="K17" s="52"/>
      <c r="L17" s="49" t="s">
        <v>171</v>
      </c>
      <c r="M17" s="74"/>
    </row>
    <row r="18" spans="2:16" ht="48">
      <c r="B18" s="9" t="s">
        <v>2</v>
      </c>
      <c r="C18" s="72" t="s">
        <v>56</v>
      </c>
      <c r="D18" s="74" t="s">
        <v>50</v>
      </c>
      <c r="E18" s="74" t="s">
        <v>57</v>
      </c>
      <c r="F18" s="53" t="s">
        <v>30</v>
      </c>
      <c r="G18" s="74">
        <v>85</v>
      </c>
      <c r="H18" s="52"/>
      <c r="I18" s="52"/>
      <c r="J18" s="52"/>
      <c r="K18" s="52"/>
      <c r="L18" s="49" t="s">
        <v>171</v>
      </c>
      <c r="M18" s="74"/>
    </row>
    <row r="19" spans="2:16" ht="48">
      <c r="B19" s="9" t="s">
        <v>2</v>
      </c>
      <c r="C19" s="72" t="s">
        <v>58</v>
      </c>
      <c r="D19" s="74" t="s">
        <v>50</v>
      </c>
      <c r="E19" s="74" t="s">
        <v>59</v>
      </c>
      <c r="F19" s="53" t="s">
        <v>30</v>
      </c>
      <c r="G19" s="74">
        <v>42</v>
      </c>
      <c r="H19" s="52"/>
      <c r="I19" s="52"/>
      <c r="J19" s="52"/>
      <c r="K19" s="52"/>
      <c r="L19" s="49" t="s">
        <v>171</v>
      </c>
      <c r="M19" s="74"/>
    </row>
    <row r="20" spans="2:16" ht="48">
      <c r="B20" s="9" t="s">
        <v>2</v>
      </c>
      <c r="C20" s="72" t="s">
        <v>60</v>
      </c>
      <c r="D20" s="74" t="s">
        <v>50</v>
      </c>
      <c r="E20" s="74" t="s">
        <v>61</v>
      </c>
      <c r="F20" s="53" t="s">
        <v>30</v>
      </c>
      <c r="G20" s="74">
        <v>22</v>
      </c>
      <c r="H20" s="52"/>
      <c r="I20" s="52"/>
      <c r="J20" s="52"/>
      <c r="K20" s="52"/>
      <c r="L20" s="49" t="s">
        <v>171</v>
      </c>
      <c r="M20" s="74"/>
    </row>
    <row r="21" spans="2:16" ht="48">
      <c r="B21" s="9" t="s">
        <v>2</v>
      </c>
      <c r="C21" s="72" t="s">
        <v>62</v>
      </c>
      <c r="D21" s="74" t="s">
        <v>50</v>
      </c>
      <c r="E21" s="74" t="s">
        <v>63</v>
      </c>
      <c r="F21" s="53" t="s">
        <v>30</v>
      </c>
      <c r="G21" s="74">
        <v>20</v>
      </c>
      <c r="H21" s="52"/>
      <c r="I21" s="52"/>
      <c r="J21" s="52"/>
      <c r="K21" s="52"/>
      <c r="L21" s="49" t="s">
        <v>171</v>
      </c>
      <c r="M21" s="74"/>
    </row>
    <row r="22" spans="2:16" ht="48">
      <c r="B22" s="9" t="s">
        <v>2</v>
      </c>
      <c r="C22" s="72" t="s">
        <v>64</v>
      </c>
      <c r="D22" s="74" t="s">
        <v>50</v>
      </c>
      <c r="E22" s="74" t="s">
        <v>65</v>
      </c>
      <c r="F22" s="53" t="s">
        <v>30</v>
      </c>
      <c r="G22" s="74">
        <v>20</v>
      </c>
      <c r="H22" s="52"/>
      <c r="I22" s="52"/>
      <c r="J22" s="52"/>
      <c r="K22" s="52"/>
      <c r="L22" s="49" t="s">
        <v>171</v>
      </c>
      <c r="M22" s="74"/>
    </row>
    <row r="23" spans="2:16" ht="48">
      <c r="B23" s="9" t="s">
        <v>2</v>
      </c>
      <c r="C23" s="72" t="s">
        <v>66</v>
      </c>
      <c r="D23" s="74" t="s">
        <v>50</v>
      </c>
      <c r="E23" s="74" t="s">
        <v>67</v>
      </c>
      <c r="F23" s="53" t="s">
        <v>30</v>
      </c>
      <c r="G23" s="74">
        <v>0</v>
      </c>
      <c r="H23" s="96"/>
      <c r="I23" s="97"/>
      <c r="J23" s="97"/>
      <c r="K23" s="98"/>
      <c r="L23" s="49" t="s">
        <v>171</v>
      </c>
      <c r="M23" s="74"/>
      <c r="N23" s="64"/>
      <c r="O23" s="64"/>
      <c r="P23" s="64"/>
    </row>
    <row r="24" spans="2:16" ht="48">
      <c r="B24" s="9" t="s">
        <v>2</v>
      </c>
      <c r="C24" s="72" t="s">
        <v>68</v>
      </c>
      <c r="D24" s="74" t="s">
        <v>50</v>
      </c>
      <c r="E24" s="74" t="s">
        <v>69</v>
      </c>
      <c r="F24" s="53" t="s">
        <v>30</v>
      </c>
      <c r="G24" s="74">
        <v>160</v>
      </c>
      <c r="H24" s="99"/>
      <c r="I24" s="99"/>
      <c r="J24" s="99"/>
      <c r="K24" s="99"/>
      <c r="L24" s="49" t="s">
        <v>171</v>
      </c>
      <c r="M24" s="74"/>
      <c r="N24" s="64"/>
      <c r="O24" s="64"/>
      <c r="P24" s="64"/>
    </row>
    <row r="25" spans="2:16" ht="48">
      <c r="B25" s="9" t="s">
        <v>2</v>
      </c>
      <c r="C25" s="72" t="s">
        <v>70</v>
      </c>
      <c r="D25" s="74" t="s">
        <v>50</v>
      </c>
      <c r="E25" s="75" t="s">
        <v>46</v>
      </c>
      <c r="F25" s="53" t="s">
        <v>30</v>
      </c>
      <c r="G25" s="74">
        <v>2</v>
      </c>
      <c r="H25" s="99"/>
      <c r="I25" s="99"/>
      <c r="J25" s="99"/>
      <c r="K25" s="99"/>
      <c r="L25" s="49" t="s">
        <v>171</v>
      </c>
      <c r="M25" s="74"/>
      <c r="N25" s="64"/>
      <c r="O25" s="64"/>
      <c r="P25" s="64"/>
    </row>
    <row r="26" spans="2:16" ht="48">
      <c r="B26" s="9" t="s">
        <v>2</v>
      </c>
      <c r="C26" s="72" t="s">
        <v>71</v>
      </c>
      <c r="D26" s="74" t="s">
        <v>50</v>
      </c>
      <c r="E26" s="74" t="s">
        <v>47</v>
      </c>
      <c r="F26" s="53" t="s">
        <v>30</v>
      </c>
      <c r="G26" s="74">
        <v>3</v>
      </c>
      <c r="H26" s="100"/>
      <c r="I26" s="100"/>
      <c r="J26" s="100"/>
      <c r="K26" s="100"/>
      <c r="L26" s="49" t="s">
        <v>171</v>
      </c>
      <c r="M26" s="74"/>
      <c r="N26" s="67"/>
      <c r="O26" s="67"/>
      <c r="P26" s="67"/>
    </row>
    <row r="27" spans="2:16" ht="48">
      <c r="B27" s="9" t="s">
        <v>2</v>
      </c>
      <c r="C27" s="72" t="s">
        <v>72</v>
      </c>
      <c r="D27" s="74" t="s">
        <v>50</v>
      </c>
      <c r="E27" s="74" t="s">
        <v>48</v>
      </c>
      <c r="F27" s="53" t="s">
        <v>30</v>
      </c>
      <c r="G27" s="74">
        <v>20</v>
      </c>
      <c r="H27" s="100"/>
      <c r="I27" s="100"/>
      <c r="J27" s="100"/>
      <c r="K27" s="100"/>
      <c r="L27" s="49" t="s">
        <v>171</v>
      </c>
      <c r="M27" s="74"/>
      <c r="N27" s="67"/>
      <c r="O27" s="67"/>
      <c r="P27" s="67"/>
    </row>
    <row r="28" spans="2:16" ht="48">
      <c r="B28" s="9" t="s">
        <v>2</v>
      </c>
      <c r="C28" s="72" t="s">
        <v>73</v>
      </c>
      <c r="D28" s="76" t="s">
        <v>74</v>
      </c>
      <c r="E28" s="76" t="s">
        <v>75</v>
      </c>
      <c r="F28" s="53" t="s">
        <v>30</v>
      </c>
      <c r="G28" s="73">
        <v>75</v>
      </c>
      <c r="H28" s="100"/>
      <c r="I28" s="100"/>
      <c r="J28" s="100"/>
      <c r="K28" s="100"/>
      <c r="L28" s="49" t="s">
        <v>171</v>
      </c>
      <c r="M28" s="94">
        <v>2982300</v>
      </c>
      <c r="N28" s="67"/>
      <c r="O28" s="67"/>
      <c r="P28" s="67"/>
    </row>
    <row r="29" spans="2:16" ht="48">
      <c r="B29" s="9" t="s">
        <v>2</v>
      </c>
      <c r="C29" s="72" t="s">
        <v>76</v>
      </c>
      <c r="D29" s="77" t="s">
        <v>74</v>
      </c>
      <c r="E29" s="77" t="s">
        <v>77</v>
      </c>
      <c r="F29" s="53" t="s">
        <v>30</v>
      </c>
      <c r="G29" s="74">
        <v>75</v>
      </c>
      <c r="H29" s="82"/>
      <c r="I29" s="82"/>
      <c r="J29" s="82"/>
      <c r="K29" s="82"/>
      <c r="L29" s="49" t="s">
        <v>171</v>
      </c>
      <c r="M29" s="74"/>
      <c r="N29"/>
      <c r="O29"/>
      <c r="P29"/>
    </row>
    <row r="30" spans="2:16" ht="48">
      <c r="B30" s="9" t="s">
        <v>2</v>
      </c>
      <c r="C30" s="72" t="s">
        <v>78</v>
      </c>
      <c r="D30" s="77" t="s">
        <v>74</v>
      </c>
      <c r="E30" s="77" t="s">
        <v>79</v>
      </c>
      <c r="F30" s="53" t="s">
        <v>30</v>
      </c>
      <c r="G30" s="74">
        <v>75</v>
      </c>
      <c r="H30" s="52"/>
      <c r="I30" s="52"/>
      <c r="J30" s="52"/>
      <c r="K30" s="52"/>
      <c r="L30" s="49" t="s">
        <v>171</v>
      </c>
      <c r="M30" s="74"/>
    </row>
    <row r="31" spans="2:16" ht="48">
      <c r="B31" s="9" t="s">
        <v>2</v>
      </c>
      <c r="C31" s="72" t="s">
        <v>80</v>
      </c>
      <c r="D31" s="77" t="s">
        <v>74</v>
      </c>
      <c r="E31" s="75" t="s">
        <v>46</v>
      </c>
      <c r="F31" s="53" t="s">
        <v>30</v>
      </c>
      <c r="G31" s="74">
        <v>2</v>
      </c>
      <c r="H31" s="52"/>
      <c r="I31" s="52"/>
      <c r="J31" s="52"/>
      <c r="K31" s="52"/>
      <c r="L31" s="49" t="s">
        <v>171</v>
      </c>
      <c r="M31" s="74"/>
    </row>
    <row r="32" spans="2:16" ht="48">
      <c r="B32" s="9" t="s">
        <v>2</v>
      </c>
      <c r="C32" s="72" t="s">
        <v>81</v>
      </c>
      <c r="D32" s="77" t="s">
        <v>74</v>
      </c>
      <c r="E32" s="77" t="s">
        <v>82</v>
      </c>
      <c r="F32" s="53" t="s">
        <v>30</v>
      </c>
      <c r="G32" s="74">
        <v>3</v>
      </c>
      <c r="H32" s="52"/>
      <c r="I32" s="52"/>
      <c r="J32" s="52"/>
      <c r="K32" s="52"/>
      <c r="L32" s="49" t="s">
        <v>171</v>
      </c>
      <c r="M32" s="74"/>
    </row>
    <row r="33" spans="2:13" ht="48">
      <c r="B33" s="9" t="s">
        <v>2</v>
      </c>
      <c r="C33" s="72" t="s">
        <v>83</v>
      </c>
      <c r="D33" s="77" t="s">
        <v>74</v>
      </c>
      <c r="E33" s="77" t="s">
        <v>84</v>
      </c>
      <c r="F33" s="53" t="s">
        <v>30</v>
      </c>
      <c r="G33" s="74">
        <v>40</v>
      </c>
      <c r="H33" s="52"/>
      <c r="I33" s="52"/>
      <c r="J33" s="52"/>
      <c r="K33" s="52"/>
      <c r="L33" s="49" t="s">
        <v>171</v>
      </c>
      <c r="M33" s="74"/>
    </row>
    <row r="34" spans="2:13" ht="48">
      <c r="B34" s="9" t="s">
        <v>2</v>
      </c>
      <c r="C34" s="72" t="s">
        <v>85</v>
      </c>
      <c r="D34" s="76" t="s">
        <v>86</v>
      </c>
      <c r="E34" s="76" t="s">
        <v>87</v>
      </c>
      <c r="F34" s="53" t="s">
        <v>30</v>
      </c>
      <c r="G34" s="73">
        <v>10</v>
      </c>
      <c r="H34" s="52"/>
      <c r="I34" s="52"/>
      <c r="J34" s="52"/>
      <c r="K34" s="52"/>
      <c r="L34" s="49" t="s">
        <v>171</v>
      </c>
      <c r="M34" s="94">
        <v>236640</v>
      </c>
    </row>
    <row r="35" spans="2:13" ht="48">
      <c r="B35" s="9" t="s">
        <v>2</v>
      </c>
      <c r="C35" s="72" t="s">
        <v>88</v>
      </c>
      <c r="D35" s="77" t="s">
        <v>86</v>
      </c>
      <c r="E35" s="77" t="s">
        <v>89</v>
      </c>
      <c r="F35" s="53" t="s">
        <v>30</v>
      </c>
      <c r="G35" s="74">
        <v>10</v>
      </c>
      <c r="H35" s="52"/>
      <c r="I35" s="52"/>
      <c r="J35" s="52"/>
      <c r="K35" s="52"/>
      <c r="L35" s="49" t="s">
        <v>171</v>
      </c>
      <c r="M35" s="74"/>
    </row>
    <row r="36" spans="2:13" ht="48">
      <c r="B36" s="9" t="s">
        <v>2</v>
      </c>
      <c r="C36" s="72" t="s">
        <v>90</v>
      </c>
      <c r="D36" s="77" t="s">
        <v>86</v>
      </c>
      <c r="E36" s="77" t="s">
        <v>91</v>
      </c>
      <c r="F36" s="53" t="s">
        <v>30</v>
      </c>
      <c r="G36" s="74">
        <v>10</v>
      </c>
      <c r="H36" s="52"/>
      <c r="I36" s="52"/>
      <c r="J36" s="52"/>
      <c r="K36" s="52"/>
      <c r="L36" s="49" t="s">
        <v>171</v>
      </c>
      <c r="M36" s="74"/>
    </row>
    <row r="37" spans="2:13" ht="48">
      <c r="B37" s="9" t="s">
        <v>2</v>
      </c>
      <c r="C37" s="72" t="s">
        <v>92</v>
      </c>
      <c r="D37" s="77" t="s">
        <v>86</v>
      </c>
      <c r="E37" s="75" t="s">
        <v>46</v>
      </c>
      <c r="F37" s="53" t="s">
        <v>30</v>
      </c>
      <c r="G37" s="74">
        <v>1</v>
      </c>
      <c r="H37" s="52"/>
      <c r="I37" s="52"/>
      <c r="J37" s="52"/>
      <c r="K37" s="52"/>
      <c r="L37" s="49" t="s">
        <v>171</v>
      </c>
      <c r="M37" s="74"/>
    </row>
    <row r="38" spans="2:13" ht="48">
      <c r="B38" s="9" t="s">
        <v>2</v>
      </c>
      <c r="C38" s="72" t="s">
        <v>93</v>
      </c>
      <c r="D38" s="77" t="s">
        <v>86</v>
      </c>
      <c r="E38" s="77" t="s">
        <v>94</v>
      </c>
      <c r="F38" s="53" t="s">
        <v>30</v>
      </c>
      <c r="G38" s="74">
        <v>2</v>
      </c>
      <c r="H38" s="52"/>
      <c r="I38" s="52"/>
      <c r="J38" s="52"/>
      <c r="K38" s="52"/>
      <c r="L38" s="49" t="s">
        <v>171</v>
      </c>
      <c r="M38" s="74"/>
    </row>
    <row r="39" spans="2:13" ht="48">
      <c r="B39" s="9" t="s">
        <v>2</v>
      </c>
      <c r="C39" s="72" t="s">
        <v>95</v>
      </c>
      <c r="D39" s="77" t="s">
        <v>86</v>
      </c>
      <c r="E39" s="77" t="s">
        <v>84</v>
      </c>
      <c r="F39" s="53" t="s">
        <v>30</v>
      </c>
      <c r="G39" s="74">
        <v>10</v>
      </c>
      <c r="H39" s="52"/>
      <c r="I39" s="52"/>
      <c r="J39" s="52"/>
      <c r="K39" s="52"/>
      <c r="L39" s="49" t="s">
        <v>171</v>
      </c>
      <c r="M39" s="74"/>
    </row>
    <row r="40" spans="2:13" ht="48">
      <c r="B40" s="9" t="s">
        <v>2</v>
      </c>
      <c r="C40" s="72" t="s">
        <v>96</v>
      </c>
      <c r="D40" s="73" t="s">
        <v>97</v>
      </c>
      <c r="E40" s="73" t="s">
        <v>98</v>
      </c>
      <c r="F40" s="53" t="s">
        <v>30</v>
      </c>
      <c r="G40" s="73">
        <v>50</v>
      </c>
      <c r="H40" s="52"/>
      <c r="I40" s="52"/>
      <c r="J40" s="52"/>
      <c r="K40" s="52"/>
      <c r="L40" s="49" t="s">
        <v>171</v>
      </c>
      <c r="M40" s="94">
        <v>2000000</v>
      </c>
    </row>
    <row r="41" spans="2:13" ht="48">
      <c r="B41" s="9" t="s">
        <v>2</v>
      </c>
      <c r="C41" s="72" t="s">
        <v>99</v>
      </c>
      <c r="D41" s="74" t="s">
        <v>100</v>
      </c>
      <c r="E41" s="74" t="s">
        <v>101</v>
      </c>
      <c r="F41" s="53" t="s">
        <v>30</v>
      </c>
      <c r="G41" s="74">
        <v>50</v>
      </c>
      <c r="H41" s="52"/>
      <c r="I41" s="52"/>
      <c r="J41" s="52"/>
      <c r="K41" s="52"/>
      <c r="L41" s="49" t="s">
        <v>171</v>
      </c>
      <c r="M41" s="74"/>
    </row>
    <row r="42" spans="2:13" ht="48">
      <c r="B42" s="9" t="s">
        <v>2</v>
      </c>
      <c r="C42" s="72" t="s">
        <v>102</v>
      </c>
      <c r="D42" s="74" t="s">
        <v>97</v>
      </c>
      <c r="E42" s="74" t="s">
        <v>79</v>
      </c>
      <c r="F42" s="53" t="s">
        <v>30</v>
      </c>
      <c r="G42" s="74">
        <v>50</v>
      </c>
      <c r="H42" s="52"/>
      <c r="I42" s="52"/>
      <c r="J42" s="52"/>
      <c r="K42" s="52"/>
      <c r="L42" s="49" t="s">
        <v>171</v>
      </c>
      <c r="M42" s="74"/>
    </row>
    <row r="43" spans="2:13" ht="48">
      <c r="B43" s="9" t="s">
        <v>2</v>
      </c>
      <c r="C43" s="72" t="s">
        <v>103</v>
      </c>
      <c r="D43" s="74" t="s">
        <v>97</v>
      </c>
      <c r="E43" s="75" t="s">
        <v>46</v>
      </c>
      <c r="F43" s="53" t="s">
        <v>30</v>
      </c>
      <c r="G43" s="74">
        <v>1</v>
      </c>
      <c r="H43" s="52"/>
      <c r="I43" s="52"/>
      <c r="J43" s="52"/>
      <c r="K43" s="52"/>
      <c r="L43" s="49" t="s">
        <v>171</v>
      </c>
      <c r="M43" s="74"/>
    </row>
    <row r="44" spans="2:13" ht="48">
      <c r="B44" s="9" t="s">
        <v>2</v>
      </c>
      <c r="C44" s="72" t="s">
        <v>104</v>
      </c>
      <c r="D44" s="74" t="s">
        <v>105</v>
      </c>
      <c r="E44" s="74" t="s">
        <v>106</v>
      </c>
      <c r="F44" s="53" t="s">
        <v>30</v>
      </c>
      <c r="G44" s="74">
        <v>2</v>
      </c>
      <c r="H44" s="52"/>
      <c r="I44" s="52"/>
      <c r="J44" s="52"/>
      <c r="K44" s="52"/>
      <c r="L44" s="49" t="s">
        <v>171</v>
      </c>
      <c r="M44" s="74"/>
    </row>
    <row r="45" spans="2:13" ht="48">
      <c r="B45" s="9" t="s">
        <v>2</v>
      </c>
      <c r="C45" s="72" t="s">
        <v>107</v>
      </c>
      <c r="D45" s="73" t="s">
        <v>108</v>
      </c>
      <c r="E45" s="73" t="s">
        <v>109</v>
      </c>
      <c r="F45" s="53" t="s">
        <v>30</v>
      </c>
      <c r="G45" s="73">
        <v>45</v>
      </c>
      <c r="H45" s="52"/>
      <c r="I45" s="52"/>
      <c r="J45" s="52"/>
      <c r="K45" s="52"/>
      <c r="L45" s="49" t="s">
        <v>171</v>
      </c>
      <c r="M45" s="94">
        <v>1334650</v>
      </c>
    </row>
    <row r="46" spans="2:13" ht="48">
      <c r="B46" s="9" t="s">
        <v>2</v>
      </c>
      <c r="C46" s="72" t="s">
        <v>110</v>
      </c>
      <c r="D46" s="74" t="s">
        <v>108</v>
      </c>
      <c r="E46" s="74" t="s">
        <v>111</v>
      </c>
      <c r="F46" s="53" t="s">
        <v>30</v>
      </c>
      <c r="G46" s="74">
        <v>45</v>
      </c>
      <c r="H46" s="52"/>
      <c r="I46" s="52"/>
      <c r="J46" s="52"/>
      <c r="K46" s="52"/>
      <c r="L46" s="49" t="s">
        <v>171</v>
      </c>
      <c r="M46" s="74"/>
    </row>
    <row r="47" spans="2:13" ht="48">
      <c r="B47" s="9" t="s">
        <v>2</v>
      </c>
      <c r="C47" s="72" t="s">
        <v>112</v>
      </c>
      <c r="D47" s="74" t="s">
        <v>108</v>
      </c>
      <c r="E47" s="74" t="s">
        <v>113</v>
      </c>
      <c r="F47" s="53" t="s">
        <v>30</v>
      </c>
      <c r="G47" s="74">
        <v>20</v>
      </c>
      <c r="H47" s="52"/>
      <c r="I47" s="52"/>
      <c r="J47" s="52"/>
      <c r="K47" s="52"/>
      <c r="L47" s="49" t="s">
        <v>171</v>
      </c>
      <c r="M47" s="74"/>
    </row>
    <row r="48" spans="2:13" ht="48">
      <c r="B48" s="9" t="s">
        <v>2</v>
      </c>
      <c r="C48" s="72" t="s">
        <v>114</v>
      </c>
      <c r="D48" s="74" t="s">
        <v>108</v>
      </c>
      <c r="E48" s="74" t="s">
        <v>115</v>
      </c>
      <c r="F48" s="53" t="s">
        <v>30</v>
      </c>
      <c r="G48" s="74">
        <v>25</v>
      </c>
      <c r="H48" s="52"/>
      <c r="I48" s="52"/>
      <c r="J48" s="52"/>
      <c r="K48" s="52"/>
      <c r="L48" s="49" t="s">
        <v>171</v>
      </c>
      <c r="M48" s="74"/>
    </row>
    <row r="49" spans="2:13" ht="48">
      <c r="B49" s="9" t="s">
        <v>2</v>
      </c>
      <c r="C49" s="72" t="s">
        <v>116</v>
      </c>
      <c r="D49" s="74" t="s">
        <v>108</v>
      </c>
      <c r="E49" s="74" t="s">
        <v>117</v>
      </c>
      <c r="F49" s="53" t="s">
        <v>30</v>
      </c>
      <c r="G49" s="74">
        <v>20</v>
      </c>
      <c r="H49" s="52"/>
      <c r="I49" s="52"/>
      <c r="J49" s="52"/>
      <c r="K49" s="52"/>
      <c r="L49" s="49" t="s">
        <v>171</v>
      </c>
      <c r="M49" s="74"/>
    </row>
    <row r="50" spans="2:13" ht="48">
      <c r="B50" s="9" t="s">
        <v>2</v>
      </c>
      <c r="C50" s="72" t="s">
        <v>118</v>
      </c>
      <c r="D50" s="74" t="s">
        <v>108</v>
      </c>
      <c r="E50" s="74" t="s">
        <v>119</v>
      </c>
      <c r="F50" s="53" t="s">
        <v>30</v>
      </c>
      <c r="G50" s="74">
        <v>30</v>
      </c>
      <c r="H50" s="52"/>
      <c r="I50" s="52"/>
      <c r="J50" s="52"/>
      <c r="K50" s="52"/>
      <c r="L50" s="49" t="s">
        <v>171</v>
      </c>
      <c r="M50" s="74"/>
    </row>
    <row r="51" spans="2:13" ht="48">
      <c r="B51" s="9" t="s">
        <v>2</v>
      </c>
      <c r="C51" s="72" t="s">
        <v>120</v>
      </c>
      <c r="D51" s="74" t="s">
        <v>108</v>
      </c>
      <c r="E51" s="74" t="s">
        <v>121</v>
      </c>
      <c r="F51" s="53" t="s">
        <v>30</v>
      </c>
      <c r="G51" s="74">
        <v>90</v>
      </c>
      <c r="H51" s="52"/>
      <c r="I51" s="52"/>
      <c r="J51" s="52"/>
      <c r="K51" s="52"/>
      <c r="L51" s="49" t="s">
        <v>171</v>
      </c>
      <c r="M51" s="74"/>
    </row>
    <row r="52" spans="2:13" ht="48">
      <c r="B52" s="9" t="s">
        <v>2</v>
      </c>
      <c r="C52" s="72" t="s">
        <v>122</v>
      </c>
      <c r="D52" s="74" t="s">
        <v>108</v>
      </c>
      <c r="E52" s="75" t="s">
        <v>46</v>
      </c>
      <c r="F52" s="53" t="s">
        <v>30</v>
      </c>
      <c r="G52" s="74">
        <v>2</v>
      </c>
      <c r="H52" s="52"/>
      <c r="I52" s="52"/>
      <c r="J52" s="52"/>
      <c r="K52" s="52"/>
      <c r="L52" s="49" t="s">
        <v>171</v>
      </c>
      <c r="M52" s="74"/>
    </row>
    <row r="53" spans="2:13" ht="48">
      <c r="B53" s="9" t="s">
        <v>2</v>
      </c>
      <c r="C53" s="72" t="s">
        <v>123</v>
      </c>
      <c r="D53" s="74" t="s">
        <v>108</v>
      </c>
      <c r="E53" s="74" t="s">
        <v>94</v>
      </c>
      <c r="F53" s="53" t="s">
        <v>30</v>
      </c>
      <c r="G53" s="74">
        <v>4</v>
      </c>
      <c r="H53" s="52"/>
      <c r="I53" s="52"/>
      <c r="J53" s="52"/>
      <c r="K53" s="52"/>
      <c r="L53" s="49" t="s">
        <v>171</v>
      </c>
      <c r="M53" s="74"/>
    </row>
    <row r="54" spans="2:13" ht="48">
      <c r="B54" s="9" t="s">
        <v>2</v>
      </c>
      <c r="C54" s="72" t="s">
        <v>124</v>
      </c>
      <c r="D54" s="74" t="s">
        <v>108</v>
      </c>
      <c r="E54" s="74" t="s">
        <v>84</v>
      </c>
      <c r="F54" s="53" t="s">
        <v>30</v>
      </c>
      <c r="G54" s="74">
        <v>40</v>
      </c>
      <c r="H54" s="52"/>
      <c r="I54" s="52"/>
      <c r="J54" s="52"/>
      <c r="K54" s="52"/>
      <c r="L54" s="49" t="s">
        <v>171</v>
      </c>
      <c r="M54" s="74"/>
    </row>
    <row r="55" spans="2:13" ht="48">
      <c r="B55" s="9" t="s">
        <v>2</v>
      </c>
      <c r="C55" s="78">
        <v>7</v>
      </c>
      <c r="D55" s="79" t="s">
        <v>125</v>
      </c>
      <c r="E55" s="79" t="s">
        <v>125</v>
      </c>
      <c r="F55" s="53" t="s">
        <v>30</v>
      </c>
      <c r="G55" s="73">
        <v>15</v>
      </c>
      <c r="H55" s="52"/>
      <c r="I55" s="52"/>
      <c r="J55" s="52"/>
      <c r="K55" s="52"/>
      <c r="L55" s="49" t="s">
        <v>171</v>
      </c>
      <c r="M55" s="73">
        <v>24750</v>
      </c>
    </row>
    <row r="56" spans="2:13" ht="48">
      <c r="B56" s="9" t="s">
        <v>2</v>
      </c>
      <c r="C56" s="78">
        <v>8</v>
      </c>
      <c r="D56" s="79" t="s">
        <v>126</v>
      </c>
      <c r="E56" s="80" t="s">
        <v>126</v>
      </c>
      <c r="F56" s="53" t="s">
        <v>30</v>
      </c>
      <c r="G56" s="73">
        <v>15</v>
      </c>
      <c r="H56" s="52"/>
      <c r="I56" s="52"/>
      <c r="J56" s="52"/>
      <c r="K56" s="52"/>
      <c r="L56" s="49" t="s">
        <v>171</v>
      </c>
      <c r="M56" s="73">
        <v>24750</v>
      </c>
    </row>
    <row r="57" spans="2:13" ht="90">
      <c r="B57" s="9" t="s">
        <v>2</v>
      </c>
      <c r="C57" s="72" t="s">
        <v>127</v>
      </c>
      <c r="D57" s="73" t="s">
        <v>128</v>
      </c>
      <c r="E57" s="81"/>
      <c r="F57" s="53" t="s">
        <v>30</v>
      </c>
      <c r="G57" s="92">
        <v>5</v>
      </c>
      <c r="H57" s="52"/>
      <c r="I57" s="52"/>
      <c r="J57" s="52"/>
      <c r="K57" s="52"/>
      <c r="L57" s="49" t="s">
        <v>171</v>
      </c>
      <c r="M57" s="81">
        <v>75000</v>
      </c>
    </row>
    <row r="58" spans="2:13" ht="48">
      <c r="B58" s="9" t="s">
        <v>2</v>
      </c>
      <c r="C58" s="72" t="s">
        <v>129</v>
      </c>
      <c r="D58" s="73" t="s">
        <v>130</v>
      </c>
      <c r="E58" s="82"/>
      <c r="F58" s="53" t="s">
        <v>30</v>
      </c>
      <c r="G58" s="93">
        <v>1</v>
      </c>
      <c r="H58" s="52"/>
      <c r="I58" s="52"/>
      <c r="J58" s="52"/>
      <c r="K58" s="52"/>
      <c r="L58" s="49" t="s">
        <v>171</v>
      </c>
      <c r="M58" s="82"/>
    </row>
    <row r="59" spans="2:13" ht="48">
      <c r="B59" s="9" t="s">
        <v>2</v>
      </c>
      <c r="C59" s="72" t="s">
        <v>131</v>
      </c>
      <c r="D59" s="73" t="s">
        <v>132</v>
      </c>
      <c r="E59" s="81"/>
      <c r="F59" s="53" t="s">
        <v>30</v>
      </c>
      <c r="G59" s="92">
        <v>15</v>
      </c>
      <c r="H59" s="52"/>
      <c r="I59" s="52"/>
      <c r="J59" s="52"/>
      <c r="K59" s="52"/>
      <c r="L59" s="49" t="s">
        <v>171</v>
      </c>
      <c r="M59" s="81">
        <v>225000</v>
      </c>
    </row>
    <row r="60" spans="2:13" ht="48">
      <c r="B60" s="9" t="s">
        <v>2</v>
      </c>
      <c r="C60" s="72" t="s">
        <v>133</v>
      </c>
      <c r="D60" s="83" t="s">
        <v>134</v>
      </c>
      <c r="E60" s="82"/>
      <c r="F60" s="53" t="s">
        <v>30</v>
      </c>
      <c r="G60" s="93">
        <v>1</v>
      </c>
      <c r="H60" s="52"/>
      <c r="I60" s="52"/>
      <c r="J60" s="52"/>
      <c r="K60" s="52"/>
      <c r="L60" s="49" t="s">
        <v>171</v>
      </c>
      <c r="M60" s="82"/>
    </row>
    <row r="61" spans="2:13" ht="48">
      <c r="B61" s="9" t="s">
        <v>2</v>
      </c>
      <c r="C61" s="72" t="s">
        <v>135</v>
      </c>
      <c r="D61" s="84" t="s">
        <v>136</v>
      </c>
      <c r="E61" s="84" t="s">
        <v>136</v>
      </c>
      <c r="F61" s="53" t="s">
        <v>30</v>
      </c>
      <c r="G61" s="92">
        <v>15</v>
      </c>
      <c r="H61" s="52"/>
      <c r="I61" s="52"/>
      <c r="J61" s="52"/>
      <c r="K61" s="52"/>
      <c r="L61" s="49" t="s">
        <v>171</v>
      </c>
      <c r="M61" s="81">
        <v>225000</v>
      </c>
    </row>
    <row r="62" spans="2:13" ht="48">
      <c r="B62" s="9" t="s">
        <v>2</v>
      </c>
      <c r="C62" s="72" t="s">
        <v>137</v>
      </c>
      <c r="D62" s="85" t="s">
        <v>134</v>
      </c>
      <c r="E62" s="86" t="s">
        <v>134</v>
      </c>
      <c r="F62" s="53" t="s">
        <v>30</v>
      </c>
      <c r="G62" s="93">
        <v>1</v>
      </c>
      <c r="H62" s="52"/>
      <c r="I62" s="52"/>
      <c r="J62" s="52"/>
      <c r="K62" s="52"/>
      <c r="L62" s="49" t="s">
        <v>171</v>
      </c>
      <c r="M62" s="82"/>
    </row>
    <row r="63" spans="2:13" ht="48">
      <c r="B63" s="9" t="s">
        <v>2</v>
      </c>
      <c r="C63" s="72" t="s">
        <v>138</v>
      </c>
      <c r="D63" s="87" t="s">
        <v>139</v>
      </c>
      <c r="E63" s="87" t="s">
        <v>140</v>
      </c>
      <c r="F63" s="53" t="s">
        <v>30</v>
      </c>
      <c r="G63" s="92">
        <v>20</v>
      </c>
      <c r="H63" s="52"/>
      <c r="I63" s="52"/>
      <c r="J63" s="52"/>
      <c r="K63" s="52"/>
      <c r="L63" s="49" t="s">
        <v>171</v>
      </c>
      <c r="M63" s="95">
        <v>589050</v>
      </c>
    </row>
    <row r="64" spans="2:13" ht="48">
      <c r="B64" s="9" t="s">
        <v>2</v>
      </c>
      <c r="C64" s="72" t="s">
        <v>141</v>
      </c>
      <c r="D64" s="88" t="s">
        <v>139</v>
      </c>
      <c r="E64" s="88" t="s">
        <v>142</v>
      </c>
      <c r="F64" s="53" t="s">
        <v>30</v>
      </c>
      <c r="G64" s="93">
        <v>20</v>
      </c>
      <c r="H64" s="52"/>
      <c r="I64" s="52"/>
      <c r="J64" s="52"/>
      <c r="K64" s="52"/>
      <c r="L64" s="49" t="s">
        <v>171</v>
      </c>
      <c r="M64" s="82"/>
    </row>
    <row r="65" spans="2:13" ht="48">
      <c r="B65" s="9" t="s">
        <v>2</v>
      </c>
      <c r="C65" s="72" t="s">
        <v>143</v>
      </c>
      <c r="D65" s="88" t="s">
        <v>139</v>
      </c>
      <c r="E65" s="88" t="s">
        <v>115</v>
      </c>
      <c r="F65" s="53" t="s">
        <v>30</v>
      </c>
      <c r="G65" s="93">
        <v>20</v>
      </c>
      <c r="H65" s="52"/>
      <c r="I65" s="52"/>
      <c r="J65" s="52"/>
      <c r="K65" s="52"/>
      <c r="L65" s="49" t="s">
        <v>171</v>
      </c>
      <c r="M65" s="82"/>
    </row>
    <row r="66" spans="2:13" ht="48">
      <c r="B66" s="9" t="s">
        <v>2</v>
      </c>
      <c r="C66" s="72" t="s">
        <v>144</v>
      </c>
      <c r="D66" s="88" t="s">
        <v>139</v>
      </c>
      <c r="E66" s="88" t="s">
        <v>145</v>
      </c>
      <c r="F66" s="53" t="s">
        <v>30</v>
      </c>
      <c r="G66" s="93">
        <v>10</v>
      </c>
      <c r="H66" s="52"/>
      <c r="I66" s="52"/>
      <c r="J66" s="52"/>
      <c r="K66" s="52"/>
      <c r="L66" s="49" t="s">
        <v>171</v>
      </c>
      <c r="M66" s="82"/>
    </row>
    <row r="67" spans="2:13" ht="48">
      <c r="B67" s="9" t="s">
        <v>2</v>
      </c>
      <c r="C67" s="72" t="s">
        <v>146</v>
      </c>
      <c r="D67" s="88" t="s">
        <v>139</v>
      </c>
      <c r="E67" s="88" t="s">
        <v>147</v>
      </c>
      <c r="F67" s="53" t="s">
        <v>30</v>
      </c>
      <c r="G67" s="93">
        <v>10</v>
      </c>
      <c r="H67" s="52"/>
      <c r="I67" s="52"/>
      <c r="J67" s="52"/>
      <c r="K67" s="52"/>
      <c r="L67" s="49" t="s">
        <v>171</v>
      </c>
      <c r="M67" s="82"/>
    </row>
    <row r="68" spans="2:13" ht="48">
      <c r="B68" s="9" t="s">
        <v>2</v>
      </c>
      <c r="C68" s="72" t="s">
        <v>148</v>
      </c>
      <c r="D68" s="88" t="s">
        <v>139</v>
      </c>
      <c r="E68" s="88" t="s">
        <v>149</v>
      </c>
      <c r="F68" s="53" t="s">
        <v>30</v>
      </c>
      <c r="G68" s="93">
        <v>20</v>
      </c>
      <c r="H68" s="52"/>
      <c r="I68" s="52"/>
      <c r="J68" s="52"/>
      <c r="K68" s="52"/>
      <c r="L68" s="49" t="s">
        <v>171</v>
      </c>
      <c r="M68" s="82"/>
    </row>
    <row r="69" spans="2:13" ht="48">
      <c r="B69" s="9" t="s">
        <v>2</v>
      </c>
      <c r="C69" s="72" t="s">
        <v>150</v>
      </c>
      <c r="D69" s="88" t="s">
        <v>139</v>
      </c>
      <c r="E69" s="88" t="s">
        <v>151</v>
      </c>
      <c r="F69" s="53" t="s">
        <v>30</v>
      </c>
      <c r="G69" s="93">
        <v>1</v>
      </c>
      <c r="H69" s="52"/>
      <c r="I69" s="52"/>
      <c r="J69" s="52"/>
      <c r="K69" s="52"/>
      <c r="L69" s="49" t="s">
        <v>171</v>
      </c>
      <c r="M69" s="82"/>
    </row>
    <row r="70" spans="2:13" ht="48">
      <c r="B70" s="9" t="s">
        <v>2</v>
      </c>
      <c r="C70" s="72" t="s">
        <v>152</v>
      </c>
      <c r="D70" s="88" t="s">
        <v>139</v>
      </c>
      <c r="E70" s="88" t="s">
        <v>153</v>
      </c>
      <c r="F70" s="53" t="s">
        <v>30</v>
      </c>
      <c r="G70" s="93">
        <v>1</v>
      </c>
      <c r="H70" s="52"/>
      <c r="I70" s="52"/>
      <c r="J70" s="52"/>
      <c r="K70" s="52"/>
      <c r="L70" s="49" t="s">
        <v>171</v>
      </c>
      <c r="M70" s="82"/>
    </row>
    <row r="71" spans="2:13" ht="48">
      <c r="B71" s="9" t="s">
        <v>2</v>
      </c>
      <c r="C71" s="72" t="s">
        <v>154</v>
      </c>
      <c r="D71" s="88" t="s">
        <v>139</v>
      </c>
      <c r="E71" s="88" t="s">
        <v>48</v>
      </c>
      <c r="F71" s="53" t="s">
        <v>30</v>
      </c>
      <c r="G71" s="93">
        <v>3</v>
      </c>
      <c r="H71" s="52"/>
      <c r="I71" s="52"/>
      <c r="J71" s="52"/>
      <c r="K71" s="52"/>
      <c r="L71" s="49" t="s">
        <v>171</v>
      </c>
      <c r="M71" s="82"/>
    </row>
    <row r="72" spans="2:13" ht="48">
      <c r="B72" s="9" t="s">
        <v>2</v>
      </c>
      <c r="C72" s="72" t="s">
        <v>155</v>
      </c>
      <c r="D72" s="89" t="s">
        <v>156</v>
      </c>
      <c r="E72" s="89" t="s">
        <v>140</v>
      </c>
      <c r="F72" s="53" t="s">
        <v>30</v>
      </c>
      <c r="G72" s="92">
        <v>30</v>
      </c>
      <c r="H72" s="52"/>
      <c r="I72" s="52"/>
      <c r="J72" s="52"/>
      <c r="K72" s="52"/>
      <c r="L72" s="49" t="s">
        <v>171</v>
      </c>
      <c r="M72" s="81">
        <v>500000</v>
      </c>
    </row>
    <row r="73" spans="2:13" ht="48">
      <c r="B73" s="9" t="s">
        <v>2</v>
      </c>
      <c r="C73" s="72" t="s">
        <v>157</v>
      </c>
      <c r="D73" s="71" t="s">
        <v>158</v>
      </c>
      <c r="E73" s="71" t="s">
        <v>159</v>
      </c>
      <c r="F73" s="53" t="s">
        <v>30</v>
      </c>
      <c r="G73" s="93">
        <v>30</v>
      </c>
      <c r="H73" s="52"/>
      <c r="I73" s="52"/>
      <c r="J73" s="52"/>
      <c r="K73" s="52"/>
      <c r="L73" s="49" t="s">
        <v>171</v>
      </c>
      <c r="M73" s="82"/>
    </row>
    <row r="74" spans="2:13" ht="48">
      <c r="B74" s="9" t="s">
        <v>2</v>
      </c>
      <c r="C74" s="72" t="s">
        <v>160</v>
      </c>
      <c r="D74" s="71" t="s">
        <v>158</v>
      </c>
      <c r="E74" s="71" t="s">
        <v>161</v>
      </c>
      <c r="F74" s="53" t="s">
        <v>30</v>
      </c>
      <c r="G74" s="93">
        <v>30</v>
      </c>
      <c r="H74" s="52"/>
      <c r="I74" s="52"/>
      <c r="J74" s="52"/>
      <c r="K74" s="52"/>
      <c r="L74" s="49" t="s">
        <v>171</v>
      </c>
      <c r="M74" s="82"/>
    </row>
    <row r="75" spans="2:13" ht="48">
      <c r="B75" s="9" t="s">
        <v>2</v>
      </c>
      <c r="C75" s="72" t="s">
        <v>162</v>
      </c>
      <c r="D75" s="71" t="s">
        <v>158</v>
      </c>
      <c r="E75" s="71" t="s">
        <v>163</v>
      </c>
      <c r="F75" s="53" t="s">
        <v>30</v>
      </c>
      <c r="G75" s="93">
        <v>30</v>
      </c>
      <c r="H75" s="52"/>
      <c r="I75" s="52"/>
      <c r="J75" s="52"/>
      <c r="K75" s="52"/>
      <c r="L75" s="49" t="s">
        <v>171</v>
      </c>
      <c r="M75" s="82"/>
    </row>
    <row r="76" spans="2:13" ht="48">
      <c r="B76" s="9" t="s">
        <v>2</v>
      </c>
      <c r="C76" s="72" t="s">
        <v>164</v>
      </c>
      <c r="D76" s="71" t="s">
        <v>158</v>
      </c>
      <c r="E76" s="71" t="s">
        <v>165</v>
      </c>
      <c r="F76" s="53" t="s">
        <v>30</v>
      </c>
      <c r="G76" s="93">
        <v>20</v>
      </c>
      <c r="H76" s="52"/>
      <c r="I76" s="52"/>
      <c r="J76" s="52"/>
      <c r="K76" s="52"/>
      <c r="L76" s="49" t="s">
        <v>171</v>
      </c>
      <c r="M76" s="82"/>
    </row>
    <row r="77" spans="2:13" ht="48">
      <c r="B77" s="9" t="s">
        <v>2</v>
      </c>
      <c r="C77" s="72" t="s">
        <v>166</v>
      </c>
      <c r="D77" s="71" t="s">
        <v>158</v>
      </c>
      <c r="E77" s="71" t="s">
        <v>167</v>
      </c>
      <c r="F77" s="53" t="s">
        <v>30</v>
      </c>
      <c r="G77" s="93">
        <v>20</v>
      </c>
      <c r="H77" s="52"/>
      <c r="I77" s="52"/>
      <c r="J77" s="52"/>
      <c r="K77" s="52"/>
      <c r="L77" s="49" t="s">
        <v>171</v>
      </c>
      <c r="M77" s="82"/>
    </row>
    <row r="78" spans="2:13" ht="48">
      <c r="B78" s="9" t="s">
        <v>2</v>
      </c>
      <c r="C78" s="72" t="s">
        <v>168</v>
      </c>
      <c r="D78" s="71" t="s">
        <v>158</v>
      </c>
      <c r="E78" s="90" t="s">
        <v>46</v>
      </c>
      <c r="F78" s="53" t="s">
        <v>30</v>
      </c>
      <c r="G78" s="93">
        <v>1</v>
      </c>
      <c r="H78" s="52"/>
      <c r="I78" s="52"/>
      <c r="J78" s="52"/>
      <c r="K78" s="52"/>
      <c r="L78" s="49" t="s">
        <v>171</v>
      </c>
      <c r="M78" s="82"/>
    </row>
    <row r="79" spans="2:13" ht="48">
      <c r="B79" s="9" t="s">
        <v>2</v>
      </c>
      <c r="C79" s="72" t="s">
        <v>169</v>
      </c>
      <c r="D79" s="91" t="s">
        <v>158</v>
      </c>
      <c r="E79" s="91" t="s">
        <v>82</v>
      </c>
      <c r="F79" s="53" t="s">
        <v>30</v>
      </c>
      <c r="G79" s="93">
        <v>1</v>
      </c>
      <c r="H79" s="52"/>
      <c r="I79" s="52"/>
      <c r="J79" s="52"/>
      <c r="K79" s="52"/>
      <c r="L79" s="49" t="s">
        <v>171</v>
      </c>
      <c r="M79" s="82"/>
    </row>
    <row r="80" spans="2:13" ht="48">
      <c r="B80" s="9" t="s">
        <v>2</v>
      </c>
      <c r="C80" s="72" t="s">
        <v>170</v>
      </c>
      <c r="D80" s="71" t="s">
        <v>158</v>
      </c>
      <c r="E80" s="71" t="s">
        <v>84</v>
      </c>
      <c r="F80" s="53" t="s">
        <v>30</v>
      </c>
      <c r="G80" s="93">
        <v>4</v>
      </c>
      <c r="H80" s="52"/>
      <c r="I80" s="52"/>
      <c r="J80" s="52"/>
      <c r="K80" s="52"/>
      <c r="L80" s="49" t="s">
        <v>171</v>
      </c>
      <c r="M80" s="82"/>
    </row>
    <row r="81" spans="3:17">
      <c r="H81" s="131" t="s">
        <v>28</v>
      </c>
      <c r="I81" s="131"/>
      <c r="J81" s="66" t="e">
        <f>SUM(#REF!)</f>
        <v>#REF!</v>
      </c>
      <c r="K81" s="66" t="e">
        <f>SUM(#REF!)</f>
        <v>#REF!</v>
      </c>
      <c r="M81" s="57">
        <f>SUM(M8:M80)</f>
        <v>16137822</v>
      </c>
    </row>
    <row r="86" spans="3:17">
      <c r="C86" s="68"/>
      <c r="D86" s="68"/>
      <c r="E86" s="69"/>
      <c r="F86" s="68"/>
      <c r="K86" s="68"/>
      <c r="L86" s="64"/>
      <c r="M86" s="64"/>
      <c r="N86" s="64"/>
      <c r="O86" s="64"/>
      <c r="P86" s="64"/>
      <c r="Q86" s="64"/>
    </row>
    <row r="87" spans="3:17">
      <c r="C87" s="64"/>
      <c r="D87" s="64"/>
      <c r="E87" s="65"/>
      <c r="F87" s="64"/>
      <c r="G87" s="64"/>
      <c r="H87" s="64"/>
      <c r="I87" s="64"/>
      <c r="J87" s="64"/>
      <c r="K87" s="64"/>
      <c r="L87" s="64"/>
      <c r="M87" s="64"/>
      <c r="N87" s="64"/>
      <c r="O87" s="64"/>
      <c r="P87" s="64"/>
      <c r="Q87" s="64"/>
    </row>
    <row r="88" spans="3:17">
      <c r="C88" s="64"/>
      <c r="D88" s="64"/>
      <c r="E88" s="65"/>
      <c r="F88" s="64"/>
      <c r="G88" s="64"/>
      <c r="H88" s="64"/>
      <c r="I88" s="64"/>
      <c r="J88" s="64"/>
      <c r="K88" s="64"/>
      <c r="L88" s="64"/>
      <c r="M88" s="64"/>
      <c r="N88" s="64"/>
      <c r="O88" s="64"/>
      <c r="P88" s="64"/>
      <c r="Q88" s="64"/>
    </row>
    <row r="89" spans="3:17" ht="20.25">
      <c r="C89" s="67" t="s">
        <v>18</v>
      </c>
      <c r="D89" s="67"/>
      <c r="E89" s="67"/>
      <c r="F89" s="67"/>
      <c r="G89" s="67"/>
      <c r="H89" s="67"/>
      <c r="I89" s="67"/>
      <c r="J89" s="67"/>
      <c r="K89" s="67"/>
      <c r="L89" s="67"/>
      <c r="M89" s="67"/>
      <c r="N89" s="67"/>
      <c r="O89" s="67"/>
      <c r="P89" s="67"/>
      <c r="Q89" s="67"/>
    </row>
    <row r="90" spans="3:17" ht="20.25">
      <c r="C90" s="67"/>
      <c r="D90" s="67"/>
      <c r="E90" s="67"/>
      <c r="F90" s="67"/>
      <c r="G90" s="67"/>
      <c r="H90" s="67"/>
      <c r="I90" s="67"/>
      <c r="J90" s="67"/>
      <c r="K90" s="67"/>
      <c r="L90" s="67"/>
      <c r="M90" s="67"/>
      <c r="N90" s="67"/>
      <c r="O90" s="67"/>
      <c r="P90" s="67"/>
      <c r="Q90" s="67"/>
    </row>
    <row r="91" spans="3:17" ht="20.25">
      <c r="C91" s="67" t="s">
        <v>19</v>
      </c>
      <c r="D91" s="67"/>
      <c r="E91" s="67"/>
      <c r="F91" s="67"/>
      <c r="G91" s="67"/>
      <c r="H91" s="67"/>
      <c r="I91" s="67"/>
      <c r="J91" s="67"/>
      <c r="K91" s="67"/>
      <c r="L91" s="67"/>
      <c r="M91" s="67"/>
      <c r="N91" s="67"/>
      <c r="O91" s="67"/>
      <c r="P91" s="67"/>
      <c r="Q91" s="67"/>
    </row>
    <row r="92" spans="3:17">
      <c r="C92"/>
      <c r="D92"/>
      <c r="E92"/>
      <c r="F92"/>
      <c r="G92"/>
      <c r="H92"/>
      <c r="I92"/>
      <c r="J92"/>
      <c r="K92"/>
      <c r="L92"/>
      <c r="M92"/>
      <c r="N92"/>
      <c r="O92"/>
      <c r="P92"/>
      <c r="Q92"/>
    </row>
    <row r="93" spans="3:17">
      <c r="C93"/>
      <c r="D93"/>
      <c r="E93"/>
      <c r="F93"/>
      <c r="G93"/>
      <c r="H93"/>
      <c r="I93"/>
      <c r="J93"/>
      <c r="K93"/>
      <c r="L93"/>
      <c r="M93"/>
      <c r="N93"/>
      <c r="O93"/>
      <c r="P93"/>
      <c r="Q93"/>
    </row>
    <row r="94" spans="3:17">
      <c r="C94"/>
      <c r="D94"/>
      <c r="E94"/>
      <c r="F94"/>
      <c r="G94"/>
      <c r="H94"/>
      <c r="I94"/>
      <c r="J94"/>
      <c r="K94"/>
      <c r="L94"/>
      <c r="M94"/>
      <c r="N94"/>
      <c r="O94"/>
      <c r="P94"/>
      <c r="Q94"/>
    </row>
    <row r="95" spans="3:17">
      <c r="C95"/>
      <c r="D95"/>
      <c r="E95"/>
      <c r="F95"/>
      <c r="G95"/>
      <c r="H95"/>
      <c r="I95"/>
      <c r="J95"/>
      <c r="K95"/>
      <c r="L95"/>
      <c r="M95"/>
      <c r="N95"/>
      <c r="O95"/>
      <c r="P95"/>
      <c r="Q95"/>
    </row>
  </sheetData>
  <autoFilter ref="B6:M7" xr:uid="{00000000-0009-0000-0000-000001000000}"/>
  <mergeCells count="5">
    <mergeCell ref="H81:I81"/>
    <mergeCell ref="D1:K1"/>
    <mergeCell ref="C7:E7"/>
    <mergeCell ref="B4:D4"/>
    <mergeCell ref="E4:J4"/>
  </mergeCells>
  <phoneticPr fontId="16"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21"/>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131" t="s">
        <v>28</v>
      </c>
      <c r="I12" s="131"/>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2025-01-31T14:17:24Z</dcterms:modified>
</cp:coreProperties>
</file>