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96" i="2"/>
  <c r="F96"/>
</calcChain>
</file>

<file path=xl/sharedStrings.xml><?xml version="1.0" encoding="utf-8"?>
<sst xmlns="http://schemas.openxmlformats.org/spreadsheetml/2006/main" count="1015" uniqueCount="245">
  <si>
    <t>Posturile vamale ce necesită asigurarea activității bancare</t>
  </si>
  <si>
    <t>nr.d/o</t>
  </si>
  <si>
    <t>nr.d/o la posturile vamale</t>
  </si>
  <si>
    <t xml:space="preserve">Reprezentanță bancară </t>
  </si>
  <si>
    <t>Terminal Cash-im</t>
  </si>
  <si>
    <t>Codul subdiviziunii</t>
  </si>
  <si>
    <t xml:space="preserve">Denumirea  subdiviziunii </t>
  </si>
  <si>
    <t>Adresa Juridica</t>
  </si>
  <si>
    <t>obligatoriu</t>
  </si>
  <si>
    <t>opțional</t>
  </si>
  <si>
    <t>Biroul vamal Nord</t>
  </si>
  <si>
    <t>+</t>
  </si>
  <si>
    <t>-</t>
  </si>
  <si>
    <t>+;-</t>
  </si>
  <si>
    <t>COSTEŞTI-STÎNCA ( PVFI, rutier)</t>
  </si>
  <si>
    <t>rnul.Rascani, or.Costesti</t>
  </si>
  <si>
    <t>LIPCANI-RĂDĂUŢI (PVFI, rutier)</t>
  </si>
  <si>
    <t>or.Lipcani, str. Libertăţii,31</t>
  </si>
  <si>
    <t>CRIVA1-MĂMĂLIGA PVFI, rutier)</t>
  </si>
  <si>
    <t>s.Criva, rnul.Briceni</t>
  </si>
  <si>
    <t>LARGA1-KELMENŢÎ PVFI, rutier)</t>
  </si>
  <si>
    <t>s.Larga rnul.Briceni</t>
  </si>
  <si>
    <t>BRICENI-ROSOSANI PVFI, rutier)</t>
  </si>
  <si>
    <t>or.Briceni Str.Cantemir</t>
  </si>
  <si>
    <t>GRIMĂNCĂUŢI-VASKIVŢI (PVFS, rutier)</t>
  </si>
  <si>
    <t>s.Grimancauti rnul.Briceni</t>
  </si>
  <si>
    <t>VOLCINEŢ-MOGHILIOV-PODOLSK (PVFI, feroviar)</t>
  </si>
  <si>
    <t>s.Volcinet, rnul Ocniţa</t>
  </si>
  <si>
    <t>OCNIŢA2-SOKIREANÎ (PVFI,rutier)</t>
  </si>
  <si>
    <t>or.Ocnita, str.Viteazu, 94</t>
  </si>
  <si>
    <t>OTACI-MOGHILIOV-PODOLSK (PVFI,rutier)</t>
  </si>
  <si>
    <t>or. Otaci,str.Prieteniei, 99/2</t>
  </si>
  <si>
    <t>1120/40</t>
  </si>
  <si>
    <t>ZCV post vamal OTACI</t>
  </si>
  <si>
    <t>or. Otaci, traseul R-9 Soroca-Otaci (km40)</t>
  </si>
  <si>
    <t>UNGURI-BRONNIŢA (PVFI,rutier)</t>
  </si>
  <si>
    <t>s.Unguri, rnul Ocnița</t>
  </si>
  <si>
    <t>COSĂUTI-IAMPOL (PVFI, fluvial)</t>
  </si>
  <si>
    <t>rnul.Soroca, s.Cosauti</t>
  </si>
  <si>
    <t>SOROCA-ŢEKINOVCA (PVFS,fluvial, intern)</t>
  </si>
  <si>
    <t>or.Soroca, str.P.Rares,4</t>
  </si>
  <si>
    <t>BRICENI (PVI)</t>
  </si>
  <si>
    <t>or.Briceni, str.M.Frunze,31</t>
  </si>
  <si>
    <t>BALTI (PVI)</t>
  </si>
  <si>
    <t>or.Balti, str. Stefan cel Mare, 195</t>
  </si>
  <si>
    <t>Total BV Nord</t>
  </si>
  <si>
    <t>10</t>
  </si>
  <si>
    <t>5</t>
  </si>
  <si>
    <t>Biroul vamal Centru</t>
  </si>
  <si>
    <t>SCULENI(PVFI rutier)</t>
  </si>
  <si>
    <t>Sculeni rnul Ungheni</t>
  </si>
  <si>
    <t>Ungheni-Cristești (PVFI rutier)</t>
  </si>
  <si>
    <t>Ungheni str Iași, 46(gara internațională)</t>
  </si>
  <si>
    <t>Leușeni- Albița (PV rutier)</t>
  </si>
  <si>
    <t>s.Leușeni 1 rnul Hîncești</t>
  </si>
  <si>
    <t>Palanca-Maiaci-Udobnoe (PVFI rutier)</t>
  </si>
  <si>
    <t>s.Palanca, rnul Ștefan Vodă</t>
  </si>
  <si>
    <t>Tudora-Starokazacie (PVFI rutier)</t>
  </si>
  <si>
    <t>s.Tudora, rnul Ștefan Vodă</t>
  </si>
  <si>
    <t>Chișinău (PVI, Industrială)</t>
  </si>
  <si>
    <t>Mun Chișinău, str. Industrială,73</t>
  </si>
  <si>
    <t>Chișinău 2 (PVI Cricova)</t>
  </si>
  <si>
    <t>Mun Chișinău com. Stăuceni, str Ciorescu 2</t>
  </si>
  <si>
    <t>Sănătăuca pod (PVIC)</t>
  </si>
  <si>
    <t>Mun Florești s. Sănătăuca</t>
  </si>
  <si>
    <t>Rezina pod (PVIC)</t>
  </si>
  <si>
    <t>Or Rezina str. Lomonosova,129</t>
  </si>
  <si>
    <t>Criuleni 18 (PVIC)</t>
  </si>
  <si>
    <t>Or.Criuleni, șoseaua Poltava (Chișinău-Dubăsari km 40)</t>
  </si>
  <si>
    <t>Vadul-Lui-Vodă (PVIC)</t>
  </si>
  <si>
    <t>s. Pîrîtta, rnul Dubăsari</t>
  </si>
  <si>
    <t xml:space="preserve"> Hărbovăți (PVIC)</t>
  </si>
  <si>
    <t>s.Hîrbovăți, rnul Anenii Noi</t>
  </si>
  <si>
    <t>Hagimis (PVIC)</t>
  </si>
  <si>
    <t>s.Hagimus, rnul Căușeni</t>
  </si>
  <si>
    <t>Răscăeți (PVIC)</t>
  </si>
  <si>
    <t>s.Răscăeț, rnul Ștefan Vodă</t>
  </si>
  <si>
    <t xml:space="preserve">externalizarea plăților vamale prin banca ucraineană </t>
  </si>
  <si>
    <t>Cuciurgan-Pervomaisc (PFVI, rutier)</t>
  </si>
  <si>
    <t>Одесская обл. Раздельнянский район,  с. Кучурган таможенный пост Кучурган, почтовый индекс 67450</t>
  </si>
  <si>
    <t>Platonovo (PVFI, rutier)</t>
  </si>
  <si>
    <t>4/2</t>
  </si>
  <si>
    <t>11</t>
  </si>
  <si>
    <t>3</t>
  </si>
  <si>
    <t>Biroul vamal Sud</t>
  </si>
  <si>
    <t>CAHUL-OANCEA (PVFI, rutier)</t>
  </si>
  <si>
    <t>or.Cahul, sos.Prieteniei,1</t>
  </si>
  <si>
    <t>GIURGIULEŞTI1-GALAŢI  (PVFI, rutier)</t>
  </si>
  <si>
    <t>s.Giurgiulesti, rnul Cahul</t>
  </si>
  <si>
    <t>GIURGIULEŞTI2-RENI (PVFI, rutier)</t>
  </si>
  <si>
    <t>BASARABEASCA-SERPNEVOE 1  (PVFI, rutier)</t>
  </si>
  <si>
    <t>or.Basarabesaca,str.Matrosov</t>
  </si>
  <si>
    <t>CEADÎR-LUNGA1-MALO-IAROSLAVEŢ  (PVFS, rutier)</t>
  </si>
  <si>
    <t>r-nul.Taraclia,p.vCeadir-LungaMaliiiaroslaveti (auto)</t>
  </si>
  <si>
    <t>CEADÎR-LUNGA2-NOVÎE TROIANÎ  (PVFS, rutier)</t>
  </si>
  <si>
    <t>r-nul.Taraclia,p.vCeadir-LungaTroiani (auto)</t>
  </si>
  <si>
    <t>MIRNOE-TABAKI  (PVFI, rutier)</t>
  </si>
  <si>
    <t>s.Mirnoie, r-l Taraclia</t>
  </si>
  <si>
    <t>VULCĂNEŞTI-VINOGRADOVCA  (PVFI, rutier)</t>
  </si>
  <si>
    <t>or.Vulcaneti,sos.Vulcanesti-Bolgrad</t>
  </si>
  <si>
    <t>CIŞMICHIOI-DOLINSKOE  (PVFS, rutier)</t>
  </si>
  <si>
    <t>s.Cismichioi, rnulVulcanesti</t>
  </si>
  <si>
    <t>Total BV Sud</t>
  </si>
  <si>
    <t>2</t>
  </si>
  <si>
    <t>7</t>
  </si>
  <si>
    <t>Total 40 posturi</t>
  </si>
  <si>
    <t>11/2</t>
  </si>
  <si>
    <t>28</t>
  </si>
  <si>
    <t>simbolul  (-) ------------nu necesită prezența băncii/terminalului</t>
  </si>
  <si>
    <t xml:space="preserve">10 posturi vamale ----------instalarea opțională a terminalelor - </t>
  </si>
  <si>
    <t>LISTA POSTURILOR VAMALE</t>
  </si>
  <si>
    <t xml:space="preserve">nr.d/o posturi vamale </t>
  </si>
  <si>
    <t>Web</t>
  </si>
  <si>
    <t>Regimul de lucru a posturilor vamale</t>
  </si>
  <si>
    <t>Posturile - este bancă</t>
  </si>
  <si>
    <t>Banca deservește mai multe posturi deservește</t>
  </si>
  <si>
    <t xml:space="preserve"> Nu există banca,dar este necesitate</t>
  </si>
  <si>
    <t>sumele incasate 2018</t>
  </si>
  <si>
    <t>este</t>
  </si>
  <si>
    <t>12 (08-20)</t>
  </si>
  <si>
    <t>CRIVA2-MĂMĂLIGA (PVFI,  feroviar)</t>
  </si>
  <si>
    <t>nu este</t>
  </si>
  <si>
    <t>nu necesită</t>
  </si>
  <si>
    <t>LARGA2-KELMENŢÎ ( PVIF, feroviar)</t>
  </si>
  <si>
    <t>s.Medveja, rnul.Briceni</t>
  </si>
  <si>
    <t>OCNIŢA1-SOKIREANÎ (PVFI, feroviar)</t>
  </si>
  <si>
    <t>or.Ocnita, str.Libertatii,1</t>
  </si>
  <si>
    <t>12 (07-19)</t>
  </si>
  <si>
    <t xml:space="preserve">frontiera - 12 (07-19)                     intern - 8 (08-17)       </t>
  </si>
  <si>
    <t>8 (08-17)</t>
  </si>
  <si>
    <t xml:space="preserve"> 8 (08-17)                           17-20  deserviciu</t>
  </si>
  <si>
    <t>ZCV DROCHIA, BĂLȚI (PVI)</t>
  </si>
  <si>
    <t>or.Drochia str. M. Varlaam nr. 7</t>
  </si>
  <si>
    <t>ZCV FĂLEȘTI,  BĂLȚI (PVI)</t>
  </si>
  <si>
    <t>Or. Fălești, str. Ștefan cel Mare, nr.138</t>
  </si>
  <si>
    <t>ZAL OTACI (PVI)</t>
  </si>
  <si>
    <t>Or.Otaci str.Voitovici 21</t>
  </si>
  <si>
    <t>ZEL BĂLȚI (PVI)</t>
  </si>
  <si>
    <t>str.Ştefan Cel Mare nr.195</t>
  </si>
  <si>
    <t>AEROPORTUL INTERNAȚIONAL MĂRCULEȘTI (PVFI, aerian)</t>
  </si>
  <si>
    <t>r. Floreşti, s. Lunga, subzona Bălţi, str. Industriala, 4</t>
  </si>
  <si>
    <t>23</t>
  </si>
  <si>
    <t>Biroul vamal Centru (Administratia)</t>
  </si>
  <si>
    <t>Chișinău Dacia 49/6</t>
  </si>
  <si>
    <t>24/24</t>
  </si>
  <si>
    <t>ZEL Ungheni , Ungheni (PVFI feroviar)</t>
  </si>
  <si>
    <t>Ungheni  str Ion Creangă 4</t>
  </si>
  <si>
    <t>Săiți-Lesnoe (PVFS, rutier)</t>
  </si>
  <si>
    <t>s.Săiți, rnul Căușeni</t>
  </si>
  <si>
    <t>ZCV Calea Ferată Chișinău 1 (PVI Industrială</t>
  </si>
  <si>
    <t>Mun Chișinău, str Calea Basarabiei, 18/1</t>
  </si>
  <si>
    <t>Chișinău 3 (PVI, Petricani)</t>
  </si>
  <si>
    <t>Mun Chișinău, Petricani 21/3</t>
  </si>
  <si>
    <t>ZCV Ialoveni, Chisinău 3 (PVI Petricani)</t>
  </si>
  <si>
    <t>Ialoveni str. Ștefanucă 60</t>
  </si>
  <si>
    <t>ZCV Hîncești, Chișinău (PVI Petricani)</t>
  </si>
  <si>
    <t>Or.Hîncești str. Industrială 1</t>
  </si>
  <si>
    <t>Chișinău 4 (PVI Poșta)</t>
  </si>
  <si>
    <t>Mun Chișinău str. Piața Gării 3</t>
  </si>
  <si>
    <t>ZCV Gara Feroviară Chișinău, Chișinău 4 (PVI Poșta)</t>
  </si>
  <si>
    <t>Chișinău Piața Gării 3</t>
  </si>
  <si>
    <t>Subzona Sud-Est (PVI)</t>
  </si>
  <si>
    <t>Chișinău str Muncești 801</t>
  </si>
  <si>
    <t>E necesar</t>
  </si>
  <si>
    <t>Strășeni (Subzona 4,5 ZEL Bălți) (PVI)</t>
  </si>
  <si>
    <t>Strășeni, str Crăsescu 1</t>
  </si>
  <si>
    <t>Orhei (Subzona 6 ZEL Bălți) (PVI)</t>
  </si>
  <si>
    <t>Orhei str T.Ciobanu 2</t>
  </si>
  <si>
    <t>ZCV Orhei (Subzona 6 ZEL Bălți)(PVI)</t>
  </si>
  <si>
    <t>ZEL Ungheni (PVI)</t>
  </si>
  <si>
    <t xml:space="preserve">Or. Ungheni, </t>
  </si>
  <si>
    <t>ZCV Călăraș,ZEL Ungheni (PVI)</t>
  </si>
  <si>
    <t>Or Călăraș str Călărașului 3</t>
  </si>
  <si>
    <t>Căușeni (PVI)</t>
  </si>
  <si>
    <t>Or Căușeni, șoseaua Tighina,110</t>
  </si>
  <si>
    <t>ZCV Căușeni Calea Ferată, Căușeni 1 (PVI)</t>
  </si>
  <si>
    <t>Or Căușeni șos Tighina 103 (alături de terminal vamal)</t>
  </si>
  <si>
    <t>Bulboaca (PVI)</t>
  </si>
  <si>
    <t>s.Bulboaca, rnul Anenii Noi</t>
  </si>
  <si>
    <t>Bender 2 (PVI ferovoar)</t>
  </si>
  <si>
    <t>s.Varnița rnul Anenii Noi</t>
  </si>
  <si>
    <t>Rezina (PVI)</t>
  </si>
  <si>
    <t>or Rezina, str Lomonosova, 129</t>
  </si>
  <si>
    <t>Rîbnița (PVI)</t>
  </si>
  <si>
    <t>Stație de Calea Ferată Rîbnița</t>
  </si>
  <si>
    <t>Molovata (PVIC)</t>
  </si>
  <si>
    <t>s. Molovata rnul Criuleni</t>
  </si>
  <si>
    <t>ZCV Criuleni (Criuleni 14(PVIC)</t>
  </si>
  <si>
    <t>traseu Criuleni-Ustea</t>
  </si>
  <si>
    <t>Gura Bîcului (PVIC)</t>
  </si>
  <si>
    <t>s. Gura Bîcului, rnul Anenii Noi</t>
  </si>
  <si>
    <t xml:space="preserve"> ZCV PVIC Bulboaca (c/f), Hîrbovăți (PVIC)</t>
  </si>
  <si>
    <t>s. Bulboaca rnul Anenii Noi</t>
  </si>
  <si>
    <t>Aeroport Internațional Chișinău (PVFI,AERIAN)</t>
  </si>
  <si>
    <t>Chisinău , bd Dacia 80/3</t>
  </si>
  <si>
    <t>Centru Tranzit GAZ</t>
  </si>
  <si>
    <t>Căușeni (Subzona nr.8 ZEL Bălți) (PVI)</t>
  </si>
  <si>
    <t>Or.Căușeni str.Alba Iulia (sector BONTAU)</t>
  </si>
  <si>
    <t>Total BV Centru</t>
  </si>
  <si>
    <t>44</t>
  </si>
  <si>
    <t>Filiala Cahul</t>
  </si>
  <si>
    <t>PIL GIURGIULEŞTI (PVFI,naval,rutier, feroviar)</t>
  </si>
  <si>
    <t>ZCV GIURGIULEŞTI (feroviar ), PIL GIURGIULEŞTI (PVFI)</t>
  </si>
  <si>
    <t>ZCV GIURGIULEŞTI PORT (fluvial) PIL GIURGIULEŞTI (PVFI)</t>
  </si>
  <si>
    <t>ZCV GIURGIULEȘTI (tranzit) PIL GIURGIULEȚTI (PVFI)</t>
  </si>
  <si>
    <t>s. Giurgiulesti, r-ul Cahul</t>
  </si>
  <si>
    <t>Filiala Ciadîr-Lunga</t>
  </si>
  <si>
    <t>Filiala Vulcănești</t>
  </si>
  <si>
    <t>ETULIA-FRICĂŢEI (PVFI, feroviar)</t>
  </si>
  <si>
    <t>s.Etulia, rnul.Vulcanesti</t>
  </si>
  <si>
    <t>CAHUL(PVI)</t>
  </si>
  <si>
    <t>or. Cahul, str. M. Viteazu, 4A</t>
  </si>
  <si>
    <t>COMRAT(PVI)</t>
  </si>
  <si>
    <t>or.Comrat, str.Lenina,7</t>
  </si>
  <si>
    <t>ZCV CIADÎR- LUNGA, COMRAT (PVI)</t>
  </si>
  <si>
    <t>Or.Ceadîr-Lunga, Str.Lomonosov,33</t>
  </si>
  <si>
    <t xml:space="preserve"> ZAL TARACLIA(PVI)</t>
  </si>
  <si>
    <t>or.Taraclia, str.Voczalinaia,28</t>
  </si>
  <si>
    <t xml:space="preserve"> ZAL "VALCANEŞ"(PVI)</t>
  </si>
  <si>
    <t>or.Vulcaneti, str.Plotnicov,2</t>
  </si>
  <si>
    <t>ZAL TVARDIȚA (PVI)</t>
  </si>
  <si>
    <t>s.Tvardița,r-ul Taraclia, str.Gagarin,30</t>
  </si>
  <si>
    <t>Cahul (subzona nr.7 ZEL BĂLȚI) (PVI)</t>
  </si>
  <si>
    <t>or.Cahul str.Muncii nr.4</t>
  </si>
  <si>
    <t>SUBZONA COMRAT (ZAL VALKANESTI )(PVI)</t>
  </si>
  <si>
    <t>or.Vulcănești, str.Corolenco nr.6</t>
  </si>
  <si>
    <t xml:space="preserve">Total 89 postuti </t>
  </si>
  <si>
    <t>Situația la 01.01.2019:</t>
  </si>
  <si>
    <t>Propunerile SV pentru viitor:</t>
  </si>
  <si>
    <t>1.</t>
  </si>
  <si>
    <t>46 posturi vamale - este bancă</t>
  </si>
  <si>
    <t>a) 11 posturi vamale - obligator bancă,</t>
  </si>
  <si>
    <t>2.</t>
  </si>
  <si>
    <t>43 posturi vamale - nu este bancă</t>
  </si>
  <si>
    <t>b) 28 posturi vamale - obligatoriu terminal Cash-in</t>
  </si>
  <si>
    <t>c) 10 posturi vamale - opțional terminal Cash-in</t>
  </si>
  <si>
    <t>d) 2 posturi vamale - servicii externalizate</t>
  </si>
  <si>
    <t xml:space="preserve">e) 49  posturi vamale - fără activitate bancară (dar dezvoltarea ulterioară de SV a web banking-pentru cardurile bancare) </t>
  </si>
  <si>
    <t>Banca</t>
  </si>
  <si>
    <t>simbolul  (+) ------------- prezența obligatorie a băncii</t>
  </si>
  <si>
    <t>simbolul  (+;-)---------- instalarea opțională  a terminalului Cash-in</t>
  </si>
  <si>
    <t xml:space="preserve">11 posturi vamale --------- prezența obligatorie a băncii - </t>
  </si>
  <si>
    <t>28 posturi vamale----------instalarea obligatorie a terminalelor -</t>
  </si>
  <si>
    <t>2 posturi vamale ----------servicii externalizare</t>
  </si>
  <si>
    <t>Anexa nr.2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</si>
</sst>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indent="2"/>
    </xf>
    <xf numFmtId="0" fontId="1" fillId="0" borderId="0" xfId="0" applyFont="1"/>
    <xf numFmtId="0" fontId="4" fillId="0" borderId="0" xfId="0" applyFont="1" applyAlignment="1">
      <alignment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/>
    <xf numFmtId="0" fontId="4" fillId="0" borderId="0" xfId="0" applyFont="1"/>
    <xf numFmtId="17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2" fontId="10" fillId="0" borderId="6" xfId="0" applyNumberFormat="1" applyFont="1" applyBorder="1"/>
    <xf numFmtId="0" fontId="10" fillId="0" borderId="0" xfId="0" applyFont="1"/>
    <xf numFmtId="0" fontId="9" fillId="0" borderId="6" xfId="0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 indent="2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11" xfId="0" applyFont="1" applyFill="1" applyBorder="1" applyAlignment="1">
      <alignment wrapText="1"/>
    </xf>
    <xf numFmtId="0" fontId="14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M4" sqref="M4"/>
    </sheetView>
  </sheetViews>
  <sheetFormatPr defaultRowHeight="33" customHeight="1"/>
  <cols>
    <col min="1" max="1" width="5.28515625" style="7" customWidth="1"/>
    <col min="2" max="2" width="7.85546875" style="18" customWidth="1"/>
    <col min="3" max="3" width="12.7109375" style="18" customWidth="1"/>
    <col min="4" max="4" width="10" style="18" customWidth="1"/>
    <col min="5" max="5" width="8.5703125" style="18" customWidth="1"/>
    <col min="6" max="6" width="11.28515625" style="17" customWidth="1"/>
    <col min="7" max="7" width="17.85546875" style="17" customWidth="1"/>
    <col min="8" max="8" width="17.140625" style="17" customWidth="1"/>
    <col min="9" max="16384" width="9.140625" style="7"/>
  </cols>
  <sheetData>
    <row r="1" spans="1:8" ht="33" customHeight="1">
      <c r="B1" s="51"/>
      <c r="C1" s="51"/>
      <c r="D1" s="51"/>
      <c r="E1" s="51"/>
      <c r="H1" s="97" t="s">
        <v>244</v>
      </c>
    </row>
    <row r="2" spans="1:8" s="1" customFormat="1" ht="33" customHeight="1">
      <c r="B2" s="52" t="s">
        <v>0</v>
      </c>
      <c r="C2" s="52"/>
      <c r="D2" s="52"/>
      <c r="E2" s="52"/>
      <c r="F2" s="52"/>
      <c r="G2" s="52"/>
      <c r="H2" s="52"/>
    </row>
    <row r="3" spans="1:8" s="2" customFormat="1" ht="33" customHeight="1">
      <c r="A3" s="84" t="s">
        <v>1</v>
      </c>
      <c r="B3" s="84" t="s">
        <v>2</v>
      </c>
      <c r="C3" s="84" t="s">
        <v>238</v>
      </c>
      <c r="D3" s="85" t="s">
        <v>4</v>
      </c>
      <c r="E3" s="86"/>
      <c r="F3" s="84" t="s">
        <v>5</v>
      </c>
      <c r="G3" s="87" t="s">
        <v>6</v>
      </c>
      <c r="H3" s="84" t="s">
        <v>7</v>
      </c>
    </row>
    <row r="4" spans="1:8" s="2" customFormat="1" ht="18.75" customHeight="1">
      <c r="A4" s="88"/>
      <c r="B4" s="88"/>
      <c r="C4" s="88"/>
      <c r="D4" s="89" t="s">
        <v>8</v>
      </c>
      <c r="E4" s="89" t="s">
        <v>9</v>
      </c>
      <c r="F4" s="88"/>
      <c r="G4" s="90"/>
      <c r="H4" s="88"/>
    </row>
    <row r="5" spans="1:8" s="2" customFormat="1" ht="18.75" customHeight="1">
      <c r="A5" s="56" t="s">
        <v>10</v>
      </c>
      <c r="B5" s="57"/>
      <c r="C5" s="57"/>
      <c r="D5" s="57"/>
      <c r="E5" s="57"/>
      <c r="F5" s="57"/>
      <c r="G5" s="57"/>
      <c r="H5" s="58"/>
    </row>
    <row r="6" spans="1:8" ht="33" customHeight="1">
      <c r="A6" s="3">
        <v>1</v>
      </c>
      <c r="B6" s="3">
        <v>1</v>
      </c>
      <c r="C6" s="4" t="s">
        <v>11</v>
      </c>
      <c r="D6" s="5" t="s">
        <v>12</v>
      </c>
      <c r="E6" s="6" t="s">
        <v>13</v>
      </c>
      <c r="F6" s="3">
        <v>1010</v>
      </c>
      <c r="G6" s="3" t="s">
        <v>14</v>
      </c>
      <c r="H6" s="3" t="s">
        <v>15</v>
      </c>
    </row>
    <row r="7" spans="1:8" ht="33" customHeight="1">
      <c r="A7" s="3">
        <v>2</v>
      </c>
      <c r="B7" s="3">
        <v>2</v>
      </c>
      <c r="C7" s="4" t="s">
        <v>11</v>
      </c>
      <c r="D7" s="5" t="s">
        <v>12</v>
      </c>
      <c r="E7" s="6" t="s">
        <v>13</v>
      </c>
      <c r="F7" s="3">
        <v>1020</v>
      </c>
      <c r="G7" s="3" t="s">
        <v>16</v>
      </c>
      <c r="H7" s="3" t="s">
        <v>17</v>
      </c>
    </row>
    <row r="8" spans="1:8" ht="39.75" customHeight="1">
      <c r="A8" s="3">
        <v>3</v>
      </c>
      <c r="B8" s="3">
        <v>3</v>
      </c>
      <c r="C8" s="4" t="s">
        <v>11</v>
      </c>
      <c r="D8" s="5" t="s">
        <v>12</v>
      </c>
      <c r="E8" s="6" t="s">
        <v>13</v>
      </c>
      <c r="F8" s="3">
        <v>1030</v>
      </c>
      <c r="G8" s="3" t="s">
        <v>18</v>
      </c>
      <c r="H8" s="3" t="s">
        <v>19</v>
      </c>
    </row>
    <row r="9" spans="1:8" ht="33" customHeight="1">
      <c r="A9" s="3">
        <v>4</v>
      </c>
      <c r="B9" s="3">
        <v>4</v>
      </c>
      <c r="C9" s="4" t="s">
        <v>12</v>
      </c>
      <c r="D9" s="4" t="s">
        <v>11</v>
      </c>
      <c r="E9" s="5" t="s">
        <v>12</v>
      </c>
      <c r="F9" s="3">
        <v>1050</v>
      </c>
      <c r="G9" s="3" t="s">
        <v>20</v>
      </c>
      <c r="H9" s="3" t="s">
        <v>21</v>
      </c>
    </row>
    <row r="10" spans="1:8" ht="33" customHeight="1">
      <c r="A10" s="3">
        <v>5</v>
      </c>
      <c r="B10" s="3">
        <v>5</v>
      </c>
      <c r="C10" s="4" t="s">
        <v>11</v>
      </c>
      <c r="D10" s="5" t="s">
        <v>12</v>
      </c>
      <c r="E10" s="6" t="s">
        <v>13</v>
      </c>
      <c r="F10" s="3">
        <v>1070</v>
      </c>
      <c r="G10" s="3" t="s">
        <v>22</v>
      </c>
      <c r="H10" s="3" t="s">
        <v>23</v>
      </c>
    </row>
    <row r="11" spans="1:8" ht="39.75" customHeight="1">
      <c r="A11" s="3">
        <v>6</v>
      </c>
      <c r="B11" s="3">
        <v>6</v>
      </c>
      <c r="C11" s="4" t="s">
        <v>12</v>
      </c>
      <c r="D11" s="8" t="s">
        <v>11</v>
      </c>
      <c r="E11" s="5" t="s">
        <v>12</v>
      </c>
      <c r="F11" s="3">
        <v>1080</v>
      </c>
      <c r="G11" s="3" t="s">
        <v>24</v>
      </c>
      <c r="H11" s="3" t="s">
        <v>25</v>
      </c>
    </row>
    <row r="12" spans="1:8" ht="51" customHeight="1">
      <c r="A12" s="3">
        <v>7</v>
      </c>
      <c r="B12" s="3">
        <v>7</v>
      </c>
      <c r="C12" s="9" t="s">
        <v>12</v>
      </c>
      <c r="D12" s="10" t="s">
        <v>11</v>
      </c>
      <c r="E12" s="5" t="s">
        <v>12</v>
      </c>
      <c r="F12" s="11">
        <v>1110</v>
      </c>
      <c r="G12" s="11" t="s">
        <v>26</v>
      </c>
      <c r="H12" s="11" t="s">
        <v>27</v>
      </c>
    </row>
    <row r="13" spans="1:8" ht="41.25" customHeight="1">
      <c r="A13" s="3">
        <v>8</v>
      </c>
      <c r="B13" s="3">
        <v>8</v>
      </c>
      <c r="C13" s="4" t="s">
        <v>12</v>
      </c>
      <c r="D13" s="4" t="s">
        <v>11</v>
      </c>
      <c r="E13" s="5" t="s">
        <v>12</v>
      </c>
      <c r="F13" s="3">
        <v>1100</v>
      </c>
      <c r="G13" s="3" t="s">
        <v>28</v>
      </c>
      <c r="H13" s="3" t="s">
        <v>29</v>
      </c>
    </row>
    <row r="14" spans="1:8" ht="33" customHeight="1">
      <c r="A14" s="3">
        <v>9</v>
      </c>
      <c r="B14" s="3">
        <v>9</v>
      </c>
      <c r="C14" s="4" t="s">
        <v>11</v>
      </c>
      <c r="D14" s="5" t="s">
        <v>12</v>
      </c>
      <c r="E14" s="6" t="s">
        <v>13</v>
      </c>
      <c r="F14" s="3">
        <v>1120</v>
      </c>
      <c r="G14" s="3" t="s">
        <v>30</v>
      </c>
      <c r="H14" s="3" t="s">
        <v>31</v>
      </c>
    </row>
    <row r="15" spans="1:8" ht="33" customHeight="1">
      <c r="A15" s="3">
        <v>10</v>
      </c>
      <c r="B15" s="3">
        <v>10</v>
      </c>
      <c r="C15" s="4" t="s">
        <v>12</v>
      </c>
      <c r="D15" s="8" t="s">
        <v>11</v>
      </c>
      <c r="E15" s="5" t="s">
        <v>12</v>
      </c>
      <c r="F15" s="3" t="s">
        <v>32</v>
      </c>
      <c r="G15" s="3" t="s">
        <v>33</v>
      </c>
      <c r="H15" s="3" t="s">
        <v>34</v>
      </c>
    </row>
    <row r="16" spans="1:8" ht="33" customHeight="1">
      <c r="A16" s="3">
        <v>11</v>
      </c>
      <c r="B16" s="3">
        <v>11</v>
      </c>
      <c r="C16" s="4" t="s">
        <v>12</v>
      </c>
      <c r="D16" s="4" t="s">
        <v>11</v>
      </c>
      <c r="E16" s="5" t="s">
        <v>12</v>
      </c>
      <c r="F16" s="3">
        <v>1130</v>
      </c>
      <c r="G16" s="3" t="s">
        <v>35</v>
      </c>
      <c r="H16" s="3" t="s">
        <v>36</v>
      </c>
    </row>
    <row r="17" spans="1:8" ht="33" customHeight="1">
      <c r="A17" s="3">
        <v>12</v>
      </c>
      <c r="B17" s="3">
        <v>12</v>
      </c>
      <c r="C17" s="4" t="s">
        <v>12</v>
      </c>
      <c r="D17" s="4" t="s">
        <v>11</v>
      </c>
      <c r="E17" s="5" t="s">
        <v>12</v>
      </c>
      <c r="F17" s="3">
        <v>1140</v>
      </c>
      <c r="G17" s="3" t="s">
        <v>37</v>
      </c>
      <c r="H17" s="3" t="s">
        <v>38</v>
      </c>
    </row>
    <row r="18" spans="1:8" ht="45" customHeight="1">
      <c r="A18" s="3">
        <v>13</v>
      </c>
      <c r="B18" s="3">
        <v>13</v>
      </c>
      <c r="C18" s="4" t="s">
        <v>12</v>
      </c>
      <c r="D18" s="4" t="s">
        <v>11</v>
      </c>
      <c r="E18" s="5" t="s">
        <v>12</v>
      </c>
      <c r="F18" s="3">
        <v>1150</v>
      </c>
      <c r="G18" s="3" t="s">
        <v>39</v>
      </c>
      <c r="H18" s="3" t="s">
        <v>40</v>
      </c>
    </row>
    <row r="19" spans="1:8" ht="33" customHeight="1">
      <c r="A19" s="3">
        <v>14</v>
      </c>
      <c r="B19" s="3">
        <v>14</v>
      </c>
      <c r="C19" s="8" t="s">
        <v>12</v>
      </c>
      <c r="D19" s="8" t="s">
        <v>11</v>
      </c>
      <c r="E19" s="5" t="s">
        <v>12</v>
      </c>
      <c r="F19" s="3">
        <v>1160</v>
      </c>
      <c r="G19" s="3" t="s">
        <v>41</v>
      </c>
      <c r="H19" s="3" t="s">
        <v>42</v>
      </c>
    </row>
    <row r="20" spans="1:8" ht="33" customHeight="1">
      <c r="A20" s="3">
        <v>15</v>
      </c>
      <c r="B20" s="3">
        <v>15</v>
      </c>
      <c r="C20" s="8" t="s">
        <v>12</v>
      </c>
      <c r="D20" s="8" t="s">
        <v>11</v>
      </c>
      <c r="E20" s="5" t="s">
        <v>12</v>
      </c>
      <c r="F20" s="3">
        <v>1170</v>
      </c>
      <c r="G20" s="3" t="s">
        <v>43</v>
      </c>
      <c r="H20" s="3" t="s">
        <v>44</v>
      </c>
    </row>
    <row r="21" spans="1:8" ht="18.75" customHeight="1">
      <c r="A21" s="59" t="s">
        <v>45</v>
      </c>
      <c r="B21" s="60"/>
      <c r="C21" s="12">
        <v>5</v>
      </c>
      <c r="D21" s="12" t="s">
        <v>46</v>
      </c>
      <c r="E21" s="13" t="s">
        <v>47</v>
      </c>
      <c r="F21" s="14"/>
      <c r="G21" s="14"/>
      <c r="H21" s="14"/>
    </row>
    <row r="22" spans="1:8" ht="27" customHeight="1">
      <c r="A22" s="61" t="s">
        <v>48</v>
      </c>
      <c r="B22" s="62"/>
      <c r="C22" s="62"/>
      <c r="D22" s="62"/>
      <c r="E22" s="62"/>
      <c r="F22" s="62"/>
      <c r="G22" s="62"/>
      <c r="H22" s="63"/>
    </row>
    <row r="23" spans="1:8" ht="33" customHeight="1">
      <c r="A23" s="3">
        <v>16</v>
      </c>
      <c r="B23" s="3">
        <v>1</v>
      </c>
      <c r="C23" s="4" t="s">
        <v>11</v>
      </c>
      <c r="D23" s="5" t="s">
        <v>12</v>
      </c>
      <c r="E23" s="6" t="s">
        <v>13</v>
      </c>
      <c r="F23" s="3">
        <v>2010</v>
      </c>
      <c r="G23" s="3" t="s">
        <v>49</v>
      </c>
      <c r="H23" s="3" t="s">
        <v>50</v>
      </c>
    </row>
    <row r="24" spans="1:8" ht="33" customHeight="1">
      <c r="A24" s="3">
        <v>17</v>
      </c>
      <c r="B24" s="3">
        <v>2</v>
      </c>
      <c r="C24" s="4" t="s">
        <v>12</v>
      </c>
      <c r="D24" s="4" t="s">
        <v>11</v>
      </c>
      <c r="E24" s="5" t="s">
        <v>12</v>
      </c>
      <c r="F24" s="3">
        <v>2020</v>
      </c>
      <c r="G24" s="3" t="s">
        <v>51</v>
      </c>
      <c r="H24" s="3" t="s">
        <v>52</v>
      </c>
    </row>
    <row r="25" spans="1:8" ht="33" customHeight="1">
      <c r="A25" s="3">
        <v>18</v>
      </c>
      <c r="B25" s="3">
        <v>3</v>
      </c>
      <c r="C25" s="4" t="s">
        <v>11</v>
      </c>
      <c r="D25" s="4" t="s">
        <v>11</v>
      </c>
      <c r="E25" s="5" t="s">
        <v>12</v>
      </c>
      <c r="F25" s="3">
        <v>2030</v>
      </c>
      <c r="G25" s="3" t="s">
        <v>53</v>
      </c>
      <c r="H25" s="3" t="s">
        <v>54</v>
      </c>
    </row>
    <row r="26" spans="1:8" ht="33" customHeight="1">
      <c r="A26" s="3">
        <v>19</v>
      </c>
      <c r="B26" s="3">
        <v>4</v>
      </c>
      <c r="C26" s="4" t="s">
        <v>11</v>
      </c>
      <c r="D26" s="5" t="s">
        <v>12</v>
      </c>
      <c r="E26" s="6" t="s">
        <v>13</v>
      </c>
      <c r="F26" s="3">
        <v>2040</v>
      </c>
      <c r="G26" s="3" t="s">
        <v>55</v>
      </c>
      <c r="H26" s="3" t="s">
        <v>56</v>
      </c>
    </row>
    <row r="27" spans="1:8" ht="33" customHeight="1">
      <c r="A27" s="3">
        <v>20</v>
      </c>
      <c r="B27" s="3">
        <v>5</v>
      </c>
      <c r="C27" s="4" t="s">
        <v>11</v>
      </c>
      <c r="D27" s="5" t="s">
        <v>12</v>
      </c>
      <c r="E27" s="6" t="s">
        <v>13</v>
      </c>
      <c r="F27" s="3">
        <v>2050</v>
      </c>
      <c r="G27" s="3" t="s">
        <v>57</v>
      </c>
      <c r="H27" s="3" t="s">
        <v>58</v>
      </c>
    </row>
    <row r="28" spans="1:8" ht="33" customHeight="1">
      <c r="A28" s="3">
        <v>21</v>
      </c>
      <c r="B28" s="3">
        <v>6</v>
      </c>
      <c r="C28" s="4" t="s">
        <v>12</v>
      </c>
      <c r="D28" s="8" t="s">
        <v>11</v>
      </c>
      <c r="E28" s="5" t="s">
        <v>12</v>
      </c>
      <c r="F28" s="3">
        <v>2070</v>
      </c>
      <c r="G28" s="3" t="s">
        <v>59</v>
      </c>
      <c r="H28" s="3" t="s">
        <v>60</v>
      </c>
    </row>
    <row r="29" spans="1:8" ht="33" customHeight="1">
      <c r="A29" s="3">
        <v>22</v>
      </c>
      <c r="B29" s="3">
        <v>7</v>
      </c>
      <c r="C29" s="4" t="s">
        <v>12</v>
      </c>
      <c r="D29" s="8" t="s">
        <v>11</v>
      </c>
      <c r="E29" s="5" t="s">
        <v>12</v>
      </c>
      <c r="F29" s="3">
        <v>2080</v>
      </c>
      <c r="G29" s="3" t="s">
        <v>61</v>
      </c>
      <c r="H29" s="3" t="s">
        <v>62</v>
      </c>
    </row>
    <row r="30" spans="1:8" ht="33" customHeight="1">
      <c r="A30" s="3">
        <v>23</v>
      </c>
      <c r="B30" s="3">
        <v>8</v>
      </c>
      <c r="C30" s="4" t="s">
        <v>12</v>
      </c>
      <c r="D30" s="4" t="s">
        <v>11</v>
      </c>
      <c r="E30" s="5" t="s">
        <v>12</v>
      </c>
      <c r="F30" s="3">
        <v>2210</v>
      </c>
      <c r="G30" s="3" t="s">
        <v>63</v>
      </c>
      <c r="H30" s="3" t="s">
        <v>64</v>
      </c>
    </row>
    <row r="31" spans="1:8" ht="33" customHeight="1">
      <c r="A31" s="3">
        <v>24</v>
      </c>
      <c r="B31" s="3">
        <v>9</v>
      </c>
      <c r="C31" s="4" t="s">
        <v>12</v>
      </c>
      <c r="D31" s="4" t="s">
        <v>11</v>
      </c>
      <c r="E31" s="5" t="s">
        <v>12</v>
      </c>
      <c r="F31" s="3">
        <v>2220</v>
      </c>
      <c r="G31" s="3" t="s">
        <v>65</v>
      </c>
      <c r="H31" s="3" t="s">
        <v>66</v>
      </c>
    </row>
    <row r="32" spans="1:8" ht="33" customHeight="1">
      <c r="A32" s="3">
        <v>25</v>
      </c>
      <c r="B32" s="3">
        <v>10</v>
      </c>
      <c r="C32" s="4" t="s">
        <v>12</v>
      </c>
      <c r="D32" s="4" t="s">
        <v>11</v>
      </c>
      <c r="E32" s="5" t="s">
        <v>12</v>
      </c>
      <c r="F32" s="3">
        <v>2240</v>
      </c>
      <c r="G32" s="3" t="s">
        <v>67</v>
      </c>
      <c r="H32" s="3" t="s">
        <v>68</v>
      </c>
    </row>
    <row r="33" spans="1:8" ht="33" customHeight="1">
      <c r="A33" s="3">
        <v>26</v>
      </c>
      <c r="B33" s="3">
        <v>11</v>
      </c>
      <c r="C33" s="4" t="s">
        <v>12</v>
      </c>
      <c r="D33" s="4" t="s">
        <v>11</v>
      </c>
      <c r="E33" s="5" t="s">
        <v>12</v>
      </c>
      <c r="F33" s="3">
        <v>2250</v>
      </c>
      <c r="G33" s="3" t="s">
        <v>69</v>
      </c>
      <c r="H33" s="3" t="s">
        <v>70</v>
      </c>
    </row>
    <row r="34" spans="1:8" ht="33" customHeight="1">
      <c r="A34" s="3">
        <v>27</v>
      </c>
      <c r="B34" s="3">
        <v>12</v>
      </c>
      <c r="C34" s="4" t="s">
        <v>12</v>
      </c>
      <c r="D34" s="4" t="s">
        <v>11</v>
      </c>
      <c r="E34" s="5" t="s">
        <v>12</v>
      </c>
      <c r="F34" s="3">
        <v>2270</v>
      </c>
      <c r="G34" s="3" t="s">
        <v>71</v>
      </c>
      <c r="H34" s="3" t="s">
        <v>72</v>
      </c>
    </row>
    <row r="35" spans="1:8" ht="33" customHeight="1">
      <c r="A35" s="3">
        <v>28</v>
      </c>
      <c r="B35" s="3">
        <v>13</v>
      </c>
      <c r="C35" s="4" t="s">
        <v>12</v>
      </c>
      <c r="D35" s="4" t="s">
        <v>11</v>
      </c>
      <c r="E35" s="5" t="s">
        <v>12</v>
      </c>
      <c r="F35" s="3">
        <v>2280</v>
      </c>
      <c r="G35" s="3" t="s">
        <v>73</v>
      </c>
      <c r="H35" s="3" t="s">
        <v>74</v>
      </c>
    </row>
    <row r="36" spans="1:8" ht="33" customHeight="1">
      <c r="A36" s="3">
        <v>29</v>
      </c>
      <c r="B36" s="3">
        <v>14</v>
      </c>
      <c r="C36" s="4" t="s">
        <v>12</v>
      </c>
      <c r="D36" s="4" t="s">
        <v>11</v>
      </c>
      <c r="E36" s="5" t="s">
        <v>12</v>
      </c>
      <c r="F36" s="3">
        <v>2290</v>
      </c>
      <c r="G36" s="3" t="s">
        <v>75</v>
      </c>
      <c r="H36" s="3" t="s">
        <v>76</v>
      </c>
    </row>
    <row r="37" spans="1:8" ht="81" customHeight="1">
      <c r="A37" s="3">
        <v>30</v>
      </c>
      <c r="B37" s="3">
        <v>15</v>
      </c>
      <c r="C37" s="8" t="s">
        <v>77</v>
      </c>
      <c r="D37" s="8" t="s">
        <v>12</v>
      </c>
      <c r="E37" s="5" t="s">
        <v>12</v>
      </c>
      <c r="F37" s="3">
        <v>2320</v>
      </c>
      <c r="G37" s="3" t="s">
        <v>78</v>
      </c>
      <c r="H37" s="3" t="s">
        <v>79</v>
      </c>
    </row>
    <row r="38" spans="1:8" ht="90.75" customHeight="1">
      <c r="A38" s="3">
        <v>31</v>
      </c>
      <c r="B38" s="3">
        <v>16</v>
      </c>
      <c r="C38" s="8" t="s">
        <v>77</v>
      </c>
      <c r="D38" s="8" t="s">
        <v>12</v>
      </c>
      <c r="E38" s="5" t="s">
        <v>12</v>
      </c>
      <c r="F38" s="15">
        <v>2340</v>
      </c>
      <c r="G38" s="15" t="s">
        <v>80</v>
      </c>
      <c r="H38" s="15"/>
    </row>
    <row r="39" spans="1:8" ht="24" customHeight="1">
      <c r="A39" s="59" t="s">
        <v>45</v>
      </c>
      <c r="B39" s="60"/>
      <c r="C39" s="13" t="s">
        <v>81</v>
      </c>
      <c r="D39" s="13" t="s">
        <v>82</v>
      </c>
      <c r="E39" s="13" t="s">
        <v>83</v>
      </c>
      <c r="F39" s="14"/>
      <c r="G39" s="14"/>
      <c r="H39" s="14"/>
    </row>
    <row r="40" spans="1:8" ht="27.75" customHeight="1">
      <c r="A40" s="53" t="s">
        <v>84</v>
      </c>
      <c r="B40" s="64"/>
      <c r="C40" s="64"/>
      <c r="D40" s="64"/>
      <c r="E40" s="64"/>
      <c r="F40" s="64"/>
      <c r="G40" s="64"/>
      <c r="H40" s="54"/>
    </row>
    <row r="41" spans="1:8" ht="33" customHeight="1">
      <c r="A41" s="3">
        <v>32</v>
      </c>
      <c r="B41" s="3">
        <v>1</v>
      </c>
      <c r="C41" s="4" t="s">
        <v>11</v>
      </c>
      <c r="D41" s="5" t="s">
        <v>12</v>
      </c>
      <c r="E41" s="6" t="s">
        <v>13</v>
      </c>
      <c r="F41" s="3">
        <v>3010</v>
      </c>
      <c r="G41" s="3" t="s">
        <v>85</v>
      </c>
      <c r="H41" s="3" t="s">
        <v>86</v>
      </c>
    </row>
    <row r="42" spans="1:8" ht="43.5" customHeight="1">
      <c r="A42" s="3">
        <v>33</v>
      </c>
      <c r="B42" s="3">
        <v>2</v>
      </c>
      <c r="C42" s="4" t="s">
        <v>11</v>
      </c>
      <c r="D42" s="5" t="s">
        <v>12</v>
      </c>
      <c r="E42" s="6" t="s">
        <v>13</v>
      </c>
      <c r="F42" s="3">
        <v>3020</v>
      </c>
      <c r="G42" s="3" t="s">
        <v>87</v>
      </c>
      <c r="H42" s="3" t="s">
        <v>88</v>
      </c>
    </row>
    <row r="43" spans="1:8" ht="33" customHeight="1">
      <c r="A43" s="3">
        <v>34</v>
      </c>
      <c r="B43" s="3">
        <v>3</v>
      </c>
      <c r="C43" s="8" t="s">
        <v>12</v>
      </c>
      <c r="D43" s="8" t="s">
        <v>11</v>
      </c>
      <c r="E43" s="5" t="s">
        <v>12</v>
      </c>
      <c r="F43" s="3">
        <v>3030</v>
      </c>
      <c r="G43" s="3" t="s">
        <v>89</v>
      </c>
      <c r="H43" s="3" t="s">
        <v>88</v>
      </c>
    </row>
    <row r="44" spans="1:8" ht="41.25" customHeight="1">
      <c r="A44" s="3">
        <v>35</v>
      </c>
      <c r="B44" s="3">
        <v>4</v>
      </c>
      <c r="C44" s="4" t="s">
        <v>12</v>
      </c>
      <c r="D44" s="4" t="s">
        <v>11</v>
      </c>
      <c r="E44" s="5" t="s">
        <v>12</v>
      </c>
      <c r="F44" s="3">
        <v>3050</v>
      </c>
      <c r="G44" s="3" t="s">
        <v>90</v>
      </c>
      <c r="H44" s="3" t="s">
        <v>91</v>
      </c>
    </row>
    <row r="45" spans="1:8" ht="40.5" customHeight="1">
      <c r="A45" s="3">
        <v>36</v>
      </c>
      <c r="B45" s="3">
        <v>5</v>
      </c>
      <c r="C45" s="4" t="s">
        <v>12</v>
      </c>
      <c r="D45" s="4" t="s">
        <v>11</v>
      </c>
      <c r="E45" s="5" t="s">
        <v>12</v>
      </c>
      <c r="F45" s="3">
        <v>3060</v>
      </c>
      <c r="G45" s="3" t="s">
        <v>92</v>
      </c>
      <c r="H45" s="3" t="s">
        <v>93</v>
      </c>
    </row>
    <row r="46" spans="1:8" ht="43.5" customHeight="1">
      <c r="A46" s="3">
        <v>37</v>
      </c>
      <c r="B46" s="3">
        <v>6</v>
      </c>
      <c r="C46" s="4" t="s">
        <v>12</v>
      </c>
      <c r="D46" s="4" t="s">
        <v>11</v>
      </c>
      <c r="E46" s="5" t="s">
        <v>12</v>
      </c>
      <c r="F46" s="3">
        <v>3070</v>
      </c>
      <c r="G46" s="3" t="s">
        <v>94</v>
      </c>
      <c r="H46" s="3" t="s">
        <v>95</v>
      </c>
    </row>
    <row r="47" spans="1:8" ht="33" customHeight="1">
      <c r="A47" s="3">
        <v>38</v>
      </c>
      <c r="B47" s="3">
        <v>7</v>
      </c>
      <c r="C47" s="4" t="s">
        <v>12</v>
      </c>
      <c r="D47" s="4" t="s">
        <v>11</v>
      </c>
      <c r="E47" s="5" t="s">
        <v>12</v>
      </c>
      <c r="F47" s="3">
        <v>3080</v>
      </c>
      <c r="G47" s="3" t="s">
        <v>96</v>
      </c>
      <c r="H47" s="3" t="s">
        <v>97</v>
      </c>
    </row>
    <row r="48" spans="1:8" ht="40.5" customHeight="1">
      <c r="A48" s="3">
        <v>39</v>
      </c>
      <c r="B48" s="3">
        <v>8</v>
      </c>
      <c r="C48" s="4" t="s">
        <v>12</v>
      </c>
      <c r="D48" s="4" t="s">
        <v>11</v>
      </c>
      <c r="E48" s="5" t="s">
        <v>12</v>
      </c>
      <c r="F48" s="3">
        <v>3090</v>
      </c>
      <c r="G48" s="3" t="s">
        <v>98</v>
      </c>
      <c r="H48" s="3" t="s">
        <v>99</v>
      </c>
    </row>
    <row r="49" spans="1:8" ht="44.25" customHeight="1">
      <c r="A49" s="3">
        <v>40</v>
      </c>
      <c r="B49" s="3">
        <v>9</v>
      </c>
      <c r="C49" s="4" t="s">
        <v>12</v>
      </c>
      <c r="D49" s="4" t="s">
        <v>11</v>
      </c>
      <c r="E49" s="5" t="s">
        <v>12</v>
      </c>
      <c r="F49" s="3">
        <v>3110</v>
      </c>
      <c r="G49" s="3" t="s">
        <v>100</v>
      </c>
      <c r="H49" s="3" t="s">
        <v>101</v>
      </c>
    </row>
    <row r="50" spans="1:8" ht="19.5" customHeight="1">
      <c r="A50" s="59" t="s">
        <v>102</v>
      </c>
      <c r="B50" s="60"/>
      <c r="C50" s="13" t="s">
        <v>103</v>
      </c>
      <c r="D50" s="13" t="s">
        <v>104</v>
      </c>
      <c r="E50" s="13" t="s">
        <v>103</v>
      </c>
      <c r="F50" s="14"/>
      <c r="G50" s="14"/>
      <c r="H50" s="14"/>
    </row>
    <row r="51" spans="1:8" ht="22.5" customHeight="1">
      <c r="A51" s="59" t="s">
        <v>105</v>
      </c>
      <c r="B51" s="60"/>
      <c r="C51" s="13" t="s">
        <v>106</v>
      </c>
      <c r="D51" s="13" t="s">
        <v>107</v>
      </c>
      <c r="E51" s="13" t="s">
        <v>46</v>
      </c>
      <c r="F51" s="14"/>
      <c r="G51" s="14"/>
      <c r="H51" s="14"/>
    </row>
    <row r="52" spans="1:8" s="16" customFormat="1" ht="33" customHeight="1">
      <c r="B52" s="96" t="s">
        <v>239</v>
      </c>
      <c r="C52" s="96"/>
      <c r="D52" s="96"/>
      <c r="E52" s="96"/>
      <c r="F52" s="96"/>
      <c r="G52" s="96"/>
      <c r="H52" s="96"/>
    </row>
    <row r="53" spans="1:8" ht="33" customHeight="1">
      <c r="B53" s="95" t="s">
        <v>240</v>
      </c>
      <c r="C53" s="95"/>
      <c r="D53" s="95"/>
      <c r="E53" s="95"/>
      <c r="F53" s="95"/>
      <c r="G53" s="95"/>
      <c r="H53" s="95"/>
    </row>
    <row r="54" spans="1:8" s="16" customFormat="1" ht="33" customHeight="1">
      <c r="B54" s="95" t="s">
        <v>108</v>
      </c>
      <c r="C54" s="95"/>
      <c r="D54" s="95"/>
      <c r="E54" s="95"/>
      <c r="F54" s="95"/>
      <c r="G54" s="95"/>
      <c r="H54" s="95"/>
    </row>
    <row r="55" spans="1:8" s="16" customFormat="1" ht="33" customHeight="1">
      <c r="B55" s="91"/>
      <c r="C55" s="91"/>
      <c r="D55" s="91"/>
      <c r="E55" s="91"/>
      <c r="F55" s="91"/>
      <c r="G55" s="91"/>
      <c r="H55"/>
    </row>
    <row r="56" spans="1:8" ht="33" customHeight="1">
      <c r="B56" s="95" t="s">
        <v>241</v>
      </c>
      <c r="C56" s="95"/>
      <c r="D56" s="95"/>
      <c r="E56" s="95"/>
      <c r="F56" s="95"/>
      <c r="G56" s="95"/>
      <c r="H56" s="95"/>
    </row>
    <row r="57" spans="1:8" ht="33" customHeight="1">
      <c r="B57" s="95" t="s">
        <v>242</v>
      </c>
      <c r="C57" s="95"/>
      <c r="D57" s="95"/>
      <c r="E57" s="95"/>
      <c r="F57" s="95"/>
      <c r="G57" s="95"/>
      <c r="H57"/>
    </row>
    <row r="58" spans="1:8" ht="33" customHeight="1">
      <c r="B58" s="95" t="s">
        <v>109</v>
      </c>
      <c r="C58" s="95"/>
      <c r="D58" s="95"/>
      <c r="E58" s="95"/>
      <c r="F58" s="95"/>
      <c r="G58" s="95"/>
      <c r="H58"/>
    </row>
    <row r="59" spans="1:8" ht="33" customHeight="1">
      <c r="B59" s="95" t="s">
        <v>243</v>
      </c>
      <c r="C59" s="95"/>
      <c r="D59" s="95"/>
      <c r="E59" s="95"/>
      <c r="F59" s="95"/>
      <c r="G59" s="95"/>
      <c r="H59"/>
    </row>
    <row r="60" spans="1:8" ht="33" customHeight="1">
      <c r="B60" s="92"/>
      <c r="C60" s="92"/>
      <c r="D60" s="92"/>
      <c r="E60" s="92"/>
      <c r="F60" s="93"/>
      <c r="G60" s="94"/>
      <c r="H60"/>
    </row>
    <row r="61" spans="1:8" ht="33" customHeight="1">
      <c r="B61" s="55"/>
      <c r="C61" s="55"/>
      <c r="D61" s="55"/>
      <c r="E61" s="55"/>
      <c r="F61" s="55"/>
      <c r="G61" s="55"/>
    </row>
    <row r="62" spans="1:8" ht="33" customHeight="1">
      <c r="F62" s="19"/>
    </row>
    <row r="63" spans="1:8" ht="33" customHeight="1">
      <c r="B63" s="55"/>
      <c r="C63" s="55"/>
      <c r="D63" s="55"/>
      <c r="E63" s="55"/>
      <c r="F63" s="55"/>
      <c r="G63" s="55"/>
      <c r="H63" s="55"/>
    </row>
    <row r="64" spans="1:8" ht="33" customHeight="1">
      <c r="D64" s="65"/>
      <c r="E64" s="65"/>
      <c r="F64" s="65"/>
    </row>
  </sheetData>
  <mergeCells count="25">
    <mergeCell ref="B58:G58"/>
    <mergeCell ref="B59:G59"/>
    <mergeCell ref="B61:G61"/>
    <mergeCell ref="B63:H63"/>
    <mergeCell ref="D64:F64"/>
    <mergeCell ref="B57:G57"/>
    <mergeCell ref="A5:H5"/>
    <mergeCell ref="A21:B21"/>
    <mergeCell ref="A22:H22"/>
    <mergeCell ref="A39:B39"/>
    <mergeCell ref="A40:H40"/>
    <mergeCell ref="A50:B50"/>
    <mergeCell ref="A51:B51"/>
    <mergeCell ref="B52:H52"/>
    <mergeCell ref="B53:H53"/>
    <mergeCell ref="B54:H54"/>
    <mergeCell ref="B56:H56"/>
    <mergeCell ref="B2:H2"/>
    <mergeCell ref="A3:A4"/>
    <mergeCell ref="B3:B4"/>
    <mergeCell ref="C3:C4"/>
    <mergeCell ref="D3:E3"/>
    <mergeCell ref="F3:F4"/>
    <mergeCell ref="G3:G4"/>
    <mergeCell ref="H3:H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8"/>
  <sheetViews>
    <sheetView workbookViewId="0">
      <selection activeCell="B22" sqref="B22"/>
    </sheetView>
  </sheetViews>
  <sheetFormatPr defaultRowHeight="15.75"/>
  <cols>
    <col min="1" max="1" width="5.140625" style="27" customWidth="1"/>
    <col min="2" max="2" width="8.140625" style="45" customWidth="1"/>
    <col min="3" max="3" width="11.5703125" style="41" customWidth="1"/>
    <col min="4" max="4" width="12.28515625" style="41" customWidth="1"/>
    <col min="5" max="5" width="10" style="41" customWidth="1"/>
    <col min="6" max="6" width="11.42578125" style="41" customWidth="1"/>
    <col min="7" max="7" width="11.140625" style="42" customWidth="1"/>
    <col min="8" max="8" width="24" style="42" customWidth="1"/>
    <col min="9" max="9" width="23.28515625" style="42" customWidth="1"/>
    <col min="10" max="10" width="16.85546875" style="42" customWidth="1"/>
    <col min="11" max="11" width="19.85546875" style="42" customWidth="1"/>
    <col min="12" max="12" width="14" style="42" customWidth="1"/>
    <col min="13" max="13" width="15.5703125" style="42" customWidth="1"/>
    <col min="14" max="14" width="14.42578125" style="27" customWidth="1"/>
    <col min="15" max="16384" width="9.140625" style="27"/>
  </cols>
  <sheetData>
    <row r="1" spans="1:14" s="20" customFormat="1" ht="18.75">
      <c r="B1" s="66" t="s">
        <v>110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s="21" customFormat="1" ht="55.5" customHeight="1">
      <c r="A2" s="67" t="s">
        <v>1</v>
      </c>
      <c r="B2" s="67" t="s">
        <v>111</v>
      </c>
      <c r="C2" s="67" t="s">
        <v>3</v>
      </c>
      <c r="D2" s="69" t="s">
        <v>4</v>
      </c>
      <c r="E2" s="70"/>
      <c r="F2" s="71" t="s">
        <v>112</v>
      </c>
      <c r="G2" s="73" t="s">
        <v>5</v>
      </c>
      <c r="H2" s="67" t="s">
        <v>6</v>
      </c>
      <c r="I2" s="73" t="s">
        <v>7</v>
      </c>
      <c r="J2" s="73" t="s">
        <v>113</v>
      </c>
      <c r="K2" s="73" t="s">
        <v>114</v>
      </c>
      <c r="L2" s="73" t="s">
        <v>115</v>
      </c>
      <c r="M2" s="73" t="s">
        <v>116</v>
      </c>
      <c r="N2" s="73" t="s">
        <v>117</v>
      </c>
    </row>
    <row r="3" spans="1:14" s="21" customFormat="1" ht="50.25" customHeight="1">
      <c r="A3" s="68"/>
      <c r="B3" s="68"/>
      <c r="C3" s="68"/>
      <c r="D3" s="22" t="s">
        <v>8</v>
      </c>
      <c r="E3" s="22" t="s">
        <v>9</v>
      </c>
      <c r="F3" s="72"/>
      <c r="G3" s="74"/>
      <c r="H3" s="68"/>
      <c r="I3" s="74"/>
      <c r="J3" s="74"/>
      <c r="K3" s="74"/>
      <c r="L3" s="74"/>
      <c r="M3" s="74"/>
      <c r="N3" s="74"/>
    </row>
    <row r="4" spans="1:14" ht="25.5">
      <c r="A4" s="23">
        <v>1</v>
      </c>
      <c r="B4" s="23">
        <v>1</v>
      </c>
      <c r="C4" s="24" t="s">
        <v>11</v>
      </c>
      <c r="D4" s="24" t="s">
        <v>12</v>
      </c>
      <c r="E4" s="24" t="s">
        <v>13</v>
      </c>
      <c r="F4" s="24" t="s">
        <v>11</v>
      </c>
      <c r="G4" s="11">
        <v>1010</v>
      </c>
      <c r="H4" s="11" t="s">
        <v>14</v>
      </c>
      <c r="I4" s="11" t="s">
        <v>15</v>
      </c>
      <c r="J4" s="25">
        <v>24</v>
      </c>
      <c r="K4" s="23" t="s">
        <v>118</v>
      </c>
      <c r="L4" s="23"/>
      <c r="M4" s="25"/>
      <c r="N4" s="26">
        <v>71434962.129999995</v>
      </c>
    </row>
    <row r="5" spans="1:14" ht="25.5">
      <c r="A5" s="23">
        <v>2</v>
      </c>
      <c r="B5" s="23">
        <v>2</v>
      </c>
      <c r="C5" s="24" t="s">
        <v>11</v>
      </c>
      <c r="D5" s="24" t="s">
        <v>12</v>
      </c>
      <c r="E5" s="24" t="s">
        <v>13</v>
      </c>
      <c r="F5" s="24" t="s">
        <v>11</v>
      </c>
      <c r="G5" s="11">
        <v>1020</v>
      </c>
      <c r="H5" s="11" t="s">
        <v>16</v>
      </c>
      <c r="I5" s="11" t="s">
        <v>17</v>
      </c>
      <c r="J5" s="25" t="s">
        <v>119</v>
      </c>
      <c r="K5" s="23" t="s">
        <v>118</v>
      </c>
      <c r="L5" s="23"/>
      <c r="M5" s="25"/>
      <c r="N5" s="26">
        <v>3874264.02</v>
      </c>
    </row>
    <row r="6" spans="1:14" ht="25.5">
      <c r="A6" s="23">
        <v>3</v>
      </c>
      <c r="B6" s="23">
        <v>3</v>
      </c>
      <c r="C6" s="24" t="s">
        <v>11</v>
      </c>
      <c r="D6" s="24" t="s">
        <v>12</v>
      </c>
      <c r="E6" s="24" t="s">
        <v>13</v>
      </c>
      <c r="F6" s="24" t="s">
        <v>11</v>
      </c>
      <c r="G6" s="11">
        <v>1030</v>
      </c>
      <c r="H6" s="11" t="s">
        <v>18</v>
      </c>
      <c r="I6" s="11" t="s">
        <v>19</v>
      </c>
      <c r="J6" s="25">
        <v>24</v>
      </c>
      <c r="K6" s="23" t="s">
        <v>118</v>
      </c>
      <c r="L6" s="23"/>
      <c r="M6" s="25"/>
      <c r="N6" s="26">
        <v>3307843.25</v>
      </c>
    </row>
    <row r="7" spans="1:14" ht="25.5">
      <c r="A7" s="23">
        <v>4</v>
      </c>
      <c r="B7" s="23">
        <v>4</v>
      </c>
      <c r="C7" s="24" t="s">
        <v>12</v>
      </c>
      <c r="D7" s="24" t="s">
        <v>12</v>
      </c>
      <c r="E7" s="24" t="s">
        <v>12</v>
      </c>
      <c r="F7" s="24" t="s">
        <v>11</v>
      </c>
      <c r="G7" s="11">
        <v>1040</v>
      </c>
      <c r="H7" s="11" t="s">
        <v>120</v>
      </c>
      <c r="I7" s="11" t="s">
        <v>19</v>
      </c>
      <c r="J7" s="25">
        <v>24</v>
      </c>
      <c r="K7" s="23" t="s">
        <v>121</v>
      </c>
      <c r="L7" s="23"/>
      <c r="M7" s="5" t="s">
        <v>122</v>
      </c>
      <c r="N7" s="26"/>
    </row>
    <row r="8" spans="1:14" ht="25.5">
      <c r="A8" s="23">
        <v>5</v>
      </c>
      <c r="B8" s="23">
        <v>5</v>
      </c>
      <c r="C8" s="24" t="s">
        <v>12</v>
      </c>
      <c r="D8" s="24" t="s">
        <v>11</v>
      </c>
      <c r="E8" s="24" t="s">
        <v>12</v>
      </c>
      <c r="F8" s="24" t="s">
        <v>11</v>
      </c>
      <c r="G8" s="11">
        <v>1050</v>
      </c>
      <c r="H8" s="11" t="s">
        <v>20</v>
      </c>
      <c r="I8" s="11" t="s">
        <v>21</v>
      </c>
      <c r="J8" s="25">
        <v>24</v>
      </c>
      <c r="K8" s="23" t="s">
        <v>118</v>
      </c>
      <c r="L8" s="23"/>
      <c r="M8" s="25"/>
      <c r="N8" s="26">
        <v>355558.03</v>
      </c>
    </row>
    <row r="9" spans="1:14" ht="25.5">
      <c r="A9" s="23">
        <v>6</v>
      </c>
      <c r="B9" s="23">
        <v>6</v>
      </c>
      <c r="C9" s="24" t="s">
        <v>12</v>
      </c>
      <c r="D9" s="24" t="s">
        <v>12</v>
      </c>
      <c r="E9" s="24" t="s">
        <v>12</v>
      </c>
      <c r="F9" s="24" t="s">
        <v>11</v>
      </c>
      <c r="G9" s="11">
        <v>1060</v>
      </c>
      <c r="H9" s="11" t="s">
        <v>123</v>
      </c>
      <c r="I9" s="11" t="s">
        <v>124</v>
      </c>
      <c r="J9" s="25">
        <v>24</v>
      </c>
      <c r="K9" s="23" t="s">
        <v>121</v>
      </c>
      <c r="L9" s="23"/>
      <c r="M9" s="5" t="s">
        <v>122</v>
      </c>
      <c r="N9" s="26"/>
    </row>
    <row r="10" spans="1:14" ht="25.5">
      <c r="A10" s="23">
        <v>7</v>
      </c>
      <c r="B10" s="23">
        <v>7</v>
      </c>
      <c r="C10" s="24" t="s">
        <v>11</v>
      </c>
      <c r="D10" s="24" t="s">
        <v>12</v>
      </c>
      <c r="E10" s="24" t="s">
        <v>13</v>
      </c>
      <c r="F10" s="24" t="s">
        <v>11</v>
      </c>
      <c r="G10" s="11">
        <v>1070</v>
      </c>
      <c r="H10" s="11" t="s">
        <v>22</v>
      </c>
      <c r="I10" s="11" t="s">
        <v>23</v>
      </c>
      <c r="J10" s="25">
        <v>24</v>
      </c>
      <c r="K10" s="23" t="s">
        <v>118</v>
      </c>
      <c r="L10" s="23"/>
      <c r="M10" s="25"/>
      <c r="N10" s="26">
        <v>1220290.52</v>
      </c>
    </row>
    <row r="11" spans="1:14" ht="25.5">
      <c r="A11" s="23">
        <v>8</v>
      </c>
      <c r="B11" s="23">
        <v>8</v>
      </c>
      <c r="C11" s="24" t="s">
        <v>12</v>
      </c>
      <c r="D11" s="24" t="s">
        <v>11</v>
      </c>
      <c r="E11" s="24" t="s">
        <v>12</v>
      </c>
      <c r="F11" s="24" t="s">
        <v>11</v>
      </c>
      <c r="G11" s="11">
        <v>1080</v>
      </c>
      <c r="H11" s="11" t="s">
        <v>24</v>
      </c>
      <c r="I11" s="11" t="s">
        <v>25</v>
      </c>
      <c r="J11" s="25">
        <v>24</v>
      </c>
      <c r="K11" s="23" t="s">
        <v>118</v>
      </c>
      <c r="L11" s="23"/>
      <c r="M11" s="25"/>
      <c r="N11" s="26">
        <v>28068.36</v>
      </c>
    </row>
    <row r="12" spans="1:14" ht="25.5">
      <c r="A12" s="23">
        <v>9</v>
      </c>
      <c r="B12" s="23">
        <v>9</v>
      </c>
      <c r="C12" s="24" t="s">
        <v>12</v>
      </c>
      <c r="D12" s="24" t="s">
        <v>12</v>
      </c>
      <c r="E12" s="24" t="s">
        <v>12</v>
      </c>
      <c r="F12" s="24" t="s">
        <v>11</v>
      </c>
      <c r="G12" s="11">
        <v>1090</v>
      </c>
      <c r="H12" s="11" t="s">
        <v>125</v>
      </c>
      <c r="I12" s="11" t="s">
        <v>126</v>
      </c>
      <c r="J12" s="25">
        <v>24</v>
      </c>
      <c r="K12" s="23" t="s">
        <v>121</v>
      </c>
      <c r="L12" s="23"/>
      <c r="M12" s="5" t="s">
        <v>122</v>
      </c>
      <c r="N12" s="26">
        <v>400</v>
      </c>
    </row>
    <row r="13" spans="1:14" ht="25.5">
      <c r="A13" s="23">
        <v>10</v>
      </c>
      <c r="B13" s="23">
        <v>10</v>
      </c>
      <c r="C13" s="24" t="s">
        <v>12</v>
      </c>
      <c r="D13" s="24" t="s">
        <v>11</v>
      </c>
      <c r="E13" s="24" t="s">
        <v>12</v>
      </c>
      <c r="F13" s="24" t="s">
        <v>11</v>
      </c>
      <c r="G13" s="11">
        <v>1100</v>
      </c>
      <c r="H13" s="11" t="s">
        <v>28</v>
      </c>
      <c r="I13" s="11" t="s">
        <v>29</v>
      </c>
      <c r="J13" s="25">
        <v>24</v>
      </c>
      <c r="K13" s="23" t="s">
        <v>118</v>
      </c>
      <c r="L13" s="23"/>
      <c r="M13" s="25"/>
      <c r="N13" s="26">
        <v>1454946.97</v>
      </c>
    </row>
    <row r="14" spans="1:14" ht="25.5">
      <c r="A14" s="23">
        <v>11</v>
      </c>
      <c r="B14" s="23">
        <v>11</v>
      </c>
      <c r="C14" s="24" t="s">
        <v>12</v>
      </c>
      <c r="D14" s="24" t="s">
        <v>11</v>
      </c>
      <c r="E14" s="24" t="s">
        <v>12</v>
      </c>
      <c r="F14" s="24" t="s">
        <v>11</v>
      </c>
      <c r="G14" s="11">
        <v>1110</v>
      </c>
      <c r="H14" s="11" t="s">
        <v>26</v>
      </c>
      <c r="I14" s="11" t="s">
        <v>27</v>
      </c>
      <c r="J14" s="25">
        <v>24</v>
      </c>
      <c r="K14" s="23" t="s">
        <v>121</v>
      </c>
      <c r="L14" s="23"/>
      <c r="M14" s="5" t="s">
        <v>122</v>
      </c>
      <c r="N14" s="26">
        <v>99589.24</v>
      </c>
    </row>
    <row r="15" spans="1:14" ht="25.5">
      <c r="A15" s="23">
        <v>12</v>
      </c>
      <c r="B15" s="23">
        <v>12</v>
      </c>
      <c r="C15" s="24" t="s">
        <v>11</v>
      </c>
      <c r="D15" s="24" t="s">
        <v>12</v>
      </c>
      <c r="E15" s="24" t="s">
        <v>13</v>
      </c>
      <c r="F15" s="24" t="s">
        <v>11</v>
      </c>
      <c r="G15" s="11">
        <v>1120</v>
      </c>
      <c r="H15" s="3" t="s">
        <v>30</v>
      </c>
      <c r="I15" s="11" t="s">
        <v>31</v>
      </c>
      <c r="J15" s="25">
        <v>24</v>
      </c>
      <c r="K15" s="23" t="s">
        <v>118</v>
      </c>
      <c r="L15" s="23"/>
      <c r="M15" s="25"/>
      <c r="N15" s="26">
        <v>8279033.2199999997</v>
      </c>
    </row>
    <row r="16" spans="1:14" ht="25.5">
      <c r="A16" s="23">
        <v>13</v>
      </c>
      <c r="B16" s="23">
        <v>13</v>
      </c>
      <c r="C16" s="24" t="s">
        <v>12</v>
      </c>
      <c r="D16" s="24" t="s">
        <v>11</v>
      </c>
      <c r="E16" s="24" t="s">
        <v>12</v>
      </c>
      <c r="F16" s="24" t="s">
        <v>11</v>
      </c>
      <c r="G16" s="11" t="s">
        <v>32</v>
      </c>
      <c r="H16" s="11" t="s">
        <v>33</v>
      </c>
      <c r="I16" s="11" t="s">
        <v>34</v>
      </c>
      <c r="J16" s="25">
        <v>24</v>
      </c>
      <c r="K16" s="23" t="s">
        <v>118</v>
      </c>
      <c r="L16" s="23"/>
      <c r="M16" s="25"/>
      <c r="N16" s="26"/>
    </row>
    <row r="17" spans="1:14" ht="25.5">
      <c r="A17" s="23">
        <v>14</v>
      </c>
      <c r="B17" s="23">
        <v>14</v>
      </c>
      <c r="C17" s="24" t="s">
        <v>12</v>
      </c>
      <c r="D17" s="24" t="s">
        <v>11</v>
      </c>
      <c r="E17" s="24" t="s">
        <v>12</v>
      </c>
      <c r="F17" s="24" t="s">
        <v>11</v>
      </c>
      <c r="G17" s="11">
        <v>1130</v>
      </c>
      <c r="H17" s="11" t="s">
        <v>35</v>
      </c>
      <c r="I17" s="11" t="s">
        <v>36</v>
      </c>
      <c r="J17" s="25">
        <v>24</v>
      </c>
      <c r="K17" s="23" t="s">
        <v>118</v>
      </c>
      <c r="L17" s="23"/>
      <c r="M17" s="25"/>
      <c r="N17" s="26">
        <v>10343.64</v>
      </c>
    </row>
    <row r="18" spans="1:14" ht="25.5">
      <c r="A18" s="23">
        <v>15</v>
      </c>
      <c r="B18" s="23">
        <v>15</v>
      </c>
      <c r="C18" s="24" t="s">
        <v>12</v>
      </c>
      <c r="D18" s="24" t="s">
        <v>11</v>
      </c>
      <c r="E18" s="24" t="s">
        <v>12</v>
      </c>
      <c r="F18" s="24" t="s">
        <v>11</v>
      </c>
      <c r="G18" s="11">
        <v>1140</v>
      </c>
      <c r="H18" s="3" t="s">
        <v>37</v>
      </c>
      <c r="I18" s="11" t="s">
        <v>38</v>
      </c>
      <c r="J18" s="25" t="s">
        <v>127</v>
      </c>
      <c r="K18" s="23" t="s">
        <v>118</v>
      </c>
      <c r="L18" s="23"/>
      <c r="M18" s="25"/>
      <c r="N18" s="26">
        <v>115058.1</v>
      </c>
    </row>
    <row r="19" spans="1:14" ht="25.5">
      <c r="A19" s="23">
        <v>16</v>
      </c>
      <c r="B19" s="23">
        <v>16</v>
      </c>
      <c r="C19" s="24" t="s">
        <v>12</v>
      </c>
      <c r="D19" s="24" t="s">
        <v>11</v>
      </c>
      <c r="E19" s="24" t="s">
        <v>12</v>
      </c>
      <c r="F19" s="24" t="s">
        <v>11</v>
      </c>
      <c r="G19" s="11">
        <v>1150</v>
      </c>
      <c r="H19" s="11" t="s">
        <v>39</v>
      </c>
      <c r="I19" s="11" t="s">
        <v>40</v>
      </c>
      <c r="J19" s="23" t="s">
        <v>128</v>
      </c>
      <c r="K19" s="23" t="s">
        <v>118</v>
      </c>
      <c r="L19" s="23"/>
      <c r="M19" s="25"/>
      <c r="N19" s="26">
        <v>1992343.91</v>
      </c>
    </row>
    <row r="20" spans="1:14" ht="25.5" customHeight="1">
      <c r="A20" s="23">
        <v>17</v>
      </c>
      <c r="B20" s="23">
        <v>17</v>
      </c>
      <c r="C20" s="24" t="s">
        <v>12</v>
      </c>
      <c r="D20" s="24" t="s">
        <v>11</v>
      </c>
      <c r="E20" s="24" t="s">
        <v>12</v>
      </c>
      <c r="F20" s="24" t="s">
        <v>11</v>
      </c>
      <c r="G20" s="11">
        <v>1160</v>
      </c>
      <c r="H20" s="11" t="s">
        <v>41</v>
      </c>
      <c r="I20" s="11" t="s">
        <v>42</v>
      </c>
      <c r="J20" s="25" t="s">
        <v>129</v>
      </c>
      <c r="K20" s="23" t="s">
        <v>118</v>
      </c>
      <c r="L20" s="23"/>
      <c r="M20" s="25"/>
      <c r="N20" s="26">
        <v>3746133.25</v>
      </c>
    </row>
    <row r="21" spans="1:14" ht="25.5">
      <c r="A21" s="23">
        <v>18</v>
      </c>
      <c r="B21" s="23">
        <v>18</v>
      </c>
      <c r="C21" s="24" t="s">
        <v>12</v>
      </c>
      <c r="D21" s="24" t="s">
        <v>11</v>
      </c>
      <c r="E21" s="24" t="s">
        <v>12</v>
      </c>
      <c r="F21" s="24" t="s">
        <v>11</v>
      </c>
      <c r="G21" s="11">
        <v>1170</v>
      </c>
      <c r="H21" s="11" t="s">
        <v>43</v>
      </c>
      <c r="I21" s="11" t="s">
        <v>44</v>
      </c>
      <c r="J21" s="23" t="s">
        <v>130</v>
      </c>
      <c r="K21" s="23" t="s">
        <v>118</v>
      </c>
      <c r="L21" s="23"/>
      <c r="M21" s="25"/>
      <c r="N21" s="26">
        <v>13421801.92</v>
      </c>
    </row>
    <row r="22" spans="1:14" ht="25.5">
      <c r="A22" s="23">
        <v>19</v>
      </c>
      <c r="B22" s="23">
        <v>19</v>
      </c>
      <c r="C22" s="24" t="s">
        <v>12</v>
      </c>
      <c r="D22" s="24" t="s">
        <v>12</v>
      </c>
      <c r="E22" s="24" t="s">
        <v>12</v>
      </c>
      <c r="F22" s="24" t="s">
        <v>11</v>
      </c>
      <c r="G22" s="11">
        <v>1171</v>
      </c>
      <c r="H22" s="11" t="s">
        <v>131</v>
      </c>
      <c r="I22" s="11" t="s">
        <v>132</v>
      </c>
      <c r="J22" s="28" t="s">
        <v>129</v>
      </c>
      <c r="K22" s="23" t="s">
        <v>121</v>
      </c>
      <c r="L22" s="23"/>
      <c r="M22" s="5" t="s">
        <v>122</v>
      </c>
      <c r="N22" s="26">
        <v>241266.78</v>
      </c>
    </row>
    <row r="23" spans="1:14" ht="25.5">
      <c r="A23" s="23">
        <v>20</v>
      </c>
      <c r="B23" s="23">
        <v>20</v>
      </c>
      <c r="C23" s="24" t="s">
        <v>12</v>
      </c>
      <c r="D23" s="24" t="s">
        <v>12</v>
      </c>
      <c r="E23" s="24" t="s">
        <v>12</v>
      </c>
      <c r="F23" s="24" t="s">
        <v>11</v>
      </c>
      <c r="G23" s="11">
        <v>1172</v>
      </c>
      <c r="H23" s="11" t="s">
        <v>133</v>
      </c>
      <c r="I23" s="11" t="s">
        <v>134</v>
      </c>
      <c r="J23" s="25" t="s">
        <v>129</v>
      </c>
      <c r="K23" s="23" t="s">
        <v>121</v>
      </c>
      <c r="L23" s="23"/>
      <c r="M23" s="5" t="s">
        <v>122</v>
      </c>
      <c r="N23" s="26"/>
    </row>
    <row r="24" spans="1:14" ht="20.25" customHeight="1">
      <c r="A24" s="23">
        <v>21</v>
      </c>
      <c r="B24" s="23">
        <v>21</v>
      </c>
      <c r="C24" s="24" t="s">
        <v>12</v>
      </c>
      <c r="D24" s="24" t="s">
        <v>12</v>
      </c>
      <c r="E24" s="24" t="s">
        <v>12</v>
      </c>
      <c r="F24" s="24" t="s">
        <v>11</v>
      </c>
      <c r="G24" s="11">
        <v>1180</v>
      </c>
      <c r="H24" s="11" t="s">
        <v>135</v>
      </c>
      <c r="I24" s="11" t="s">
        <v>136</v>
      </c>
      <c r="J24" s="25" t="s">
        <v>129</v>
      </c>
      <c r="K24" s="23" t="s">
        <v>121</v>
      </c>
      <c r="L24" s="23"/>
      <c r="M24" s="5" t="s">
        <v>122</v>
      </c>
      <c r="N24" s="26">
        <v>15265</v>
      </c>
    </row>
    <row r="25" spans="1:14" ht="28.5" customHeight="1">
      <c r="A25" s="23">
        <v>22</v>
      </c>
      <c r="B25" s="23">
        <v>22</v>
      </c>
      <c r="C25" s="24" t="s">
        <v>12</v>
      </c>
      <c r="D25" s="24" t="s">
        <v>12</v>
      </c>
      <c r="E25" s="24" t="s">
        <v>12</v>
      </c>
      <c r="F25" s="24" t="s">
        <v>11</v>
      </c>
      <c r="G25" s="11">
        <v>1190</v>
      </c>
      <c r="H25" s="11" t="s">
        <v>137</v>
      </c>
      <c r="I25" s="11" t="s">
        <v>138</v>
      </c>
      <c r="J25" s="25">
        <v>24</v>
      </c>
      <c r="K25" s="23" t="s">
        <v>121</v>
      </c>
      <c r="L25" s="23"/>
      <c r="M25" s="5" t="s">
        <v>122</v>
      </c>
      <c r="N25" s="26">
        <v>179730</v>
      </c>
    </row>
    <row r="26" spans="1:14" ht="38.25">
      <c r="A26" s="23">
        <v>23</v>
      </c>
      <c r="B26" s="23">
        <v>23</v>
      </c>
      <c r="C26" s="24" t="s">
        <v>12</v>
      </c>
      <c r="D26" s="24" t="s">
        <v>12</v>
      </c>
      <c r="E26" s="24" t="s">
        <v>12</v>
      </c>
      <c r="F26" s="24" t="s">
        <v>11</v>
      </c>
      <c r="G26" s="11">
        <v>1200</v>
      </c>
      <c r="H26" s="11" t="s">
        <v>139</v>
      </c>
      <c r="I26" s="11" t="s">
        <v>140</v>
      </c>
      <c r="J26" s="25" t="s">
        <v>119</v>
      </c>
      <c r="K26" s="23" t="s">
        <v>121</v>
      </c>
      <c r="L26" s="23"/>
      <c r="M26" s="5" t="s">
        <v>122</v>
      </c>
      <c r="N26" s="26">
        <v>1020886.27</v>
      </c>
    </row>
    <row r="27" spans="1:14" s="35" customFormat="1" ht="23.25" customHeight="1">
      <c r="A27" s="76" t="s">
        <v>45</v>
      </c>
      <c r="B27" s="76"/>
      <c r="C27" s="29" t="s">
        <v>47</v>
      </c>
      <c r="D27" s="29" t="s">
        <v>46</v>
      </c>
      <c r="E27" s="29" t="s">
        <v>47</v>
      </c>
      <c r="F27" s="29" t="s">
        <v>141</v>
      </c>
      <c r="G27" s="30"/>
      <c r="H27" s="30"/>
      <c r="I27" s="30"/>
      <c r="J27" s="31"/>
      <c r="K27" s="32"/>
      <c r="L27" s="32"/>
      <c r="M27" s="33"/>
      <c r="N27" s="34"/>
    </row>
    <row r="28" spans="1:14" ht="25.5">
      <c r="A28" s="23">
        <v>24</v>
      </c>
      <c r="B28" s="23">
        <v>1</v>
      </c>
      <c r="C28" s="24" t="s">
        <v>12</v>
      </c>
      <c r="D28" s="24" t="s">
        <v>12</v>
      </c>
      <c r="E28" s="24" t="s">
        <v>12</v>
      </c>
      <c r="F28" s="24" t="s">
        <v>11</v>
      </c>
      <c r="G28" s="23">
        <v>2000</v>
      </c>
      <c r="H28" s="23" t="s">
        <v>142</v>
      </c>
      <c r="I28" s="23" t="s">
        <v>143</v>
      </c>
      <c r="J28" s="28" t="s">
        <v>129</v>
      </c>
      <c r="K28" s="23" t="s">
        <v>118</v>
      </c>
      <c r="L28" s="23"/>
      <c r="M28" s="23"/>
      <c r="N28" s="26">
        <v>2064578.33</v>
      </c>
    </row>
    <row r="29" spans="1:14">
      <c r="A29" s="23">
        <v>25</v>
      </c>
      <c r="B29" s="23">
        <v>2</v>
      </c>
      <c r="C29" s="24" t="s">
        <v>11</v>
      </c>
      <c r="D29" s="24"/>
      <c r="E29" s="24" t="s">
        <v>13</v>
      </c>
      <c r="F29" s="24" t="s">
        <v>11</v>
      </c>
      <c r="G29" s="23">
        <v>2010</v>
      </c>
      <c r="H29" s="23" t="s">
        <v>49</v>
      </c>
      <c r="I29" s="23" t="s">
        <v>50</v>
      </c>
      <c r="J29" s="23" t="s">
        <v>144</v>
      </c>
      <c r="K29" s="23" t="s">
        <v>118</v>
      </c>
      <c r="L29" s="23"/>
      <c r="M29" s="23"/>
      <c r="N29" s="26">
        <v>38576966.659999996</v>
      </c>
    </row>
    <row r="30" spans="1:14" ht="25.5">
      <c r="A30" s="23">
        <v>26</v>
      </c>
      <c r="B30" s="23">
        <v>3</v>
      </c>
      <c r="C30" s="24" t="s">
        <v>12</v>
      </c>
      <c r="D30" s="24" t="s">
        <v>11</v>
      </c>
      <c r="E30" s="24" t="s">
        <v>12</v>
      </c>
      <c r="F30" s="24" t="s">
        <v>11</v>
      </c>
      <c r="G30" s="23">
        <v>2020</v>
      </c>
      <c r="H30" s="23" t="s">
        <v>51</v>
      </c>
      <c r="I30" s="23" t="s">
        <v>52</v>
      </c>
      <c r="J30" s="23" t="s">
        <v>144</v>
      </c>
      <c r="K30" s="23" t="s">
        <v>118</v>
      </c>
      <c r="L30" s="23"/>
      <c r="M30" s="23"/>
      <c r="N30" s="26">
        <v>406313.03</v>
      </c>
    </row>
    <row r="31" spans="1:14" ht="25.5">
      <c r="A31" s="23">
        <v>27</v>
      </c>
      <c r="B31" s="23">
        <v>4</v>
      </c>
      <c r="C31" s="24" t="s">
        <v>12</v>
      </c>
      <c r="D31" s="24" t="s">
        <v>12</v>
      </c>
      <c r="E31" s="24" t="s">
        <v>12</v>
      </c>
      <c r="F31" s="24" t="s">
        <v>11</v>
      </c>
      <c r="G31" s="23">
        <v>2021</v>
      </c>
      <c r="H31" s="23" t="s">
        <v>145</v>
      </c>
      <c r="I31" s="23" t="s">
        <v>146</v>
      </c>
      <c r="J31" s="23" t="s">
        <v>144</v>
      </c>
      <c r="K31" s="23" t="s">
        <v>121</v>
      </c>
      <c r="L31" s="23"/>
      <c r="M31" s="5" t="s">
        <v>122</v>
      </c>
      <c r="N31" s="26">
        <v>100756343.31999999</v>
      </c>
    </row>
    <row r="32" spans="1:14">
      <c r="A32" s="23">
        <v>28</v>
      </c>
      <c r="B32" s="23">
        <v>5</v>
      </c>
      <c r="C32" s="24" t="s">
        <v>11</v>
      </c>
      <c r="D32" s="24" t="s">
        <v>11</v>
      </c>
      <c r="E32" s="24" t="s">
        <v>12</v>
      </c>
      <c r="F32" s="24" t="s">
        <v>11</v>
      </c>
      <c r="G32" s="23">
        <v>2030</v>
      </c>
      <c r="H32" s="3" t="s">
        <v>53</v>
      </c>
      <c r="I32" s="23" t="s">
        <v>54</v>
      </c>
      <c r="J32" s="23" t="s">
        <v>144</v>
      </c>
      <c r="K32" s="23" t="s">
        <v>118</v>
      </c>
      <c r="L32" s="23"/>
      <c r="M32" s="23"/>
      <c r="N32" s="26">
        <v>583749652.88</v>
      </c>
    </row>
    <row r="33" spans="1:14" ht="25.5">
      <c r="A33" s="23">
        <v>29</v>
      </c>
      <c r="B33" s="23">
        <v>6</v>
      </c>
      <c r="C33" s="24" t="s">
        <v>11</v>
      </c>
      <c r="D33" s="24" t="s">
        <v>12</v>
      </c>
      <c r="E33" s="24" t="s">
        <v>13</v>
      </c>
      <c r="F33" s="24" t="s">
        <v>11</v>
      </c>
      <c r="G33" s="23">
        <v>2040</v>
      </c>
      <c r="H33" s="23" t="s">
        <v>55</v>
      </c>
      <c r="I33" s="23" t="s">
        <v>56</v>
      </c>
      <c r="J33" s="23" t="s">
        <v>144</v>
      </c>
      <c r="K33" s="23" t="s">
        <v>118</v>
      </c>
      <c r="L33" s="23"/>
      <c r="M33" s="23"/>
      <c r="N33" s="26">
        <v>754958.3</v>
      </c>
    </row>
    <row r="34" spans="1:14" ht="25.5">
      <c r="A34" s="23">
        <v>30</v>
      </c>
      <c r="B34" s="23">
        <v>7</v>
      </c>
      <c r="C34" s="24" t="s">
        <v>11</v>
      </c>
      <c r="D34" s="24" t="s">
        <v>12</v>
      </c>
      <c r="E34" s="24" t="s">
        <v>13</v>
      </c>
      <c r="F34" s="24" t="s">
        <v>11</v>
      </c>
      <c r="G34" s="23">
        <v>2050</v>
      </c>
      <c r="H34" s="23" t="s">
        <v>57</v>
      </c>
      <c r="I34" s="23" t="s">
        <v>58</v>
      </c>
      <c r="J34" s="23" t="s">
        <v>144</v>
      </c>
      <c r="K34" s="23" t="s">
        <v>118</v>
      </c>
      <c r="L34" s="23"/>
      <c r="M34" s="23"/>
      <c r="N34" s="26">
        <v>9616648.7699999996</v>
      </c>
    </row>
    <row r="35" spans="1:14">
      <c r="A35" s="23">
        <v>31</v>
      </c>
      <c r="B35" s="23">
        <v>8</v>
      </c>
      <c r="C35" s="24" t="s">
        <v>12</v>
      </c>
      <c r="D35" s="24" t="s">
        <v>12</v>
      </c>
      <c r="E35" s="24" t="s">
        <v>12</v>
      </c>
      <c r="F35" s="24" t="s">
        <v>11</v>
      </c>
      <c r="G35" s="23">
        <v>2060</v>
      </c>
      <c r="H35" s="23" t="s">
        <v>147</v>
      </c>
      <c r="I35" s="23" t="s">
        <v>148</v>
      </c>
      <c r="J35" s="23" t="s">
        <v>144</v>
      </c>
      <c r="K35" s="23" t="s">
        <v>118</v>
      </c>
      <c r="L35" s="23"/>
      <c r="M35" s="23"/>
      <c r="N35" s="26"/>
    </row>
    <row r="36" spans="1:14" ht="25.5">
      <c r="A36" s="23">
        <v>32</v>
      </c>
      <c r="B36" s="23">
        <v>9</v>
      </c>
      <c r="C36" s="24" t="s">
        <v>12</v>
      </c>
      <c r="D36" s="24" t="s">
        <v>11</v>
      </c>
      <c r="E36" s="24" t="s">
        <v>12</v>
      </c>
      <c r="F36" s="24" t="s">
        <v>11</v>
      </c>
      <c r="G36" s="23">
        <v>2070</v>
      </c>
      <c r="H36" s="23" t="s">
        <v>59</v>
      </c>
      <c r="I36" s="23" t="s">
        <v>60</v>
      </c>
      <c r="J36" s="25" t="s">
        <v>119</v>
      </c>
      <c r="K36" s="23" t="s">
        <v>118</v>
      </c>
      <c r="L36" s="23"/>
      <c r="M36" s="23"/>
      <c r="N36" s="26">
        <v>115319292.67</v>
      </c>
    </row>
    <row r="37" spans="1:14" ht="25.5">
      <c r="A37" s="23">
        <v>33</v>
      </c>
      <c r="B37" s="23">
        <v>10</v>
      </c>
      <c r="C37" s="24" t="s">
        <v>12</v>
      </c>
      <c r="D37" s="24" t="s">
        <v>12</v>
      </c>
      <c r="E37" s="24" t="s">
        <v>12</v>
      </c>
      <c r="F37" s="24" t="s">
        <v>11</v>
      </c>
      <c r="G37" s="23">
        <v>2071</v>
      </c>
      <c r="H37" s="23" t="s">
        <v>149</v>
      </c>
      <c r="I37" s="23" t="s">
        <v>150</v>
      </c>
      <c r="J37" s="25" t="s">
        <v>119</v>
      </c>
      <c r="K37" s="23" t="s">
        <v>121</v>
      </c>
      <c r="L37" s="23"/>
      <c r="M37" s="5" t="s">
        <v>122</v>
      </c>
      <c r="N37" s="26">
        <v>66476.160000000003</v>
      </c>
    </row>
    <row r="38" spans="1:14" ht="25.5">
      <c r="A38" s="23">
        <v>34</v>
      </c>
      <c r="B38" s="23">
        <v>11</v>
      </c>
      <c r="C38" s="24" t="s">
        <v>12</v>
      </c>
      <c r="D38" s="24" t="s">
        <v>11</v>
      </c>
      <c r="E38" s="24" t="s">
        <v>12</v>
      </c>
      <c r="F38" s="24" t="s">
        <v>11</v>
      </c>
      <c r="G38" s="23">
        <v>2080</v>
      </c>
      <c r="H38" s="23" t="s">
        <v>61</v>
      </c>
      <c r="I38" s="23" t="s">
        <v>62</v>
      </c>
      <c r="J38" s="28" t="s">
        <v>129</v>
      </c>
      <c r="K38" s="23" t="s">
        <v>118</v>
      </c>
      <c r="L38" s="23"/>
      <c r="M38" s="23"/>
      <c r="N38" s="26">
        <v>14432273.25</v>
      </c>
    </row>
    <row r="39" spans="1:14">
      <c r="A39" s="23">
        <v>35</v>
      </c>
      <c r="B39" s="23">
        <v>12</v>
      </c>
      <c r="C39" s="24" t="s">
        <v>12</v>
      </c>
      <c r="D39" s="24" t="s">
        <v>12</v>
      </c>
      <c r="E39" s="24" t="s">
        <v>12</v>
      </c>
      <c r="F39" s="24" t="s">
        <v>11</v>
      </c>
      <c r="G39" s="23">
        <v>2090</v>
      </c>
      <c r="H39" s="23" t="s">
        <v>151</v>
      </c>
      <c r="I39" s="23" t="s">
        <v>152</v>
      </c>
      <c r="J39" s="28" t="s">
        <v>129</v>
      </c>
      <c r="K39" s="23" t="s">
        <v>118</v>
      </c>
      <c r="L39" s="23"/>
      <c r="M39" s="23"/>
      <c r="N39" s="26">
        <v>12244295.539999999</v>
      </c>
    </row>
    <row r="40" spans="1:14" ht="25.5">
      <c r="A40" s="23">
        <v>36</v>
      </c>
      <c r="B40" s="23">
        <v>13</v>
      </c>
      <c r="C40" s="24" t="s">
        <v>12</v>
      </c>
      <c r="D40" s="24" t="s">
        <v>12</v>
      </c>
      <c r="E40" s="24" t="s">
        <v>12</v>
      </c>
      <c r="F40" s="24" t="s">
        <v>11</v>
      </c>
      <c r="G40" s="23">
        <v>2091</v>
      </c>
      <c r="H40" s="23" t="s">
        <v>153</v>
      </c>
      <c r="I40" s="23" t="s">
        <v>154</v>
      </c>
      <c r="J40" s="28" t="s">
        <v>129</v>
      </c>
      <c r="K40" s="23" t="s">
        <v>118</v>
      </c>
      <c r="L40" s="23"/>
      <c r="M40" s="23"/>
      <c r="N40" s="26">
        <v>18286</v>
      </c>
    </row>
    <row r="41" spans="1:14" ht="25.5">
      <c r="A41" s="23">
        <v>37</v>
      </c>
      <c r="B41" s="23">
        <v>14</v>
      </c>
      <c r="C41" s="24" t="s">
        <v>12</v>
      </c>
      <c r="D41" s="24" t="s">
        <v>12</v>
      </c>
      <c r="E41" s="24" t="s">
        <v>12</v>
      </c>
      <c r="F41" s="24" t="s">
        <v>11</v>
      </c>
      <c r="G41" s="23">
        <v>2092</v>
      </c>
      <c r="H41" s="23" t="s">
        <v>155</v>
      </c>
      <c r="I41" s="23" t="s">
        <v>156</v>
      </c>
      <c r="J41" s="28" t="s">
        <v>129</v>
      </c>
      <c r="K41" s="23" t="s">
        <v>121</v>
      </c>
      <c r="L41" s="23"/>
      <c r="M41" s="5" t="s">
        <v>122</v>
      </c>
      <c r="N41" s="26">
        <v>300502.76</v>
      </c>
    </row>
    <row r="42" spans="1:14" ht="25.5">
      <c r="A42" s="23">
        <v>38</v>
      </c>
      <c r="B42" s="23">
        <v>15</v>
      </c>
      <c r="C42" s="24" t="s">
        <v>12</v>
      </c>
      <c r="D42" s="24" t="s">
        <v>12</v>
      </c>
      <c r="E42" s="24" t="s">
        <v>12</v>
      </c>
      <c r="F42" s="24" t="s">
        <v>11</v>
      </c>
      <c r="G42" s="23">
        <v>2100</v>
      </c>
      <c r="H42" s="23" t="s">
        <v>157</v>
      </c>
      <c r="I42" s="23" t="s">
        <v>158</v>
      </c>
      <c r="J42" s="28" t="s">
        <v>129</v>
      </c>
      <c r="K42" s="23" t="s">
        <v>118</v>
      </c>
      <c r="L42" s="23"/>
      <c r="M42" s="36"/>
      <c r="N42" s="26">
        <v>14346849.380000001</v>
      </c>
    </row>
    <row r="43" spans="1:14" ht="25.5">
      <c r="A43" s="23">
        <v>39</v>
      </c>
      <c r="B43" s="23">
        <v>16</v>
      </c>
      <c r="C43" s="24" t="s">
        <v>12</v>
      </c>
      <c r="D43" s="24" t="s">
        <v>12</v>
      </c>
      <c r="E43" s="24" t="s">
        <v>12</v>
      </c>
      <c r="F43" s="24" t="s">
        <v>11</v>
      </c>
      <c r="G43" s="23">
        <v>2101</v>
      </c>
      <c r="H43" s="23" t="s">
        <v>159</v>
      </c>
      <c r="I43" s="23" t="s">
        <v>160</v>
      </c>
      <c r="J43" s="23" t="s">
        <v>144</v>
      </c>
      <c r="K43" s="23" t="s">
        <v>118</v>
      </c>
      <c r="L43" s="23"/>
      <c r="M43" s="23"/>
      <c r="N43" s="26">
        <v>3774.8</v>
      </c>
    </row>
    <row r="44" spans="1:14">
      <c r="A44" s="23">
        <v>40</v>
      </c>
      <c r="B44" s="23">
        <v>17</v>
      </c>
      <c r="C44" s="24" t="s">
        <v>12</v>
      </c>
      <c r="D44" s="24" t="s">
        <v>12</v>
      </c>
      <c r="E44" s="24" t="s">
        <v>12</v>
      </c>
      <c r="F44" s="24" t="s">
        <v>11</v>
      </c>
      <c r="G44" s="23">
        <v>2110</v>
      </c>
      <c r="H44" s="23" t="s">
        <v>161</v>
      </c>
      <c r="I44" s="23" t="s">
        <v>162</v>
      </c>
      <c r="J44" s="28" t="s">
        <v>129</v>
      </c>
      <c r="K44" s="23" t="s">
        <v>121</v>
      </c>
      <c r="L44" s="23"/>
      <c r="M44" s="23" t="s">
        <v>163</v>
      </c>
      <c r="N44" s="26">
        <v>347060</v>
      </c>
    </row>
    <row r="45" spans="1:14" ht="25.5">
      <c r="A45" s="23">
        <v>41</v>
      </c>
      <c r="B45" s="23">
        <v>18</v>
      </c>
      <c r="C45" s="24" t="s">
        <v>12</v>
      </c>
      <c r="D45" s="24" t="s">
        <v>12</v>
      </c>
      <c r="E45" s="24" t="s">
        <v>12</v>
      </c>
      <c r="F45" s="24" t="s">
        <v>11</v>
      </c>
      <c r="G45" s="23">
        <v>2120</v>
      </c>
      <c r="H45" s="23" t="s">
        <v>164</v>
      </c>
      <c r="I45" s="23" t="s">
        <v>165</v>
      </c>
      <c r="J45" s="28" t="s">
        <v>129</v>
      </c>
      <c r="K45" s="23" t="s">
        <v>121</v>
      </c>
      <c r="L45" s="23"/>
      <c r="M45" s="23" t="s">
        <v>163</v>
      </c>
      <c r="N45" s="26">
        <v>207700</v>
      </c>
    </row>
    <row r="46" spans="1:14" ht="25.5">
      <c r="A46" s="23">
        <v>42</v>
      </c>
      <c r="B46" s="23">
        <v>19</v>
      </c>
      <c r="C46" s="24" t="s">
        <v>12</v>
      </c>
      <c r="D46" s="24" t="s">
        <v>12</v>
      </c>
      <c r="E46" s="24" t="s">
        <v>12</v>
      </c>
      <c r="F46" s="24" t="s">
        <v>11</v>
      </c>
      <c r="G46" s="23">
        <v>2130</v>
      </c>
      <c r="H46" s="23" t="s">
        <v>166</v>
      </c>
      <c r="I46" s="23" t="s">
        <v>167</v>
      </c>
      <c r="J46" s="28" t="s">
        <v>129</v>
      </c>
      <c r="K46" s="23" t="s">
        <v>121</v>
      </c>
      <c r="L46" s="23"/>
      <c r="M46" s="5" t="s">
        <v>122</v>
      </c>
      <c r="N46" s="26">
        <v>404329.71</v>
      </c>
    </row>
    <row r="47" spans="1:14" ht="25.5">
      <c r="A47" s="23">
        <v>43</v>
      </c>
      <c r="B47" s="23">
        <v>20</v>
      </c>
      <c r="C47" s="24" t="s">
        <v>12</v>
      </c>
      <c r="D47" s="24" t="s">
        <v>12</v>
      </c>
      <c r="E47" s="24" t="s">
        <v>12</v>
      </c>
      <c r="F47" s="24" t="s">
        <v>11</v>
      </c>
      <c r="G47" s="23">
        <v>2131</v>
      </c>
      <c r="H47" s="23" t="s">
        <v>168</v>
      </c>
      <c r="I47" s="23" t="s">
        <v>167</v>
      </c>
      <c r="J47" s="28" t="s">
        <v>129</v>
      </c>
      <c r="K47" s="23" t="s">
        <v>121</v>
      </c>
      <c r="L47" s="23"/>
      <c r="M47" s="5" t="s">
        <v>122</v>
      </c>
      <c r="N47" s="26">
        <v>59604</v>
      </c>
    </row>
    <row r="48" spans="1:14">
      <c r="A48" s="23">
        <v>44</v>
      </c>
      <c r="B48" s="23">
        <v>21</v>
      </c>
      <c r="C48" s="24" t="s">
        <v>12</v>
      </c>
      <c r="D48" s="24" t="s">
        <v>12</v>
      </c>
      <c r="E48" s="24" t="s">
        <v>12</v>
      </c>
      <c r="F48" s="24" t="s">
        <v>11</v>
      </c>
      <c r="G48" s="23">
        <v>2140</v>
      </c>
      <c r="H48" s="23" t="s">
        <v>169</v>
      </c>
      <c r="I48" s="23" t="s">
        <v>170</v>
      </c>
      <c r="J48" s="25" t="s">
        <v>119</v>
      </c>
      <c r="K48" s="23" t="s">
        <v>121</v>
      </c>
      <c r="L48" s="23"/>
      <c r="M48" s="5" t="s">
        <v>122</v>
      </c>
      <c r="N48" s="26">
        <v>214841.59</v>
      </c>
    </row>
    <row r="49" spans="1:14" ht="25.5">
      <c r="A49" s="23">
        <v>45</v>
      </c>
      <c r="B49" s="23">
        <v>22</v>
      </c>
      <c r="C49" s="24" t="s">
        <v>12</v>
      </c>
      <c r="D49" s="24" t="s">
        <v>12</v>
      </c>
      <c r="E49" s="24" t="s">
        <v>12</v>
      </c>
      <c r="F49" s="24" t="s">
        <v>11</v>
      </c>
      <c r="G49" s="23">
        <v>2141</v>
      </c>
      <c r="H49" s="23" t="s">
        <v>171</v>
      </c>
      <c r="I49" s="23" t="s">
        <v>172</v>
      </c>
      <c r="J49" s="28" t="s">
        <v>129</v>
      </c>
      <c r="K49" s="23" t="s">
        <v>121</v>
      </c>
      <c r="L49" s="23"/>
      <c r="M49" s="5" t="s">
        <v>122</v>
      </c>
      <c r="N49" s="26">
        <v>23780.37</v>
      </c>
    </row>
    <row r="50" spans="1:14" ht="25.5">
      <c r="A50" s="23">
        <v>46</v>
      </c>
      <c r="B50" s="23">
        <v>23</v>
      </c>
      <c r="C50" s="24" t="s">
        <v>12</v>
      </c>
      <c r="D50" s="24" t="s">
        <v>12</v>
      </c>
      <c r="E50" s="24" t="s">
        <v>12</v>
      </c>
      <c r="F50" s="24" t="s">
        <v>11</v>
      </c>
      <c r="G50" s="23">
        <v>2150</v>
      </c>
      <c r="H50" s="23" t="s">
        <v>173</v>
      </c>
      <c r="I50" s="23" t="s">
        <v>174</v>
      </c>
      <c r="J50" s="23" t="s">
        <v>144</v>
      </c>
      <c r="K50" s="23" t="s">
        <v>121</v>
      </c>
      <c r="L50" s="23"/>
      <c r="M50" s="23" t="s">
        <v>163</v>
      </c>
      <c r="N50" s="26">
        <v>2557023.16</v>
      </c>
    </row>
    <row r="51" spans="1:14" ht="25.5">
      <c r="A51" s="23">
        <v>47</v>
      </c>
      <c r="B51" s="23">
        <v>24</v>
      </c>
      <c r="C51" s="24" t="s">
        <v>12</v>
      </c>
      <c r="D51" s="24" t="s">
        <v>12</v>
      </c>
      <c r="E51" s="24" t="s">
        <v>12</v>
      </c>
      <c r="F51" s="24" t="s">
        <v>11</v>
      </c>
      <c r="G51" s="23">
        <v>2151</v>
      </c>
      <c r="H51" s="23" t="s">
        <v>175</v>
      </c>
      <c r="I51" s="23" t="s">
        <v>176</v>
      </c>
      <c r="J51" s="23" t="s">
        <v>144</v>
      </c>
      <c r="K51" s="23" t="s">
        <v>121</v>
      </c>
      <c r="L51" s="23"/>
      <c r="M51" s="5" t="s">
        <v>122</v>
      </c>
      <c r="N51" s="26"/>
    </row>
    <row r="52" spans="1:14">
      <c r="A52" s="23">
        <v>48</v>
      </c>
      <c r="B52" s="23">
        <v>25</v>
      </c>
      <c r="C52" s="24" t="s">
        <v>12</v>
      </c>
      <c r="D52" s="24" t="s">
        <v>12</v>
      </c>
      <c r="E52" s="24" t="s">
        <v>12</v>
      </c>
      <c r="F52" s="24" t="s">
        <v>11</v>
      </c>
      <c r="G52" s="23">
        <v>2170</v>
      </c>
      <c r="H52" s="23" t="s">
        <v>177</v>
      </c>
      <c r="I52" s="23" t="s">
        <v>178</v>
      </c>
      <c r="J52" s="25" t="s">
        <v>119</v>
      </c>
      <c r="K52" s="23" t="s">
        <v>121</v>
      </c>
      <c r="L52" s="23"/>
      <c r="M52" s="5" t="s">
        <v>122</v>
      </c>
      <c r="N52" s="26">
        <v>212220</v>
      </c>
    </row>
    <row r="53" spans="1:14">
      <c r="A53" s="23">
        <v>49</v>
      </c>
      <c r="B53" s="23">
        <v>26</v>
      </c>
      <c r="C53" s="24" t="s">
        <v>12</v>
      </c>
      <c r="D53" s="24" t="s">
        <v>12</v>
      </c>
      <c r="E53" s="24" t="s">
        <v>12</v>
      </c>
      <c r="F53" s="24" t="s">
        <v>11</v>
      </c>
      <c r="G53" s="23">
        <v>2180</v>
      </c>
      <c r="H53" s="23" t="s">
        <v>179</v>
      </c>
      <c r="I53" s="23" t="s">
        <v>180</v>
      </c>
      <c r="J53" s="23" t="s">
        <v>144</v>
      </c>
      <c r="K53" s="23" t="s">
        <v>121</v>
      </c>
      <c r="L53" s="23"/>
      <c r="M53" s="5" t="s">
        <v>122</v>
      </c>
      <c r="N53" s="26"/>
    </row>
    <row r="54" spans="1:14" ht="25.5">
      <c r="A54" s="23">
        <v>50</v>
      </c>
      <c r="B54" s="23">
        <v>27</v>
      </c>
      <c r="C54" s="24" t="s">
        <v>12</v>
      </c>
      <c r="D54" s="24" t="s">
        <v>12</v>
      </c>
      <c r="E54" s="24" t="s">
        <v>12</v>
      </c>
      <c r="F54" s="24" t="s">
        <v>11</v>
      </c>
      <c r="G54" s="23">
        <v>2190</v>
      </c>
      <c r="H54" s="23" t="s">
        <v>181</v>
      </c>
      <c r="I54" s="23" t="s">
        <v>182</v>
      </c>
      <c r="J54" s="28" t="s">
        <v>129</v>
      </c>
      <c r="K54" s="23" t="s">
        <v>121</v>
      </c>
      <c r="L54" s="23"/>
      <c r="M54" s="5" t="s">
        <v>122</v>
      </c>
      <c r="N54" s="26">
        <v>374895.41</v>
      </c>
    </row>
    <row r="55" spans="1:14" ht="25.5">
      <c r="A55" s="23">
        <v>51</v>
      </c>
      <c r="B55" s="23">
        <v>28</v>
      </c>
      <c r="C55" s="24" t="s">
        <v>12</v>
      </c>
      <c r="D55" s="24" t="s">
        <v>12</v>
      </c>
      <c r="E55" s="24" t="s">
        <v>12</v>
      </c>
      <c r="F55" s="24" t="s">
        <v>11</v>
      </c>
      <c r="G55" s="23">
        <v>2200</v>
      </c>
      <c r="H55" s="23" t="s">
        <v>183</v>
      </c>
      <c r="I55" s="23" t="s">
        <v>184</v>
      </c>
      <c r="J55" s="23" t="s">
        <v>144</v>
      </c>
      <c r="K55" s="23" t="s">
        <v>121</v>
      </c>
      <c r="L55" s="23"/>
      <c r="M55" s="5" t="s">
        <v>122</v>
      </c>
      <c r="N55" s="26">
        <v>20000</v>
      </c>
    </row>
    <row r="56" spans="1:14">
      <c r="A56" s="23">
        <v>52</v>
      </c>
      <c r="B56" s="23">
        <v>29</v>
      </c>
      <c r="C56" s="24" t="s">
        <v>12</v>
      </c>
      <c r="D56" s="24" t="s">
        <v>12</v>
      </c>
      <c r="E56" s="24" t="s">
        <v>12</v>
      </c>
      <c r="F56" s="24" t="s">
        <v>11</v>
      </c>
      <c r="G56" s="23">
        <v>2210</v>
      </c>
      <c r="H56" s="23" t="s">
        <v>63</v>
      </c>
      <c r="I56" s="23" t="s">
        <v>64</v>
      </c>
      <c r="J56" s="23" t="s">
        <v>144</v>
      </c>
      <c r="K56" s="23" t="s">
        <v>121</v>
      </c>
      <c r="L56" s="23"/>
      <c r="M56" s="23" t="s">
        <v>163</v>
      </c>
      <c r="N56" s="26">
        <v>39695</v>
      </c>
    </row>
    <row r="57" spans="1:14" ht="25.5">
      <c r="A57" s="23">
        <v>53</v>
      </c>
      <c r="B57" s="23">
        <v>30</v>
      </c>
      <c r="C57" s="24" t="s">
        <v>12</v>
      </c>
      <c r="D57" s="24" t="s">
        <v>11</v>
      </c>
      <c r="E57" s="24" t="s">
        <v>12</v>
      </c>
      <c r="F57" s="24" t="s">
        <v>11</v>
      </c>
      <c r="G57" s="23">
        <v>2220</v>
      </c>
      <c r="H57" s="23" t="s">
        <v>65</v>
      </c>
      <c r="I57" s="23" t="s">
        <v>66</v>
      </c>
      <c r="J57" s="23" t="s">
        <v>144</v>
      </c>
      <c r="K57" s="23" t="s">
        <v>118</v>
      </c>
      <c r="L57" s="23"/>
      <c r="M57" s="23"/>
      <c r="N57" s="26">
        <v>1823854.3</v>
      </c>
    </row>
    <row r="58" spans="1:14">
      <c r="A58" s="23">
        <v>54</v>
      </c>
      <c r="B58" s="23">
        <v>31</v>
      </c>
      <c r="C58" s="24" t="s">
        <v>12</v>
      </c>
      <c r="D58" s="24" t="s">
        <v>11</v>
      </c>
      <c r="E58" s="24" t="s">
        <v>12</v>
      </c>
      <c r="F58" s="24" t="s">
        <v>11</v>
      </c>
      <c r="G58" s="23">
        <v>2230</v>
      </c>
      <c r="H58" s="23" t="s">
        <v>185</v>
      </c>
      <c r="I58" s="23" t="s">
        <v>186</v>
      </c>
      <c r="J58" s="23" t="s">
        <v>144</v>
      </c>
      <c r="K58" s="23" t="s">
        <v>121</v>
      </c>
      <c r="L58" s="23"/>
      <c r="M58" s="5" t="s">
        <v>122</v>
      </c>
      <c r="N58" s="26">
        <v>4139.32</v>
      </c>
    </row>
    <row r="59" spans="1:14" ht="25.5">
      <c r="A59" s="23">
        <v>55</v>
      </c>
      <c r="B59" s="23">
        <v>32</v>
      </c>
      <c r="C59" s="24" t="s">
        <v>12</v>
      </c>
      <c r="D59" s="24" t="s">
        <v>11</v>
      </c>
      <c r="E59" s="24" t="s">
        <v>12</v>
      </c>
      <c r="F59" s="24" t="s">
        <v>11</v>
      </c>
      <c r="G59" s="23">
        <v>2240</v>
      </c>
      <c r="H59" s="23" t="s">
        <v>67</v>
      </c>
      <c r="I59" s="23" t="s">
        <v>68</v>
      </c>
      <c r="J59" s="23" t="s">
        <v>144</v>
      </c>
      <c r="K59" s="23" t="s">
        <v>118</v>
      </c>
      <c r="L59" s="23"/>
      <c r="M59" s="23"/>
      <c r="N59" s="26">
        <v>747460.4</v>
      </c>
    </row>
    <row r="60" spans="1:14" ht="25.5">
      <c r="A60" s="23">
        <v>56</v>
      </c>
      <c r="B60" s="23">
        <v>33</v>
      </c>
      <c r="C60" s="24" t="s">
        <v>12</v>
      </c>
      <c r="D60" s="24" t="s">
        <v>12</v>
      </c>
      <c r="E60" s="24" t="s">
        <v>12</v>
      </c>
      <c r="F60" s="24" t="s">
        <v>11</v>
      </c>
      <c r="G60" s="23">
        <v>2241</v>
      </c>
      <c r="H60" s="23" t="s">
        <v>187</v>
      </c>
      <c r="I60" s="23" t="s">
        <v>188</v>
      </c>
      <c r="J60" s="23" t="s">
        <v>144</v>
      </c>
      <c r="K60" s="23" t="s">
        <v>121</v>
      </c>
      <c r="L60" s="23"/>
      <c r="M60" s="5" t="s">
        <v>122</v>
      </c>
      <c r="N60" s="26">
        <v>850</v>
      </c>
    </row>
    <row r="61" spans="1:14">
      <c r="A61" s="23">
        <v>57</v>
      </c>
      <c r="B61" s="23">
        <v>34</v>
      </c>
      <c r="C61" s="24" t="s">
        <v>12</v>
      </c>
      <c r="D61" s="24" t="s">
        <v>11</v>
      </c>
      <c r="E61" s="24" t="s">
        <v>12</v>
      </c>
      <c r="F61" s="24" t="s">
        <v>11</v>
      </c>
      <c r="G61" s="23">
        <v>2250</v>
      </c>
      <c r="H61" s="23" t="s">
        <v>69</v>
      </c>
      <c r="I61" s="23" t="s">
        <v>70</v>
      </c>
      <c r="J61" s="23" t="s">
        <v>144</v>
      </c>
      <c r="K61" s="23" t="s">
        <v>118</v>
      </c>
      <c r="L61" s="23"/>
      <c r="M61" s="23"/>
      <c r="N61" s="26">
        <v>269836.87</v>
      </c>
    </row>
    <row r="62" spans="1:14" ht="25.5">
      <c r="A62" s="23">
        <v>58</v>
      </c>
      <c r="B62" s="23">
        <v>35</v>
      </c>
      <c r="C62" s="24" t="s">
        <v>12</v>
      </c>
      <c r="D62" s="24" t="s">
        <v>12</v>
      </c>
      <c r="E62" s="24" t="s">
        <v>12</v>
      </c>
      <c r="F62" s="24" t="s">
        <v>11</v>
      </c>
      <c r="G62" s="23">
        <v>2260</v>
      </c>
      <c r="H62" s="23" t="s">
        <v>189</v>
      </c>
      <c r="I62" s="23" t="s">
        <v>190</v>
      </c>
      <c r="J62" s="23" t="s">
        <v>144</v>
      </c>
      <c r="K62" s="23" t="s">
        <v>118</v>
      </c>
      <c r="L62" s="23"/>
      <c r="M62" s="23"/>
      <c r="N62" s="26">
        <v>3554.46</v>
      </c>
    </row>
    <row r="63" spans="1:14">
      <c r="A63" s="23">
        <v>59</v>
      </c>
      <c r="B63" s="23">
        <v>36</v>
      </c>
      <c r="C63" s="24" t="s">
        <v>12</v>
      </c>
      <c r="D63" s="24" t="s">
        <v>11</v>
      </c>
      <c r="E63" s="24" t="s">
        <v>12</v>
      </c>
      <c r="F63" s="24" t="s">
        <v>11</v>
      </c>
      <c r="G63" s="23">
        <v>2270</v>
      </c>
      <c r="H63" s="23" t="s">
        <v>71</v>
      </c>
      <c r="I63" s="23" t="s">
        <v>72</v>
      </c>
      <c r="J63" s="23" t="s">
        <v>144</v>
      </c>
      <c r="K63" s="23" t="s">
        <v>118</v>
      </c>
      <c r="L63" s="23"/>
      <c r="M63" s="23"/>
      <c r="N63" s="26">
        <v>5752190.9299999997</v>
      </c>
    </row>
    <row r="64" spans="1:14" ht="25.5">
      <c r="A64" s="23">
        <v>60</v>
      </c>
      <c r="B64" s="23">
        <v>37</v>
      </c>
      <c r="C64" s="24" t="s">
        <v>12</v>
      </c>
      <c r="D64" s="24" t="s">
        <v>12</v>
      </c>
      <c r="E64" s="24" t="s">
        <v>12</v>
      </c>
      <c r="F64" s="24" t="s">
        <v>11</v>
      </c>
      <c r="G64" s="23">
        <v>2271</v>
      </c>
      <c r="H64" s="23" t="s">
        <v>191</v>
      </c>
      <c r="I64" s="23" t="s">
        <v>192</v>
      </c>
      <c r="J64" s="23"/>
      <c r="K64" s="23" t="s">
        <v>121</v>
      </c>
      <c r="L64" s="23"/>
      <c r="M64" s="5" t="s">
        <v>122</v>
      </c>
      <c r="N64" s="26"/>
    </row>
    <row r="65" spans="1:14">
      <c r="A65" s="23">
        <v>61</v>
      </c>
      <c r="B65" s="23">
        <v>38</v>
      </c>
      <c r="C65" s="24" t="s">
        <v>12</v>
      </c>
      <c r="D65" s="24" t="s">
        <v>11</v>
      </c>
      <c r="E65" s="24" t="s">
        <v>12</v>
      </c>
      <c r="F65" s="24" t="s">
        <v>11</v>
      </c>
      <c r="G65" s="23">
        <v>2280</v>
      </c>
      <c r="H65" s="23" t="s">
        <v>73</v>
      </c>
      <c r="I65" s="23" t="s">
        <v>74</v>
      </c>
      <c r="J65" s="23" t="s">
        <v>144</v>
      </c>
      <c r="K65" s="23" t="s">
        <v>118</v>
      </c>
      <c r="L65" s="23"/>
      <c r="M65" s="23"/>
      <c r="N65" s="26">
        <v>243068.04</v>
      </c>
    </row>
    <row r="66" spans="1:14">
      <c r="A66" s="23">
        <v>62</v>
      </c>
      <c r="B66" s="23">
        <v>39</v>
      </c>
      <c r="C66" s="24" t="s">
        <v>12</v>
      </c>
      <c r="D66" s="24" t="s">
        <v>11</v>
      </c>
      <c r="E66" s="24" t="s">
        <v>12</v>
      </c>
      <c r="F66" s="24" t="s">
        <v>11</v>
      </c>
      <c r="G66" s="23">
        <v>2290</v>
      </c>
      <c r="H66" s="23" t="s">
        <v>75</v>
      </c>
      <c r="I66" s="23" t="s">
        <v>76</v>
      </c>
      <c r="J66" s="23" t="s">
        <v>144</v>
      </c>
      <c r="K66" s="23" t="s">
        <v>118</v>
      </c>
      <c r="L66" s="23"/>
      <c r="M66" s="23"/>
      <c r="N66" s="26">
        <v>134502.01</v>
      </c>
    </row>
    <row r="67" spans="1:14" ht="25.5">
      <c r="A67" s="23">
        <v>63</v>
      </c>
      <c r="B67" s="23">
        <v>40</v>
      </c>
      <c r="C67" s="24" t="s">
        <v>12</v>
      </c>
      <c r="D67" s="9" t="s">
        <v>12</v>
      </c>
      <c r="E67" s="24" t="s">
        <v>12</v>
      </c>
      <c r="F67" s="24" t="s">
        <v>11</v>
      </c>
      <c r="G67" s="23">
        <v>2300</v>
      </c>
      <c r="H67" s="23" t="s">
        <v>193</v>
      </c>
      <c r="I67" s="23" t="s">
        <v>194</v>
      </c>
      <c r="J67" s="23" t="s">
        <v>144</v>
      </c>
      <c r="K67" s="23" t="s">
        <v>118</v>
      </c>
      <c r="L67" s="23"/>
      <c r="M67" s="23"/>
      <c r="N67" s="26">
        <v>5057041.25</v>
      </c>
    </row>
    <row r="68" spans="1:14">
      <c r="A68" s="23">
        <v>64</v>
      </c>
      <c r="B68" s="23">
        <v>41</v>
      </c>
      <c r="C68" s="24" t="s">
        <v>12</v>
      </c>
      <c r="D68" s="9" t="s">
        <v>12</v>
      </c>
      <c r="E68" s="24" t="s">
        <v>12</v>
      </c>
      <c r="F68" s="24" t="s">
        <v>11</v>
      </c>
      <c r="G68" s="23">
        <v>2310</v>
      </c>
      <c r="H68" s="23" t="s">
        <v>195</v>
      </c>
      <c r="I68" s="23"/>
      <c r="J68" s="23"/>
      <c r="K68" s="23" t="s">
        <v>121</v>
      </c>
      <c r="L68" s="23"/>
      <c r="M68" s="5" t="s">
        <v>122</v>
      </c>
      <c r="N68" s="26"/>
    </row>
    <row r="69" spans="1:14" ht="78.75">
      <c r="A69" s="23">
        <v>65</v>
      </c>
      <c r="B69" s="23">
        <v>42</v>
      </c>
      <c r="C69" s="8" t="s">
        <v>77</v>
      </c>
      <c r="D69" s="9" t="s">
        <v>12</v>
      </c>
      <c r="E69" s="24" t="s">
        <v>12</v>
      </c>
      <c r="F69" s="24" t="s">
        <v>11</v>
      </c>
      <c r="G69" s="23">
        <v>2320</v>
      </c>
      <c r="H69" s="23" t="s">
        <v>78</v>
      </c>
      <c r="I69" s="23" t="s">
        <v>79</v>
      </c>
      <c r="J69" s="23" t="s">
        <v>144</v>
      </c>
      <c r="K69" s="23" t="s">
        <v>121</v>
      </c>
      <c r="L69" s="23"/>
      <c r="M69" s="23" t="s">
        <v>163</v>
      </c>
      <c r="N69" s="26"/>
    </row>
    <row r="70" spans="1:14" ht="25.5">
      <c r="A70" s="23">
        <v>66</v>
      </c>
      <c r="B70" s="23">
        <v>43</v>
      </c>
      <c r="C70" s="9" t="s">
        <v>12</v>
      </c>
      <c r="D70" s="9" t="s">
        <v>12</v>
      </c>
      <c r="E70" s="24" t="s">
        <v>12</v>
      </c>
      <c r="F70" s="24" t="s">
        <v>11</v>
      </c>
      <c r="G70" s="23">
        <v>2330</v>
      </c>
      <c r="H70" s="23" t="s">
        <v>196</v>
      </c>
      <c r="I70" s="23" t="s">
        <v>197</v>
      </c>
      <c r="J70" s="28" t="s">
        <v>129</v>
      </c>
      <c r="K70" s="23" t="s">
        <v>121</v>
      </c>
      <c r="L70" s="23"/>
      <c r="M70" s="5" t="s">
        <v>122</v>
      </c>
      <c r="N70" s="26"/>
    </row>
    <row r="71" spans="1:14" ht="78.75">
      <c r="A71" s="23">
        <v>67</v>
      </c>
      <c r="B71" s="23">
        <v>44</v>
      </c>
      <c r="C71" s="8" t="s">
        <v>77</v>
      </c>
      <c r="D71" s="9" t="s">
        <v>12</v>
      </c>
      <c r="E71" s="24" t="s">
        <v>12</v>
      </c>
      <c r="F71" s="24" t="s">
        <v>11</v>
      </c>
      <c r="G71" s="23">
        <v>2340</v>
      </c>
      <c r="H71" s="23" t="s">
        <v>80</v>
      </c>
      <c r="I71" s="23"/>
      <c r="J71" s="28"/>
      <c r="K71" s="23"/>
      <c r="L71" s="23"/>
      <c r="M71" s="5"/>
      <c r="N71" s="26"/>
    </row>
    <row r="72" spans="1:14" s="35" customFormat="1">
      <c r="A72" s="76" t="s">
        <v>198</v>
      </c>
      <c r="B72" s="76"/>
      <c r="C72" s="29" t="s">
        <v>81</v>
      </c>
      <c r="D72" s="29" t="s">
        <v>82</v>
      </c>
      <c r="E72" s="29" t="s">
        <v>83</v>
      </c>
      <c r="F72" s="29" t="s">
        <v>199</v>
      </c>
      <c r="G72" s="32"/>
      <c r="H72" s="32"/>
      <c r="I72" s="32"/>
      <c r="J72" s="37"/>
      <c r="K72" s="32"/>
      <c r="L72" s="32"/>
      <c r="M72" s="33"/>
      <c r="N72" s="34"/>
    </row>
    <row r="73" spans="1:14" ht="25.5">
      <c r="A73" s="23">
        <v>68</v>
      </c>
      <c r="B73" s="23">
        <v>1</v>
      </c>
      <c r="C73" s="24" t="s">
        <v>11</v>
      </c>
      <c r="D73" s="24" t="s">
        <v>12</v>
      </c>
      <c r="E73" s="24" t="s">
        <v>13</v>
      </c>
      <c r="F73" s="24" t="s">
        <v>11</v>
      </c>
      <c r="G73" s="11">
        <v>3010</v>
      </c>
      <c r="H73" s="11" t="s">
        <v>85</v>
      </c>
      <c r="I73" s="11" t="s">
        <v>86</v>
      </c>
      <c r="J73" s="23" t="s">
        <v>144</v>
      </c>
      <c r="K73" s="23" t="s">
        <v>118</v>
      </c>
      <c r="L73" s="77" t="s">
        <v>200</v>
      </c>
      <c r="M73" s="25"/>
      <c r="N73" s="26">
        <v>26446162.649999999</v>
      </c>
    </row>
    <row r="74" spans="1:14" ht="25.5">
      <c r="A74" s="23">
        <v>69</v>
      </c>
      <c r="B74" s="23">
        <v>2</v>
      </c>
      <c r="C74" s="24" t="s">
        <v>11</v>
      </c>
      <c r="D74" s="24" t="s">
        <v>12</v>
      </c>
      <c r="E74" s="24" t="s">
        <v>13</v>
      </c>
      <c r="F74" s="24" t="s">
        <v>11</v>
      </c>
      <c r="G74" s="11">
        <v>3020</v>
      </c>
      <c r="H74" s="11" t="s">
        <v>87</v>
      </c>
      <c r="I74" s="11" t="s">
        <v>88</v>
      </c>
      <c r="J74" s="23" t="s">
        <v>144</v>
      </c>
      <c r="K74" s="23" t="s">
        <v>118</v>
      </c>
      <c r="L74" s="78"/>
      <c r="M74" s="23" t="s">
        <v>163</v>
      </c>
      <c r="N74" s="26">
        <v>10384122.33</v>
      </c>
    </row>
    <row r="75" spans="1:14" ht="25.5">
      <c r="A75" s="23">
        <v>70</v>
      </c>
      <c r="B75" s="23">
        <v>3</v>
      </c>
      <c r="C75" s="24" t="s">
        <v>12</v>
      </c>
      <c r="D75" s="24" t="s">
        <v>11</v>
      </c>
      <c r="E75" s="9" t="s">
        <v>12</v>
      </c>
      <c r="F75" s="24" t="s">
        <v>11</v>
      </c>
      <c r="G75" s="11">
        <v>3030</v>
      </c>
      <c r="H75" s="11" t="s">
        <v>89</v>
      </c>
      <c r="I75" s="11" t="s">
        <v>88</v>
      </c>
      <c r="J75" s="23" t="s">
        <v>144</v>
      </c>
      <c r="K75" s="23" t="s">
        <v>118</v>
      </c>
      <c r="L75" s="79"/>
      <c r="M75" s="25"/>
      <c r="N75" s="26">
        <v>1971703.09</v>
      </c>
    </row>
    <row r="76" spans="1:14" ht="25.5">
      <c r="A76" s="23">
        <v>71</v>
      </c>
      <c r="B76" s="23">
        <v>4</v>
      </c>
      <c r="C76" s="24" t="s">
        <v>12</v>
      </c>
      <c r="D76" s="9" t="s">
        <v>12</v>
      </c>
      <c r="E76" s="9" t="s">
        <v>12</v>
      </c>
      <c r="F76" s="24" t="s">
        <v>11</v>
      </c>
      <c r="G76" s="11">
        <v>3040</v>
      </c>
      <c r="H76" s="11" t="s">
        <v>201</v>
      </c>
      <c r="I76" s="11" t="s">
        <v>88</v>
      </c>
      <c r="J76" s="23" t="s">
        <v>144</v>
      </c>
      <c r="K76" s="23" t="s">
        <v>121</v>
      </c>
      <c r="L76" s="25"/>
      <c r="M76" s="5" t="s">
        <v>122</v>
      </c>
      <c r="N76" s="26">
        <v>1099005.69</v>
      </c>
    </row>
    <row r="77" spans="1:14" ht="25.5">
      <c r="A77" s="23">
        <v>72</v>
      </c>
      <c r="B77" s="23">
        <v>5</v>
      </c>
      <c r="C77" s="24" t="s">
        <v>12</v>
      </c>
      <c r="D77" s="9" t="s">
        <v>12</v>
      </c>
      <c r="E77" s="9" t="s">
        <v>12</v>
      </c>
      <c r="F77" s="24" t="s">
        <v>11</v>
      </c>
      <c r="G77" s="11">
        <v>3041</v>
      </c>
      <c r="H77" s="11" t="s">
        <v>202</v>
      </c>
      <c r="I77" s="11" t="s">
        <v>88</v>
      </c>
      <c r="J77" s="23" t="s">
        <v>144</v>
      </c>
      <c r="K77" s="23" t="s">
        <v>121</v>
      </c>
      <c r="L77" s="25"/>
      <c r="M77" s="5" t="s">
        <v>122</v>
      </c>
      <c r="N77" s="26"/>
    </row>
    <row r="78" spans="1:14" ht="38.25">
      <c r="A78" s="23">
        <v>73</v>
      </c>
      <c r="B78" s="23">
        <v>6</v>
      </c>
      <c r="C78" s="24" t="s">
        <v>12</v>
      </c>
      <c r="D78" s="9" t="s">
        <v>12</v>
      </c>
      <c r="E78" s="9" t="s">
        <v>12</v>
      </c>
      <c r="F78" s="24" t="s">
        <v>11</v>
      </c>
      <c r="G78" s="23">
        <v>3042</v>
      </c>
      <c r="H78" s="23" t="s">
        <v>203</v>
      </c>
      <c r="I78" s="23" t="s">
        <v>88</v>
      </c>
      <c r="J78" s="23" t="s">
        <v>144</v>
      </c>
      <c r="K78" s="23" t="s">
        <v>121</v>
      </c>
      <c r="L78" s="25"/>
      <c r="M78" s="5" t="s">
        <v>122</v>
      </c>
      <c r="N78" s="26"/>
    </row>
    <row r="79" spans="1:14" ht="25.5">
      <c r="A79" s="23">
        <v>74</v>
      </c>
      <c r="B79" s="23">
        <v>7</v>
      </c>
      <c r="C79" s="24" t="s">
        <v>12</v>
      </c>
      <c r="D79" s="9" t="s">
        <v>12</v>
      </c>
      <c r="E79" s="9" t="s">
        <v>12</v>
      </c>
      <c r="F79" s="24" t="s">
        <v>11</v>
      </c>
      <c r="G79" s="23">
        <v>3043</v>
      </c>
      <c r="H79" s="23" t="s">
        <v>204</v>
      </c>
      <c r="I79" s="23" t="s">
        <v>205</v>
      </c>
      <c r="J79" s="23" t="s">
        <v>144</v>
      </c>
      <c r="K79" s="23" t="s">
        <v>121</v>
      </c>
      <c r="L79" s="25"/>
      <c r="M79" s="5" t="s">
        <v>122</v>
      </c>
      <c r="N79" s="26"/>
    </row>
    <row r="80" spans="1:14" ht="25.5">
      <c r="A80" s="23">
        <v>75</v>
      </c>
      <c r="B80" s="23">
        <v>8</v>
      </c>
      <c r="C80" s="24" t="s">
        <v>12</v>
      </c>
      <c r="D80" s="24" t="s">
        <v>11</v>
      </c>
      <c r="E80" s="9" t="s">
        <v>12</v>
      </c>
      <c r="F80" s="24" t="s">
        <v>11</v>
      </c>
      <c r="G80" s="11">
        <v>3050</v>
      </c>
      <c r="H80" s="11" t="s">
        <v>90</v>
      </c>
      <c r="I80" s="11" t="s">
        <v>91</v>
      </c>
      <c r="J80" s="23" t="s">
        <v>144</v>
      </c>
      <c r="K80" s="23" t="s">
        <v>118</v>
      </c>
      <c r="L80" s="25"/>
      <c r="M80" s="25"/>
      <c r="N80" s="26">
        <v>617839.97</v>
      </c>
    </row>
    <row r="81" spans="1:14" ht="25.5">
      <c r="A81" s="23">
        <v>76</v>
      </c>
      <c r="B81" s="23">
        <v>9</v>
      </c>
      <c r="C81" s="24" t="s">
        <v>12</v>
      </c>
      <c r="D81" s="24" t="s">
        <v>11</v>
      </c>
      <c r="E81" s="9" t="s">
        <v>12</v>
      </c>
      <c r="F81" s="24" t="s">
        <v>11</v>
      </c>
      <c r="G81" s="11">
        <v>3060</v>
      </c>
      <c r="H81" s="11" t="s">
        <v>92</v>
      </c>
      <c r="I81" s="11" t="s">
        <v>93</v>
      </c>
      <c r="J81" s="23" t="s">
        <v>144</v>
      </c>
      <c r="K81" s="23" t="s">
        <v>118</v>
      </c>
      <c r="L81" s="80" t="s">
        <v>206</v>
      </c>
      <c r="M81" s="25"/>
      <c r="N81" s="26">
        <v>213630.21</v>
      </c>
    </row>
    <row r="82" spans="1:14" ht="25.5">
      <c r="A82" s="23">
        <v>77</v>
      </c>
      <c r="B82" s="23">
        <v>10</v>
      </c>
      <c r="C82" s="24" t="s">
        <v>12</v>
      </c>
      <c r="D82" s="24" t="s">
        <v>11</v>
      </c>
      <c r="E82" s="9" t="s">
        <v>12</v>
      </c>
      <c r="F82" s="24" t="s">
        <v>11</v>
      </c>
      <c r="G82" s="11">
        <v>3070</v>
      </c>
      <c r="H82" s="11" t="s">
        <v>94</v>
      </c>
      <c r="I82" s="11" t="s">
        <v>95</v>
      </c>
      <c r="J82" s="23" t="s">
        <v>144</v>
      </c>
      <c r="K82" s="23" t="s">
        <v>118</v>
      </c>
      <c r="L82" s="81"/>
      <c r="M82" s="25"/>
      <c r="N82" s="26">
        <v>327445.44</v>
      </c>
    </row>
    <row r="83" spans="1:14" ht="25.5">
      <c r="A83" s="23">
        <v>78</v>
      </c>
      <c r="B83" s="23">
        <v>11</v>
      </c>
      <c r="C83" s="24" t="s">
        <v>12</v>
      </c>
      <c r="D83" s="24" t="s">
        <v>11</v>
      </c>
      <c r="E83" s="9" t="s">
        <v>12</v>
      </c>
      <c r="F83" s="24" t="s">
        <v>11</v>
      </c>
      <c r="G83" s="11">
        <v>3080</v>
      </c>
      <c r="H83" s="11" t="s">
        <v>96</v>
      </c>
      <c r="I83" s="11" t="s">
        <v>97</v>
      </c>
      <c r="J83" s="23" t="s">
        <v>144</v>
      </c>
      <c r="K83" s="23" t="s">
        <v>118</v>
      </c>
      <c r="L83" s="25"/>
      <c r="M83" s="25"/>
      <c r="N83" s="26">
        <v>426448.79</v>
      </c>
    </row>
    <row r="84" spans="1:14" ht="38.25">
      <c r="A84" s="23">
        <v>79</v>
      </c>
      <c r="B84" s="23">
        <v>12</v>
      </c>
      <c r="C84" s="24" t="s">
        <v>12</v>
      </c>
      <c r="D84" s="24" t="s">
        <v>11</v>
      </c>
      <c r="E84" s="9" t="s">
        <v>12</v>
      </c>
      <c r="F84" s="24" t="s">
        <v>11</v>
      </c>
      <c r="G84" s="11">
        <v>3090</v>
      </c>
      <c r="H84" s="11" t="s">
        <v>98</v>
      </c>
      <c r="I84" s="11" t="s">
        <v>99</v>
      </c>
      <c r="J84" s="23" t="s">
        <v>144</v>
      </c>
      <c r="K84" s="23" t="s">
        <v>118</v>
      </c>
      <c r="L84" s="77" t="s">
        <v>207</v>
      </c>
      <c r="M84" s="25"/>
      <c r="N84" s="26">
        <v>1392860.62</v>
      </c>
    </row>
    <row r="85" spans="1:14" ht="25.5">
      <c r="A85" s="23">
        <v>80</v>
      </c>
      <c r="B85" s="23">
        <v>13</v>
      </c>
      <c r="C85" s="24" t="s">
        <v>12</v>
      </c>
      <c r="D85" s="24" t="s">
        <v>11</v>
      </c>
      <c r="E85" s="9" t="s">
        <v>12</v>
      </c>
      <c r="F85" s="24" t="s">
        <v>11</v>
      </c>
      <c r="G85" s="11">
        <v>3110</v>
      </c>
      <c r="H85" s="11" t="s">
        <v>100</v>
      </c>
      <c r="I85" s="11" t="s">
        <v>101</v>
      </c>
      <c r="J85" s="23" t="s">
        <v>144</v>
      </c>
      <c r="K85" s="23" t="s">
        <v>118</v>
      </c>
      <c r="L85" s="79"/>
      <c r="M85" s="25"/>
      <c r="N85" s="26">
        <v>48261.09</v>
      </c>
    </row>
    <row r="86" spans="1:14" ht="25.5">
      <c r="A86" s="23">
        <v>81</v>
      </c>
      <c r="B86" s="23">
        <v>14</v>
      </c>
      <c r="C86" s="24" t="s">
        <v>12</v>
      </c>
      <c r="D86" s="9" t="s">
        <v>12</v>
      </c>
      <c r="E86" s="9" t="s">
        <v>12</v>
      </c>
      <c r="F86" s="24" t="s">
        <v>11</v>
      </c>
      <c r="G86" s="23">
        <v>3100</v>
      </c>
      <c r="H86" s="23" t="s">
        <v>208</v>
      </c>
      <c r="I86" s="23" t="s">
        <v>209</v>
      </c>
      <c r="J86" s="23" t="s">
        <v>144</v>
      </c>
      <c r="K86" s="23" t="s">
        <v>121</v>
      </c>
      <c r="L86" s="25"/>
      <c r="M86" s="5" t="s">
        <v>122</v>
      </c>
      <c r="N86" s="26"/>
    </row>
    <row r="87" spans="1:14">
      <c r="A87" s="23">
        <v>82</v>
      </c>
      <c r="B87" s="23">
        <v>15</v>
      </c>
      <c r="C87" s="24" t="s">
        <v>12</v>
      </c>
      <c r="D87" s="9" t="s">
        <v>12</v>
      </c>
      <c r="E87" s="9" t="s">
        <v>12</v>
      </c>
      <c r="F87" s="24" t="s">
        <v>11</v>
      </c>
      <c r="G87" s="11">
        <v>3120</v>
      </c>
      <c r="H87" s="11" t="s">
        <v>210</v>
      </c>
      <c r="I87" s="11" t="s">
        <v>211</v>
      </c>
      <c r="J87" s="25" t="s">
        <v>119</v>
      </c>
      <c r="K87" s="23" t="s">
        <v>121</v>
      </c>
      <c r="L87" s="25"/>
      <c r="M87" s="5" t="s">
        <v>122</v>
      </c>
      <c r="N87" s="26">
        <v>1768321.51</v>
      </c>
    </row>
    <row r="88" spans="1:14">
      <c r="A88" s="23">
        <v>83</v>
      </c>
      <c r="B88" s="23">
        <v>16</v>
      </c>
      <c r="C88" s="24" t="s">
        <v>12</v>
      </c>
      <c r="D88" s="9" t="s">
        <v>12</v>
      </c>
      <c r="E88" s="9" t="s">
        <v>12</v>
      </c>
      <c r="F88" s="24" t="s">
        <v>11</v>
      </c>
      <c r="G88" s="11">
        <v>3130</v>
      </c>
      <c r="H88" s="11" t="s">
        <v>212</v>
      </c>
      <c r="I88" s="11" t="s">
        <v>213</v>
      </c>
      <c r="J88" s="25" t="s">
        <v>119</v>
      </c>
      <c r="K88" s="23" t="s">
        <v>118</v>
      </c>
      <c r="L88" s="25"/>
      <c r="M88" s="25"/>
      <c r="N88" s="26">
        <v>2203783.4700000002</v>
      </c>
    </row>
    <row r="89" spans="1:14" ht="25.5">
      <c r="A89" s="23">
        <v>84</v>
      </c>
      <c r="B89" s="23">
        <v>17</v>
      </c>
      <c r="C89" s="24" t="s">
        <v>12</v>
      </c>
      <c r="D89" s="9" t="s">
        <v>12</v>
      </c>
      <c r="E89" s="9" t="s">
        <v>12</v>
      </c>
      <c r="F89" s="24" t="s">
        <v>11</v>
      </c>
      <c r="G89" s="23">
        <v>3131</v>
      </c>
      <c r="H89" s="23" t="s">
        <v>214</v>
      </c>
      <c r="I89" s="23" t="s">
        <v>215</v>
      </c>
      <c r="J89" s="25" t="s">
        <v>119</v>
      </c>
      <c r="K89" s="23" t="s">
        <v>121</v>
      </c>
      <c r="L89" s="25"/>
      <c r="M89" s="5" t="s">
        <v>122</v>
      </c>
      <c r="N89" s="26">
        <v>27550</v>
      </c>
    </row>
    <row r="90" spans="1:14" ht="25.5">
      <c r="A90" s="23">
        <v>85</v>
      </c>
      <c r="B90" s="23">
        <v>18</v>
      </c>
      <c r="C90" s="24" t="s">
        <v>12</v>
      </c>
      <c r="D90" s="9" t="s">
        <v>12</v>
      </c>
      <c r="E90" s="9" t="s">
        <v>12</v>
      </c>
      <c r="F90" s="24" t="s">
        <v>11</v>
      </c>
      <c r="G90" s="23">
        <v>3140</v>
      </c>
      <c r="H90" s="23" t="s">
        <v>216</v>
      </c>
      <c r="I90" s="23" t="s">
        <v>217</v>
      </c>
      <c r="J90" s="25" t="s">
        <v>119</v>
      </c>
      <c r="K90" s="23" t="s">
        <v>121</v>
      </c>
      <c r="L90" s="25"/>
      <c r="M90" s="5" t="s">
        <v>122</v>
      </c>
      <c r="N90" s="26">
        <v>1280014.53</v>
      </c>
    </row>
    <row r="91" spans="1:14">
      <c r="A91" s="23">
        <v>86</v>
      </c>
      <c r="B91" s="23">
        <v>19</v>
      </c>
      <c r="C91" s="24" t="s">
        <v>12</v>
      </c>
      <c r="D91" s="9" t="s">
        <v>12</v>
      </c>
      <c r="E91" s="9" t="s">
        <v>12</v>
      </c>
      <c r="F91" s="24" t="s">
        <v>11</v>
      </c>
      <c r="G91" s="23">
        <v>3150</v>
      </c>
      <c r="H91" s="23" t="s">
        <v>218</v>
      </c>
      <c r="I91" s="23" t="s">
        <v>219</v>
      </c>
      <c r="J91" s="25" t="s">
        <v>119</v>
      </c>
      <c r="K91" s="23" t="s">
        <v>121</v>
      </c>
      <c r="L91" s="25"/>
      <c r="M91" s="5" t="s">
        <v>122</v>
      </c>
      <c r="N91" s="26">
        <v>81033.55</v>
      </c>
    </row>
    <row r="92" spans="1:14" ht="25.5">
      <c r="A92" s="23">
        <v>87</v>
      </c>
      <c r="B92" s="23">
        <v>20</v>
      </c>
      <c r="C92" s="24" t="s">
        <v>12</v>
      </c>
      <c r="D92" s="9" t="s">
        <v>12</v>
      </c>
      <c r="E92" s="9" t="s">
        <v>12</v>
      </c>
      <c r="F92" s="24" t="s">
        <v>11</v>
      </c>
      <c r="G92" s="23">
        <v>3160</v>
      </c>
      <c r="H92" s="23" t="s">
        <v>220</v>
      </c>
      <c r="I92" s="23" t="s">
        <v>221</v>
      </c>
      <c r="J92" s="25" t="s">
        <v>119</v>
      </c>
      <c r="K92" s="23" t="s">
        <v>121</v>
      </c>
      <c r="L92" s="25"/>
      <c r="M92" s="5" t="s">
        <v>122</v>
      </c>
      <c r="N92" s="26">
        <v>1756.22</v>
      </c>
    </row>
    <row r="93" spans="1:14" ht="25.5">
      <c r="A93" s="23">
        <v>88</v>
      </c>
      <c r="B93" s="23">
        <v>21</v>
      </c>
      <c r="C93" s="24" t="s">
        <v>12</v>
      </c>
      <c r="D93" s="9" t="s">
        <v>12</v>
      </c>
      <c r="E93" s="9" t="s">
        <v>12</v>
      </c>
      <c r="F93" s="24" t="s">
        <v>11</v>
      </c>
      <c r="G93" s="25">
        <v>3170</v>
      </c>
      <c r="H93" s="38" t="s">
        <v>222</v>
      </c>
      <c r="I93" s="25" t="s">
        <v>223</v>
      </c>
      <c r="J93" s="23" t="s">
        <v>144</v>
      </c>
      <c r="K93" s="23" t="s">
        <v>121</v>
      </c>
      <c r="L93" s="25"/>
      <c r="M93" s="5" t="s">
        <v>122</v>
      </c>
      <c r="N93" s="26">
        <v>2000</v>
      </c>
    </row>
    <row r="94" spans="1:14" ht="25.5">
      <c r="A94" s="23">
        <v>89</v>
      </c>
      <c r="B94" s="23">
        <v>22</v>
      </c>
      <c r="C94" s="24" t="s">
        <v>12</v>
      </c>
      <c r="D94" s="9" t="s">
        <v>12</v>
      </c>
      <c r="E94" s="9" t="s">
        <v>12</v>
      </c>
      <c r="F94" s="24" t="s">
        <v>11</v>
      </c>
      <c r="G94" s="25">
        <v>3180</v>
      </c>
      <c r="H94" s="23" t="s">
        <v>224</v>
      </c>
      <c r="I94" s="25" t="s">
        <v>225</v>
      </c>
      <c r="J94" s="25" t="s">
        <v>119</v>
      </c>
      <c r="K94" s="23" t="s">
        <v>121</v>
      </c>
      <c r="L94" s="25"/>
      <c r="M94" s="5" t="s">
        <v>122</v>
      </c>
      <c r="N94" s="26"/>
    </row>
    <row r="95" spans="1:14" s="35" customFormat="1">
      <c r="A95" s="76" t="s">
        <v>102</v>
      </c>
      <c r="B95" s="76"/>
      <c r="C95" s="39">
        <v>2</v>
      </c>
      <c r="D95" s="39">
        <v>7</v>
      </c>
      <c r="E95" s="39">
        <v>2</v>
      </c>
      <c r="F95" s="39">
        <v>22</v>
      </c>
      <c r="G95" s="31"/>
      <c r="H95" s="31"/>
      <c r="I95" s="31"/>
      <c r="J95" s="31"/>
      <c r="K95" s="31"/>
      <c r="L95" s="31"/>
      <c r="M95" s="31"/>
    </row>
    <row r="96" spans="1:14" s="35" customFormat="1">
      <c r="A96" s="76" t="s">
        <v>226</v>
      </c>
      <c r="B96" s="76"/>
      <c r="C96" s="29" t="s">
        <v>106</v>
      </c>
      <c r="D96" s="39">
        <v>28</v>
      </c>
      <c r="E96" s="39">
        <v>10</v>
      </c>
      <c r="F96" s="29">
        <f>F95+F72+F27</f>
        <v>89</v>
      </c>
      <c r="G96" s="31"/>
      <c r="H96" s="31"/>
      <c r="I96" s="31"/>
      <c r="J96" s="31"/>
      <c r="K96" s="31"/>
      <c r="L96" s="31"/>
      <c r="M96" s="31"/>
      <c r="N96" s="34">
        <f>SUM(N4:N94)</f>
        <v>1070244582.4399998</v>
      </c>
    </row>
    <row r="98" spans="1:12">
      <c r="A98" s="35"/>
      <c r="B98" s="75" t="s">
        <v>227</v>
      </c>
      <c r="C98" s="75"/>
      <c r="D98" s="75"/>
      <c r="E98" s="40"/>
      <c r="H98" s="43" t="s">
        <v>228</v>
      </c>
      <c r="I98" s="43"/>
      <c r="J98" s="43"/>
      <c r="K98" s="43"/>
      <c r="L98" s="43"/>
    </row>
    <row r="99" spans="1:12">
      <c r="A99" s="44" t="s">
        <v>229</v>
      </c>
      <c r="B99" s="75" t="s">
        <v>230</v>
      </c>
      <c r="C99" s="75"/>
      <c r="D99" s="75"/>
      <c r="E99" s="40"/>
      <c r="H99" s="83" t="s">
        <v>231</v>
      </c>
      <c r="I99" s="83"/>
      <c r="J99" s="43"/>
      <c r="K99" s="43"/>
      <c r="L99" s="43"/>
    </row>
    <row r="100" spans="1:12">
      <c r="A100" s="44" t="s">
        <v>232</v>
      </c>
      <c r="B100" s="75" t="s">
        <v>233</v>
      </c>
      <c r="C100" s="75"/>
      <c r="D100" s="75"/>
      <c r="E100" s="75"/>
      <c r="H100" s="83" t="s">
        <v>234</v>
      </c>
      <c r="I100" s="83"/>
      <c r="J100" s="43"/>
      <c r="K100" s="43"/>
      <c r="L100" s="43"/>
    </row>
    <row r="101" spans="1:12">
      <c r="H101" s="83" t="s">
        <v>235</v>
      </c>
      <c r="I101" s="83"/>
      <c r="J101" s="43"/>
      <c r="K101" s="43"/>
      <c r="L101" s="43"/>
    </row>
    <row r="102" spans="1:12">
      <c r="H102" s="46" t="s">
        <v>236</v>
      </c>
      <c r="I102" s="46"/>
      <c r="J102" s="43"/>
      <c r="K102" s="43"/>
      <c r="L102" s="43"/>
    </row>
    <row r="103" spans="1:12">
      <c r="H103" s="47" t="s">
        <v>237</v>
      </c>
      <c r="I103" s="47"/>
      <c r="J103" s="47"/>
      <c r="K103" s="47"/>
      <c r="L103" s="43"/>
    </row>
    <row r="104" spans="1:12">
      <c r="H104" s="43"/>
      <c r="I104" s="43"/>
      <c r="J104" s="43"/>
      <c r="K104" s="43"/>
      <c r="L104" s="43"/>
    </row>
    <row r="114" spans="2:13" s="50" customFormat="1">
      <c r="B114" s="48"/>
      <c r="C114" s="41"/>
      <c r="D114" s="41"/>
      <c r="E114" s="41"/>
      <c r="F114" s="41"/>
      <c r="G114" s="49"/>
      <c r="H114" s="49"/>
      <c r="I114" s="49"/>
      <c r="J114" s="49"/>
      <c r="K114" s="49"/>
      <c r="L114" s="49"/>
      <c r="M114" s="49"/>
    </row>
    <row r="116" spans="2:13" ht="12.75">
      <c r="B116" s="82"/>
      <c r="C116" s="82"/>
      <c r="D116" s="82"/>
      <c r="E116" s="82"/>
      <c r="F116" s="82"/>
      <c r="G116" s="82"/>
    </row>
    <row r="118" spans="2:13" ht="12.75">
      <c r="B118" s="82"/>
      <c r="C118" s="82"/>
      <c r="D118" s="82"/>
      <c r="E118" s="82"/>
      <c r="F118" s="82"/>
      <c r="G118" s="82"/>
    </row>
  </sheetData>
  <mergeCells count="29">
    <mergeCell ref="B118:G118"/>
    <mergeCell ref="B99:D99"/>
    <mergeCell ref="H99:I99"/>
    <mergeCell ref="B100:E100"/>
    <mergeCell ref="H100:I100"/>
    <mergeCell ref="H101:I101"/>
    <mergeCell ref="B116:G116"/>
    <mergeCell ref="B98:D98"/>
    <mergeCell ref="K2:K3"/>
    <mergeCell ref="L2:L3"/>
    <mergeCell ref="M2:M3"/>
    <mergeCell ref="N2:N3"/>
    <mergeCell ref="A27:B27"/>
    <mergeCell ref="A72:B72"/>
    <mergeCell ref="L73:L75"/>
    <mergeCell ref="L81:L82"/>
    <mergeCell ref="L84:L85"/>
    <mergeCell ref="A95:B95"/>
    <mergeCell ref="A96:B96"/>
    <mergeCell ref="B1:M1"/>
    <mergeCell ref="A2:A3"/>
    <mergeCell ref="B2:B3"/>
    <mergeCell ref="C2:C3"/>
    <mergeCell ref="D2:E2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2019-02-11T17:35:28Z</dcterms:modified>
</cp:coreProperties>
</file>