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  <extLst/>
</workbook>
</file>

<file path=xl/sharedStrings.xml><?xml version="1.0" encoding="utf-8"?>
<sst xmlns="http://schemas.openxmlformats.org/spreadsheetml/2006/main" count="66" uniqueCount="37">
  <si>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</si>
  <si>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</si>
  <si>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</si>
  <si>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</si>
  <si>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</si>
  <si>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</si>
  <si>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</si>
  <si>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</si>
  <si>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</si>
  <si>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</si>
  <si>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</si>
  <si>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</si>
  <si>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</si>
  <si>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</si>
  <si>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</si>
  <si>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</si>
  <si>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</si>
  <si>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</si>
  <si>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</si>
  <si>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</si>
  <si>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</si>
  <si>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</si>
  <si>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</si>
  <si>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</si>
  <si>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</si>
  <si>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</si>
  <si>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</si>
  <si>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</si>
  <si>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</si>
  <si>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</si>
  <si>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Valoarea estimată</t>
  </si>
  <si>
    <t>Specificația tehnică propusă de operatprul economic</t>
  </si>
  <si>
    <t>până la 75 zile de la înregistrarea contractului de CAPCS, și instalarea/darea în exploatare în termen de 15 zile din momentul livrării (pentru cele care necesită instalarea)</t>
  </si>
  <si>
    <t xml:space="preserve">Sistem radiografic digital </t>
  </si>
  <si>
    <t xml:space="preserve">Sistem radiografic digital 
Descriere Sistem radiografic pentru uz general(oase, flurografie a pulmonilor etc) este utilizat pentru efectuarea procedurilor de rutina cu raze x pentru diagnostic Parametri   
Modul radiologic  Digital Detector unic 
Tip masă Tip  Piedestal
Suport electric  
Mișcarea mesei Longitudinală, cm de la 80
Laterală, cm de la 20
Caracteristici Densitatea mesei &lt;1 mm Al
Dimensiunea minim 220 cm x 80 cm
Înălțimea de la podea- fixa intre valorile 70-80 cm
Miscarea mesea tip manuala
Controlul mesei este prin intermediu comutatorul de picioare 
Frina/ sistem de blocare tip electromagnetic
Greutatea maximă a pacientului, kg pina la 250 kg
Spatiu pentru detector cm ≥35x43
Sistemul BUCKY a mesei 
Tip control manual
Brat Orizontal complet  controlabel da
Mișcarea logitudionala a tubului ≥ 140 cm
Mișcarea verticala a tubului ≥ 150 cm
Rotia  tubului X-ray ≥ 180 ° (+ 90 °, 0 °, - 90 °)
Sistem de blocare electromagnetic
BUCKY vertical  Spatiu pentru detector cm ≥ 35x43
Punerea detectorului minim din dreapta si  stinga
Sistem de blocare electromagnetic
Deplasarea verticala, cm minim 150 cm (de la 40 -190 cm)
Control Manual
Detector Mărimea detector, cm  ≥35x43
Configurare detector Rezoluția matricei, pixeli  minim 1900x2000
Caracteristicele detectorului 
Distanța dintre pixel ≤ 175 µm
Tip de transmitter prin Wi-fi
Funcație AED
Bloc / Sistem de incarcare separat fara cablu de interconectare 
Scintilator / materialul de decție CsI
Acumulator intern inclus tip Lithium Ion
Tipul de lucru in regim AED ≥ 125 de expuneri
Greutatea admisibila pe toata suprafata este de minim 300 kg
Conectarea Fără fir Wi-fi
Generator de raze X 
Caracteristici 
Intensitatea maximă la 120  kV ≥ 50 kW
Timpul de expunere in intrevalul  minim 0.001-10 sec
Intervalul mAs minim 0.1m As – 630 mAs
Tubul de raze X  
Dimensiunea spotului focal, mm 0.6 si 1.2 
Voltajul anodic  minim 150 kVp
Rata de răcire, HU/min ≥ 200000
Panou de control pe tubul radiologic 
Controlul razelor X a tubului montat 
Spot focal mic ≤20 kW
Spot focal mare ≥50 kW
Colimator  
Tip obligatoriu LED
Puterea ≥ 160 lx
Fitrul 2.0 mm aluminiu
Suspensia tubului  
Control razelor x a tubului montat Statia de lucru si achizitie  
Calculator Procesor  minm I5 la 3,0 MHz
Memorie RAM minim 4 GB
HDD  minim 320 GB HDD
Sistem de operare  minim Win 7 PRO
Placa de retea Standartul RJ-45 minim 2 porturi
Display tip LCD Multi-Touch 
Rezoluția minim 1920x1080
Diagonala ≥ 23 inch
Soft de achizitie 
Implimentarea unei baze  de pacienti (nume, prenume, anul de nastere sex etc) 
Comunicarea cu date tip DICOM Protocoale de lucru preinstalate  - sa se indice denumirea  protocoalelor de catre ofertant disponible 
Posibilitatea de cautarea in baza de date dupa parametri ca ID, Nume, Prenume etc. 
Instrumente de prelucrare a imaginilor 
Posibilitate de modificare a protocoalelor de lucru 
Modul de iradiere/ Scanare 
Manual 
Automat
Automatizare in prelucarea imaginei 
Posibilitatea de conectare 
minim 2 Printere DICOM
minim 4 Statii DICOM
UPS  Conform caracteristicilor electrice a calculatorului
Statie de lucru a medicului – 2 unitati
Configurtie pentru o singura statie
Monitor medical (preconizat pentru vizilizarea imaginilor imagistice de inalta rezolutie) – 1 buc
Diagonal monitorului medical – minim 24 inch
Memoria interna – SSD minim de 500 GB
  HDD minim de 1 TB
Memoria RAM minim 16 GB
Procesor minim I5
Sistema de operare minim Windows 7
Soft de interconectarea cu statia de achizitie.
Soft pentru prelucarea si vizualizare  imaginilor preluate de la Statia de achizitie. – Prezentarea posibilitatilor de prelucare si vizulizarea imaginilor DICOM.
Licenta DICOM 3.0 – DA Obligatoriu.
DVD Raider-pentru citirea si inscrierea investigti pe purtatori digitali ( CD, DVD)
UPS
 Accesorii  
DAP metru inlcus 
 Standard
Prezenta inginerului calificat cu training de la producător pentru sisteme radiologice  
</t>
  </si>
  <si>
    <t xml:space="preserve">Achiziționarea Dispozitivelor medicale ( Sistem radiografic digital)
 conform necesităților IMSP Spitalul Raional Hâncești 
</t>
  </si>
  <si>
    <t xml:space="preserve">Achiziționarea Dispozitivelor medicale ( Sistem radiografic digital)
 conform necesităților IMSP Spitalul Raional Hâncești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</si>
</sst>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4" fillId="3" borderId="0" xfId="20" applyFont="1" applyFill="1" applyBorder="1" applyAlignment="1" applyProtection="1">
      <alignment horizontal="left" vertical="top" wrapText="1"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3" borderId="0" xfId="20" applyFont="1" applyFill="1" applyAlignment="1" applyProtection="1">
      <alignment horizontal="center"/>
      <protection locked="0"/>
    </xf>
    <xf numFmtId="2" fontId="2" fillId="3" borderId="0" xfId="20" applyNumberFormat="1" applyFont="1" applyFill="1" applyAlignment="1" applyProtection="1">
      <alignment horizontal="center" vertical="center"/>
      <protection locked="0"/>
    </xf>
    <xf numFmtId="0" fontId="2" fillId="3" borderId="0" xfId="20" applyFont="1" applyFill="1" applyProtection="1">
      <alignment/>
      <protection locked="0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 wrapText="1"/>
      <protection/>
    </xf>
    <xf numFmtId="0" fontId="11" fillId="0" borderId="1" xfId="0" applyFont="1" applyBorder="1" applyAlignment="1">
      <alignment horizontal="center" vertical="center" wrapText="1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2"/>
  <sheetViews>
    <sheetView zoomScale="80" zoomScaleNormal="80" workbookViewId="0" topLeftCell="A1">
      <selection activeCell="E13" sqref="E13"/>
    </sheetView>
  </sheetViews>
  <sheetFormatPr defaultColWidth="9.140625" defaultRowHeight="12.75"/>
  <cols>
    <col min="1" max="1" width="5.7109375" style="14" customWidth="1"/>
    <col min="2" max="2" width="5.57421875" style="44" customWidth="1"/>
    <col min="3" max="3" width="14.421875" style="14" bestFit="1" customWidth="1"/>
    <col min="4" max="4" width="19.140625" style="23" bestFit="1" customWidth="1"/>
    <col min="5" max="5" width="10.57421875" style="14" customWidth="1"/>
    <col min="6" max="6" width="11.28125" style="14" customWidth="1"/>
    <col min="7" max="7" width="7.57421875" style="14" customWidth="1"/>
    <col min="8" max="8" width="94.00390625" style="14" customWidth="1"/>
    <col min="9" max="9" width="46.421875" style="14" customWidth="1"/>
    <col min="10" max="10" width="30.00390625" style="23" customWidth="1"/>
    <col min="11" max="11" width="1.7109375" style="14" customWidth="1"/>
    <col min="12" max="16384" width="9.140625" style="14" customWidth="1"/>
  </cols>
  <sheetData>
    <row r="1" spans="3:11" ht="12.75">
      <c r="C1" s="61" t="s">
        <v>29</v>
      </c>
      <c r="D1" s="61"/>
      <c r="E1" s="61"/>
      <c r="F1" s="61"/>
      <c r="G1" s="61"/>
      <c r="H1" s="61"/>
      <c r="I1" s="61"/>
      <c r="J1" s="61"/>
      <c r="K1" s="61"/>
    </row>
    <row r="2" spans="4:9" ht="12.75">
      <c r="D2" s="64" t="s">
        <v>14</v>
      </c>
      <c r="E2" s="64"/>
      <c r="F2" s="64"/>
      <c r="G2" s="64"/>
      <c r="H2" s="64"/>
      <c r="I2" s="35"/>
    </row>
    <row r="3" spans="1:10" ht="12.75">
      <c r="A3" s="65" t="s">
        <v>9</v>
      </c>
      <c r="B3" s="65"/>
      <c r="C3" s="65"/>
      <c r="D3" s="66" t="s">
        <v>27</v>
      </c>
      <c r="E3" s="66"/>
      <c r="F3" s="66"/>
      <c r="G3" s="66"/>
      <c r="H3" s="66"/>
      <c r="I3" s="36"/>
      <c r="J3" s="23" t="s">
        <v>12</v>
      </c>
    </row>
    <row r="4" spans="1:11" s="20" customFormat="1" ht="51.75" customHeight="1">
      <c r="A4" s="67" t="s">
        <v>8</v>
      </c>
      <c r="B4" s="67"/>
      <c r="C4" s="67"/>
      <c r="D4" s="68" t="s">
        <v>36</v>
      </c>
      <c r="E4" s="68"/>
      <c r="F4" s="68"/>
      <c r="G4" s="68"/>
      <c r="H4" s="68"/>
      <c r="I4" s="37"/>
      <c r="J4" s="18" t="s">
        <v>13</v>
      </c>
      <c r="K4" s="19"/>
    </row>
    <row r="5" spans="2:11" s="21" customFormat="1" ht="12.75">
      <c r="B5" s="45"/>
      <c r="D5" s="62"/>
      <c r="E5" s="62"/>
      <c r="F5" s="62"/>
      <c r="G5" s="62"/>
      <c r="H5" s="62"/>
      <c r="I5" s="34"/>
      <c r="J5" s="48"/>
      <c r="K5" s="19"/>
    </row>
    <row r="6" spans="1:11" ht="31.5">
      <c r="A6" s="38" t="s">
        <v>2</v>
      </c>
      <c r="B6" s="46" t="s">
        <v>0</v>
      </c>
      <c r="C6" s="38" t="s">
        <v>1</v>
      </c>
      <c r="D6" s="38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43" t="s">
        <v>31</v>
      </c>
      <c r="J6" s="38"/>
      <c r="K6" s="13"/>
    </row>
    <row r="7" spans="1:11" ht="12.75">
      <c r="A7" s="38">
        <v>1</v>
      </c>
      <c r="B7" s="63">
        <v>2</v>
      </c>
      <c r="C7" s="63"/>
      <c r="D7" s="63"/>
      <c r="E7" s="38">
        <v>3</v>
      </c>
      <c r="F7" s="38">
        <v>4</v>
      </c>
      <c r="G7" s="38">
        <v>5</v>
      </c>
      <c r="H7" s="38">
        <v>6</v>
      </c>
      <c r="I7" s="39"/>
      <c r="J7" s="38">
        <v>8</v>
      </c>
      <c r="K7" s="13"/>
    </row>
    <row r="8" spans="1:10" ht="409.5">
      <c r="A8" s="40" t="s">
        <v>26</v>
      </c>
      <c r="B8" s="53">
        <v>1</v>
      </c>
      <c r="C8" s="53" t="s">
        <v>33</v>
      </c>
      <c r="D8" s="53" t="s">
        <v>33</v>
      </c>
      <c r="E8" s="29"/>
      <c r="F8" s="29"/>
      <c r="G8" s="41"/>
      <c r="H8" s="28" t="s">
        <v>34</v>
      </c>
      <c r="I8" s="28"/>
      <c r="J8" s="42"/>
    </row>
    <row r="9" spans="1:10" ht="25.5">
      <c r="A9" s="40" t="s">
        <v>26</v>
      </c>
      <c r="B9" s="53"/>
      <c r="C9" s="53"/>
      <c r="D9" s="53"/>
      <c r="E9" s="29"/>
      <c r="F9" s="29"/>
      <c r="G9" s="41"/>
      <c r="H9" s="28"/>
      <c r="I9" s="28"/>
      <c r="J9" s="42"/>
    </row>
    <row r="10" spans="1:11" ht="25.5">
      <c r="A10" s="40" t="s">
        <v>26</v>
      </c>
      <c r="B10" s="2"/>
      <c r="C10" s="9" t="s">
        <v>15</v>
      </c>
      <c r="D10" s="9"/>
      <c r="E10" s="9"/>
      <c r="F10" s="9"/>
      <c r="G10" s="9"/>
      <c r="H10" s="9"/>
      <c r="I10" s="9"/>
      <c r="J10" s="9"/>
      <c r="K10" s="9"/>
    </row>
    <row r="11" spans="1:11" ht="25.5">
      <c r="A11" s="40" t="s">
        <v>26</v>
      </c>
      <c r="B11" s="2"/>
      <c r="C11" s="9"/>
      <c r="D11" s="9"/>
      <c r="E11" s="9"/>
      <c r="F11" s="9"/>
      <c r="G11" s="9"/>
      <c r="H11" s="9"/>
      <c r="I11" s="9"/>
      <c r="J11" s="9"/>
      <c r="K11" s="9"/>
    </row>
    <row r="12" spans="1:11" ht="25.5">
      <c r="A12" s="40" t="s">
        <v>26</v>
      </c>
      <c r="B12" s="2"/>
      <c r="C12" s="9" t="s">
        <v>16</v>
      </c>
      <c r="D12" s="9"/>
      <c r="E12" s="9"/>
      <c r="F12" s="9"/>
      <c r="G12" s="9"/>
      <c r="H12" s="9"/>
      <c r="I12" s="9"/>
      <c r="J12" s="9"/>
      <c r="K12" s="9"/>
    </row>
    <row r="13" spans="1:11" ht="25.5">
      <c r="A13" s="40" t="s">
        <v>26</v>
      </c>
      <c r="B13" s="2"/>
      <c r="C13"/>
      <c r="D13"/>
      <c r="E13"/>
      <c r="F13"/>
      <c r="G13"/>
      <c r="H13"/>
      <c r="I13"/>
      <c r="J13"/>
      <c r="K13"/>
    </row>
    <row r="14" spans="1:11" ht="12.75">
      <c r="A14" s="40"/>
      <c r="B14" s="2"/>
      <c r="C14"/>
      <c r="D14"/>
      <c r="E14"/>
      <c r="F14"/>
      <c r="G14"/>
      <c r="H14"/>
      <c r="I14"/>
      <c r="J14"/>
      <c r="K14"/>
    </row>
    <row r="15" spans="1:11" ht="12.75">
      <c r="A15" s="40"/>
      <c r="B15" s="2"/>
      <c r="C15"/>
      <c r="D15"/>
      <c r="E15"/>
      <c r="F15"/>
      <c r="G15"/>
      <c r="H15"/>
      <c r="I15"/>
      <c r="J15"/>
      <c r="K15"/>
    </row>
    <row r="16" spans="1:10" ht="12.75">
      <c r="A16" s="40"/>
      <c r="B16" s="53"/>
      <c r="C16" s="53"/>
      <c r="D16" s="53"/>
      <c r="E16" s="29"/>
      <c r="F16" s="29"/>
      <c r="G16" s="41"/>
      <c r="H16" s="28"/>
      <c r="I16" s="28"/>
      <c r="J16" s="42"/>
    </row>
    <row r="17" spans="1:10" ht="12.75">
      <c r="A17" s="40"/>
      <c r="B17" s="53"/>
      <c r="C17" s="53"/>
      <c r="D17" s="53"/>
      <c r="E17" s="29"/>
      <c r="F17" s="29"/>
      <c r="G17" s="41"/>
      <c r="H17" s="28"/>
      <c r="I17" s="28"/>
      <c r="J17" s="42"/>
    </row>
    <row r="18" spans="1:10" ht="12.75">
      <c r="A18" s="40"/>
      <c r="B18" s="53"/>
      <c r="C18" s="53"/>
      <c r="D18" s="53"/>
      <c r="E18" s="29"/>
      <c r="F18" s="29"/>
      <c r="G18" s="41"/>
      <c r="H18" s="28"/>
      <c r="I18" s="28"/>
      <c r="J18" s="42"/>
    </row>
    <row r="19" spans="1:10" ht="12.75">
      <c r="A19" s="40"/>
      <c r="B19" s="53"/>
      <c r="C19" s="53"/>
      <c r="D19" s="53"/>
      <c r="E19" s="29"/>
      <c r="F19" s="29"/>
      <c r="G19" s="41"/>
      <c r="H19" s="28"/>
      <c r="I19" s="28"/>
      <c r="J19" s="42"/>
    </row>
    <row r="20" spans="1:10" ht="12.75">
      <c r="A20" s="40"/>
      <c r="B20" s="53"/>
      <c r="C20" s="53"/>
      <c r="D20" s="53"/>
      <c r="E20" s="29"/>
      <c r="F20" s="29"/>
      <c r="G20" s="41"/>
      <c r="H20" s="28"/>
      <c r="I20" s="28"/>
      <c r="J20" s="42"/>
    </row>
    <row r="21" spans="1:10" ht="12.75">
      <c r="A21" s="40"/>
      <c r="B21" s="53"/>
      <c r="C21" s="53"/>
      <c r="D21" s="53"/>
      <c r="E21" s="29"/>
      <c r="F21" s="29"/>
      <c r="G21" s="41"/>
      <c r="H21" s="28"/>
      <c r="I21" s="28"/>
      <c r="J21" s="42"/>
    </row>
    <row r="22" spans="1:10" ht="12.75">
      <c r="A22" s="40"/>
      <c r="B22" s="53"/>
      <c r="C22" s="53"/>
      <c r="D22" s="53"/>
      <c r="E22" s="29"/>
      <c r="F22" s="29"/>
      <c r="G22" s="41"/>
      <c r="H22" s="28"/>
      <c r="I22" s="28"/>
      <c r="J22" s="42"/>
    </row>
    <row r="23" spans="1:10" ht="25.5">
      <c r="A23" s="40" t="s">
        <v>26</v>
      </c>
      <c r="B23" s="53"/>
      <c r="C23" s="53"/>
      <c r="D23" s="53"/>
      <c r="E23" s="29"/>
      <c r="F23" s="29"/>
      <c r="G23" s="41"/>
      <c r="H23" s="28"/>
      <c r="I23" s="28"/>
      <c r="J23" s="42"/>
    </row>
    <row r="24" spans="1:10" ht="25.5">
      <c r="A24" s="40" t="s">
        <v>26</v>
      </c>
      <c r="B24" s="53"/>
      <c r="C24" s="53"/>
      <c r="D24" s="53"/>
      <c r="E24" s="29"/>
      <c r="F24" s="29"/>
      <c r="G24" s="41"/>
      <c r="H24" s="28"/>
      <c r="I24" s="28"/>
      <c r="J24" s="42"/>
    </row>
    <row r="25" spans="1:10" ht="25.5">
      <c r="A25" s="40" t="s">
        <v>26</v>
      </c>
      <c r="B25" s="53"/>
      <c r="C25" s="54"/>
      <c r="D25" s="54"/>
      <c r="E25" s="29"/>
      <c r="F25" s="29"/>
      <c r="G25" s="41"/>
      <c r="H25" s="28"/>
      <c r="I25" s="28"/>
      <c r="J25" s="42"/>
    </row>
    <row r="26" spans="1:10" ht="12.75">
      <c r="A26" s="40"/>
      <c r="B26" s="53"/>
      <c r="C26" s="54"/>
      <c r="D26" s="54"/>
      <c r="E26" s="29"/>
      <c r="F26" s="29"/>
      <c r="G26" s="41"/>
      <c r="H26" s="28"/>
      <c r="I26" s="28"/>
      <c r="J26" s="42"/>
    </row>
    <row r="27" spans="1:10" ht="12.75">
      <c r="A27" s="40"/>
      <c r="B27" s="53"/>
      <c r="C27" s="54"/>
      <c r="D27" s="54"/>
      <c r="E27" s="29"/>
      <c r="F27" s="29"/>
      <c r="G27" s="41"/>
      <c r="H27" s="28"/>
      <c r="I27" s="28"/>
      <c r="J27" s="42"/>
    </row>
    <row r="28" spans="1:10" ht="25.5">
      <c r="A28" s="40" t="s">
        <v>26</v>
      </c>
      <c r="B28" s="53"/>
      <c r="C28" s="53"/>
      <c r="D28" s="53"/>
      <c r="E28" s="29"/>
      <c r="F28" s="29"/>
      <c r="G28" s="41"/>
      <c r="H28" s="28"/>
      <c r="I28" s="28"/>
      <c r="J28" s="42"/>
    </row>
    <row r="29" spans="1:10" ht="12.75">
      <c r="A29" s="40"/>
      <c r="B29" s="53"/>
      <c r="C29" s="56"/>
      <c r="D29" s="56"/>
      <c r="E29" s="57"/>
      <c r="F29" s="57"/>
      <c r="G29" s="58"/>
      <c r="H29" s="59"/>
      <c r="I29" s="59"/>
      <c r="J29" s="42"/>
    </row>
    <row r="30" spans="1:10" ht="20.25">
      <c r="A30" s="40"/>
      <c r="B30" s="47"/>
      <c r="C30" s="9" t="s">
        <v>15</v>
      </c>
      <c r="D30" s="9"/>
      <c r="E30" s="9"/>
      <c r="F30" s="9"/>
      <c r="G30" s="9"/>
      <c r="H30" s="9"/>
      <c r="I30" s="9"/>
      <c r="J30" s="42"/>
    </row>
    <row r="31" spans="1:10" ht="20.25">
      <c r="A31" s="40"/>
      <c r="B31" s="47"/>
      <c r="C31" s="9"/>
      <c r="D31" s="9"/>
      <c r="E31" s="9"/>
      <c r="F31" s="9"/>
      <c r="G31" s="9"/>
      <c r="H31" s="9"/>
      <c r="I31" s="9"/>
      <c r="J31" s="42"/>
    </row>
    <row r="32" spans="1:10" ht="20.25">
      <c r="A32" s="40"/>
      <c r="B32" s="47"/>
      <c r="C32" s="9" t="s">
        <v>16</v>
      </c>
      <c r="D32" s="9"/>
      <c r="E32" s="9"/>
      <c r="F32" s="9"/>
      <c r="G32" s="9"/>
      <c r="H32" s="9"/>
      <c r="I32" s="9"/>
      <c r="J32" s="42"/>
    </row>
  </sheetData>
  <mergeCells count="8">
    <mergeCell ref="C1:K1"/>
    <mergeCell ref="D5:H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"/>
  <sheetViews>
    <sheetView tabSelected="1" workbookViewId="0" topLeftCell="A1">
      <selection activeCell="E4" sqref="E4:J4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15.7109375" style="24" customWidth="1"/>
    <col min="6" max="6" width="15.28125" style="50" customWidth="1"/>
    <col min="7" max="7" width="14.7109375" style="51" customWidth="1"/>
    <col min="8" max="8" width="18.28125" style="5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3" width="13.140625" style="2" customWidth="1"/>
    <col min="14" max="16384" width="9.140625" style="2" customWidth="1"/>
  </cols>
  <sheetData>
    <row r="1" spans="4:12" ht="12.75">
      <c r="D1" s="61" t="s">
        <v>28</v>
      </c>
      <c r="E1" s="61"/>
      <c r="F1" s="61"/>
      <c r="G1" s="61"/>
      <c r="H1" s="61"/>
      <c r="I1" s="61"/>
      <c r="J1" s="61"/>
      <c r="K1" s="61"/>
      <c r="L1" s="61"/>
    </row>
    <row r="2" spans="4:11" ht="12.75">
      <c r="D2" s="72" t="s">
        <v>17</v>
      </c>
      <c r="E2" s="72"/>
      <c r="F2" s="72"/>
      <c r="G2" s="72"/>
      <c r="H2" s="72"/>
      <c r="I2" s="72"/>
      <c r="J2" s="72"/>
      <c r="K2" s="16"/>
    </row>
    <row r="3" spans="2:12" ht="12.75">
      <c r="B3" s="73" t="s">
        <v>9</v>
      </c>
      <c r="C3" s="73"/>
      <c r="D3" s="73"/>
      <c r="E3" s="74" t="s">
        <v>27</v>
      </c>
      <c r="F3" s="74"/>
      <c r="G3" s="74"/>
      <c r="H3" s="74"/>
      <c r="I3" s="74"/>
      <c r="K3" s="2" t="s">
        <v>10</v>
      </c>
      <c r="L3" s="2" t="s">
        <v>12</v>
      </c>
    </row>
    <row r="4" spans="1:13" s="4" customFormat="1" ht="32.25" customHeight="1">
      <c r="A4" s="3"/>
      <c r="B4" s="75" t="s">
        <v>8</v>
      </c>
      <c r="C4" s="75"/>
      <c r="D4" s="75"/>
      <c r="E4" s="76" t="s">
        <v>35</v>
      </c>
      <c r="F4" s="76"/>
      <c r="G4" s="76"/>
      <c r="H4" s="76"/>
      <c r="I4" s="76"/>
      <c r="J4" s="76"/>
      <c r="K4" s="33" t="s">
        <v>11</v>
      </c>
      <c r="L4" s="33" t="s">
        <v>13</v>
      </c>
      <c r="M4" s="3"/>
    </row>
    <row r="5" spans="1:13" s="5" customFormat="1" ht="20.1" customHeight="1">
      <c r="A5" s="3"/>
      <c r="E5" s="70"/>
      <c r="F5" s="70"/>
      <c r="G5" s="70"/>
      <c r="H5" s="70"/>
      <c r="I5" s="70"/>
      <c r="J5" s="32"/>
      <c r="K5" s="32"/>
      <c r="L5" s="32"/>
      <c r="M5" s="31"/>
    </row>
    <row r="6" spans="1:13" ht="31.5">
      <c r="A6" s="6"/>
      <c r="B6" s="1" t="s">
        <v>2</v>
      </c>
      <c r="C6" s="1" t="s">
        <v>0</v>
      </c>
      <c r="D6" s="1" t="s">
        <v>1</v>
      </c>
      <c r="E6" s="22" t="s">
        <v>3</v>
      </c>
      <c r="F6" s="49" t="s">
        <v>18</v>
      </c>
      <c r="G6" s="49" t="s">
        <v>19</v>
      </c>
      <c r="H6" s="49" t="s">
        <v>20</v>
      </c>
      <c r="I6" s="49" t="s">
        <v>21</v>
      </c>
      <c r="J6" s="26" t="s">
        <v>22</v>
      </c>
      <c r="K6" s="26" t="s">
        <v>23</v>
      </c>
      <c r="L6" s="26" t="s">
        <v>24</v>
      </c>
      <c r="M6" s="25" t="s">
        <v>30</v>
      </c>
    </row>
    <row r="7" spans="1:13" ht="12.75">
      <c r="A7" s="6"/>
      <c r="B7" s="17">
        <v>1</v>
      </c>
      <c r="C7" s="71">
        <v>2</v>
      </c>
      <c r="D7" s="71"/>
      <c r="E7" s="71"/>
      <c r="F7" s="55">
        <v>3</v>
      </c>
      <c r="G7" s="55">
        <v>4</v>
      </c>
      <c r="H7" s="55">
        <v>5</v>
      </c>
      <c r="I7" s="55">
        <v>6</v>
      </c>
      <c r="J7" s="17">
        <v>7</v>
      </c>
      <c r="K7" s="17">
        <v>8</v>
      </c>
      <c r="L7" s="25">
        <v>9</v>
      </c>
      <c r="M7" s="25"/>
    </row>
    <row r="8" spans="1:14" ht="90">
      <c r="A8" s="15"/>
      <c r="B8" s="53" t="s">
        <v>26</v>
      </c>
      <c r="C8" s="53">
        <v>1</v>
      </c>
      <c r="D8" s="53" t="s">
        <v>33</v>
      </c>
      <c r="E8" s="53" t="s">
        <v>33</v>
      </c>
      <c r="F8" s="60"/>
      <c r="G8" s="60"/>
      <c r="H8" s="30"/>
      <c r="I8" s="15"/>
      <c r="J8" s="15"/>
      <c r="K8" s="15"/>
      <c r="L8" s="53" t="s">
        <v>32</v>
      </c>
      <c r="M8" s="77">
        <v>4000000</v>
      </c>
      <c r="N8" s="27"/>
    </row>
    <row r="9" ht="12.75">
      <c r="M9" s="2">
        <f>SUM(M8:M8)</f>
        <v>4000000</v>
      </c>
    </row>
    <row r="10" spans="3:11" ht="12.75">
      <c r="C10" s="10"/>
      <c r="D10" s="10"/>
      <c r="E10" s="11"/>
      <c r="F10" s="10"/>
      <c r="G10" s="69" t="s">
        <v>25</v>
      </c>
      <c r="H10" s="69"/>
      <c r="I10" s="8"/>
      <c r="J10" s="8">
        <f>SUM(J8:J8)</f>
        <v>0</v>
      </c>
      <c r="K10" s="8">
        <f>SUM(K8:K8)</f>
        <v>0</v>
      </c>
    </row>
    <row r="11" spans="5:8" ht="12.75">
      <c r="E11" s="7"/>
      <c r="F11" s="2"/>
      <c r="G11" s="2"/>
      <c r="H11" s="2"/>
    </row>
    <row r="12" spans="5:8" ht="12.75">
      <c r="E12" s="7"/>
      <c r="F12" s="2"/>
      <c r="G12" s="2"/>
      <c r="H12" s="2"/>
    </row>
    <row r="13" spans="3:22" ht="20.25">
      <c r="C13" s="9" t="s">
        <v>15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3:22" ht="20.2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3:22" ht="20.25">
      <c r="C15" s="9" t="s">
        <v>16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3:22" ht="12.7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3:22" ht="12.7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3:22" ht="12.7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</sheetData>
  <mergeCells count="9">
    <mergeCell ref="G10:H10"/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W20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9" t="s">
        <v>25</v>
      </c>
      <c r="I12" s="69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2022-05-27T05:54:15Z</dcterms:modified>
  <cp:category/>
  <cp:version/>
  <cp:contentType/>
  <cp:contentStatus/>
</cp:coreProperties>
</file>