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5386" yWindow="195" windowWidth="22320" windowHeight="12465" activeTab="0"/>
  </bookViews>
  <sheets>
    <sheet name="reactive-consumabile-2022" sheetId="9" r:id="rId1"/>
    <sheet name="Legendă" sheetId="2" r:id="rId2"/>
    <sheet name="Лист1" sheetId="5" r:id="rId3"/>
  </sheets>
  <definedNames/>
  <calcPr calcId="144525"/>
  <extLst/>
</workbook>
</file>

<file path=xl/sharedStrings.xml><?xml version="1.0" encoding="utf-8"?>
<sst xmlns="http://schemas.openxmlformats.org/spreadsheetml/2006/main" count="500" uniqueCount="417">
  <si>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</si>
  <si>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</si>
  <si>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</si>
  <si>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</si>
  <si>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</si>
  <si>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</si>
  <si>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</si>
  <si>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</si>
  <si>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</si>
  <si>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</si>
  <si>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</si>
  <si>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</si>
  <si>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</si>
  <si>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</si>
  <si>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</si>
  <si>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</si>
  <si>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</si>
  <si>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</si>
  <si>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</si>
  <si>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</si>
  <si>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</si>
  <si>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</si>
  <si>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</si>
  <si>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</si>
  <si>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</si>
  <si>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</si>
  <si>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</si>
  <si>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</si>
  <si>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</si>
  <si>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</si>
  <si>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</si>
  <si>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</si>
  <si>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</si>
  <si>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</si>
  <si>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</si>
  <si>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</si>
  <si>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</si>
  <si>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</si>
  <si>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</si>
  <si>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</si>
  <si>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</si>
  <si>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</si>
  <si>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</si>
  <si>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</si>
  <si>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</si>
  <si>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</si>
  <si>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</si>
  <si>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</si>
  <si>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</si>
  <si>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</si>
  <si>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</si>
  <si>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</si>
  <si>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</si>
  <si>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</si>
  <si>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</si>
  <si>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</si>
  <si>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</si>
  <si>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</si>
  <si>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</si>
  <si>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</si>
  <si>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</si>
  <si>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</si>
  <si>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</si>
  <si>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</si>
  <si>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</si>
  <si>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</si>
  <si>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</si>
  <si>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</si>
  <si>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</si>
  <si>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</si>
  <si>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</si>
  <si>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</si>
  <si>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</si>
  <si>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</si>
  <si>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</si>
  <si>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</si>
  <si>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</si>
  <si>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</si>
  <si>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</si>
  <si>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</si>
  <si>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</si>
  <si>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</si>
  <si>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</si>
  <si>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</si>
  <si>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</si>
  <si>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</si>
  <si>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</si>
  <si>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</si>
  <si>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</si>
  <si>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</si>
  <si>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</si>
  <si>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</si>
  <si>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</si>
  <si>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</si>
  <si>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</si>
  <si>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</si>
  <si>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</si>
  <si>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</si>
  <si>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</si>
  <si>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</si>
  <si>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</si>
  <si>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</si>
  <si>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</si>
  <si>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</si>
  <si>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</si>
  <si>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</si>
  <si>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</si>
  <si>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</si>
  <si>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</si>
  <si>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</si>
  <si>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</si>
  <si>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</si>
  <si>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</si>
  <si>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</si>
  <si>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</si>
  <si>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</si>
  <si>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</si>
  <si>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</si>
  <si>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</si>
  <si>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</si>
  <si>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</si>
  <si>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</si>
  <si>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</si>
  <si>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</si>
  <si>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</si>
  <si>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</si>
  <si>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</si>
  <si>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</si>
  <si>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</si>
  <si>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</si>
  <si>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</si>
  <si>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</si>
  <si>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</si>
  <si>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</si>
  <si>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</si>
  <si>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</si>
  <si>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</si>
  <si>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</si>
  <si>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</si>
  <si>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</si>
  <si>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</si>
  <si>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</si>
  <si>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</si>
  <si>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</si>
  <si>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</si>
  <si>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</si>
  <si>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</si>
  <si>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</si>
  <si>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</si>
  <si>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</si>
  <si>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</si>
  <si>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</si>
  <si>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</si>
  <si>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</si>
  <si>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</si>
  <si>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</si>
  <si>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</si>
  <si>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</si>
  <si>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</si>
  <si>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</si>
  <si>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</si>
  <si>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</si>
  <si>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</si>
  <si>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</si>
  <si>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</si>
  <si>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</si>
  <si>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</si>
  <si>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</si>
  <si>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</si>
  <si>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</si>
  <si>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</si>
  <si>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</si>
  <si>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</si>
  <si>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</si>
  <si>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</si>
  <si>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</si>
  <si>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</si>
  <si>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</si>
  <si>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</si>
  <si>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</si>
  <si>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</si>
  <si>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</si>
  <si>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</si>
  <si>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</si>
  <si>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</si>
  <si>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</si>
  <si>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</si>
  <si>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</si>
  <si>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</si>
  <si>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</si>
  <si>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</si>
  <si>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</si>
  <si>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</si>
  <si>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</si>
  <si>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</si>
  <si>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</si>
  <si>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</si>
  <si>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</si>
  <si>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</si>
  <si>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</si>
  <si>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</si>
  <si>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</si>
  <si>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</si>
  <si>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</si>
  <si>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</si>
  <si>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</si>
  <si>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</si>
  <si>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</si>
  <si>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</si>
  <si>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</si>
  <si>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</si>
  <si>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</si>
  <si>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</si>
  <si>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</si>
  <si>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</si>
  <si>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</si>
  <si>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</si>
  <si>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</si>
  <si>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</si>
  <si>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</si>
  <si>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</si>
  <si>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</si>
  <si>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</si>
  <si>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</si>
  <si>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</si>
  <si>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</si>
  <si>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</si>
  <si>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</si>
  <si>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</si>
  <si>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</si>
  <si>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</si>
  <si>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</si>
  <si>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</si>
  <si>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</si>
  <si>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</si>
  <si>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</si>
  <si>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</si>
  <si>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</si>
  <si>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</si>
  <si>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</si>
  <si>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</si>
  <si>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</si>
  <si>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</si>
  <si>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</si>
  <si>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</si>
  <si>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</si>
  <si>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</si>
  <si>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</si>
  <si>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</si>
  <si>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</si>
  <si>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</si>
  <si>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</si>
  <si>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</si>
  <si>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</si>
  <si>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</si>
  <si>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</si>
  <si>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</si>
  <si>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</si>
  <si>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</si>
  <si>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</si>
  <si>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</si>
  <si>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</si>
  <si>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</si>
  <si>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</si>
  <si>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</si>
  <si>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</si>
  <si>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</si>
  <si>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</si>
  <si>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</si>
  <si>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</si>
  <si>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</si>
  <si>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</si>
  <si>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</si>
  <si>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</si>
  <si>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</si>
  <si>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</si>
  <si>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</si>
  <si>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</si>
  <si>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</si>
  <si>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</si>
  <si>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</si>
  <si>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</si>
  <si>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</si>
  <si>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</si>
  <si>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</si>
  <si>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</si>
  <si>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</si>
  <si>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</si>
  <si>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</si>
  <si>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</si>
  <si>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</si>
  <si>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</si>
  <si>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</si>
  <si>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</si>
  <si>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</si>
  <si>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</si>
  <si>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</si>
  <si>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</si>
  <si>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</si>
  <si>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</si>
  <si>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</si>
  <si>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</si>
  <si>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</si>
  <si>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</si>
  <si>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</si>
  <si>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</si>
  <si>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</si>
  <si>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</si>
  <si>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</si>
  <si>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</si>
  <si>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</si>
  <si>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</si>
  <si>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</si>
  <si>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</si>
  <si>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</si>
  <si>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</si>
  <si>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</si>
  <si>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</si>
  <si>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</si>
  <si>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</si>
  <si>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</si>
  <si>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</si>
  <si>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</si>
  <si>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</si>
  <si>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</si>
  <si>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</si>
  <si>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</si>
  <si>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</si>
  <si>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</si>
  <si>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</si>
  <si>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bunurilor/serviciilor</t>
  </si>
  <si>
    <t>[Acest tabel va fi completat de către ofertant în coloanele 5,6,7,8 și 11 la necesitate, iar de către autoritatea contractantă – în coloanele 1,2,3,4,9,10]</t>
  </si>
  <si>
    <t>Specificaţii de preț</t>
  </si>
  <si>
    <t>Unitatea de măsură</t>
  </si>
  <si>
    <t>Canti-tatea</t>
  </si>
  <si>
    <t>Preţ unitar (fără TVA)</t>
  </si>
  <si>
    <t>Preţ unitar (cu TVA)</t>
  </si>
  <si>
    <t xml:space="preserve">Suma
cu TVA
</t>
  </si>
  <si>
    <t xml:space="preserve">Discount
%
</t>
  </si>
  <si>
    <t>Clasificație bugetară    (IBAN)</t>
  </si>
  <si>
    <t xml:space="preserve">Termenul de 
livrare/ prestare 
</t>
  </si>
  <si>
    <t xml:space="preserve">Suma
fără TVA
</t>
  </si>
  <si>
    <t>Total</t>
  </si>
  <si>
    <t>MD64TRPCCV518430C00224AA</t>
  </si>
  <si>
    <t>kg</t>
  </si>
  <si>
    <t>Lotul 2.1. Arpacaş de orz. Şlefuit, nr. 1.</t>
  </si>
  <si>
    <t>Lotul 2.2. Arpacaş de orz. Mărunţit, nr. 2.</t>
  </si>
  <si>
    <t>Lotul 2. Arpacaş de grîu  (ARNAUTCA). Mărunţit nr. 1</t>
  </si>
  <si>
    <t>Lotul 2.3. Făină de grîu. Calitatea superioară;</t>
  </si>
  <si>
    <t>Lotul 2.4. Griş.</t>
  </si>
  <si>
    <t>Lotul 2.5. Crupă de porumb.</t>
  </si>
  <si>
    <t>Lotul 2.6. Crupă de mei</t>
  </si>
  <si>
    <t xml:space="preserve">Lotul 2.7.Crupă de hrişcă. Bob întreg, </t>
  </si>
  <si>
    <t>Lotul 2.8. Fulgi de ovăz.</t>
  </si>
  <si>
    <t xml:space="preserve">Lotul 2.9.  Orez. Bob întreg, </t>
  </si>
  <si>
    <t>Nr. Lot</t>
  </si>
  <si>
    <t xml:space="preserve">Numărul procedurii de achiziție     </t>
  </si>
  <si>
    <t>Obiectul achiziției:  Diverse produse alimentare (semestrul II, anul 2023)</t>
  </si>
  <si>
    <t>01.07.2023-30.06.2023</t>
  </si>
  <si>
    <t>01.07.2023-30.06.2024</t>
  </si>
  <si>
    <t>01.07.2023-30.06.2025</t>
  </si>
  <si>
    <t>01.07.2023-30.06.2026</t>
  </si>
  <si>
    <t>01.07.2023-30.06.2027</t>
  </si>
  <si>
    <t>01.07.2023-30.06.2028</t>
  </si>
  <si>
    <t>01.07.2023-30.06.2029</t>
  </si>
  <si>
    <t>01.07.2023-30.06.2030</t>
  </si>
  <si>
    <t>01.07.2023-30.06.2031</t>
  </si>
  <si>
    <t>01.07.2023-30.06.2032</t>
  </si>
  <si>
    <t>01.07.2023-30.06.2033</t>
  </si>
  <si>
    <t>01.07.2023-30.06.2034</t>
  </si>
  <si>
    <t>01.07.2023-30.06.2035</t>
  </si>
  <si>
    <t>01.07.2023-30.06.2036</t>
  </si>
  <si>
    <t>01.07.2023-30.06.2037</t>
  </si>
  <si>
    <t>01.07.2023-30.06.2038</t>
  </si>
  <si>
    <t>01.07.2023-30.06.2039</t>
  </si>
  <si>
    <t>01.07.2023-30.06.2040</t>
  </si>
  <si>
    <t>01.07.2023-30.06.2041</t>
  </si>
  <si>
    <t>01.07.2023-30.06.2042</t>
  </si>
  <si>
    <t>01.07.2023-30.06.2043</t>
  </si>
  <si>
    <t>01.07.2023-30.06.2044</t>
  </si>
  <si>
    <t>01.07.2023-30.06.2045</t>
  </si>
  <si>
    <t>01.07.2023-30.06.2046</t>
  </si>
  <si>
    <t>Lot 1. Pâine din făină de grîu Calitatea I</t>
  </si>
  <si>
    <t>Lot. 2. Biscuiți pentru copii</t>
  </si>
  <si>
    <t>Lot 3. Pesmeţi pentru pesmiţeală</t>
  </si>
  <si>
    <t>Lot 4. Paste făinoase (cornişoare)</t>
  </si>
  <si>
    <t>Lot 5.1. Arpacaş de orz</t>
  </si>
  <si>
    <t>Lot 5.1.Arpacaş de orz</t>
  </si>
  <si>
    <t>Lot 5.3.Arpacaş de grîu  (ARNAUTCA)</t>
  </si>
  <si>
    <t>Lot 5.4. Făină de grîu</t>
  </si>
  <si>
    <t>Lot 5.5. Griş</t>
  </si>
  <si>
    <t>Lot 5.6. Crupă de porumb</t>
  </si>
  <si>
    <t>Lot 5.7. Crupe de mei</t>
  </si>
  <si>
    <t>Lot 5.8.. Crupă de hrişcă</t>
  </si>
  <si>
    <t>Lot 5.9. Fulgi de ovăz</t>
  </si>
  <si>
    <t>Lot 5.10. Orez</t>
  </si>
  <si>
    <t>Lot. 6. Mazăre uscată</t>
  </si>
  <si>
    <t xml:space="preserve"> Lot. 7. Fasole uscate</t>
  </si>
  <si>
    <t xml:space="preserve"> Lot. 8 Fructe uscate (măr)</t>
  </si>
  <si>
    <t>Lot 9. Lapte condensat integral</t>
  </si>
  <si>
    <t xml:space="preserve">Lot 10. Zahăr </t>
  </si>
  <si>
    <t>Lot 11. Ceai</t>
  </si>
  <si>
    <t xml:space="preserve">Lot 12. Oțet </t>
  </si>
  <si>
    <t>Lot 13. Frunză de dafin</t>
  </si>
  <si>
    <t>Lot 14. Sare iodată</t>
  </si>
  <si>
    <t>Lot 15. Bircabonat de sodiu</t>
  </si>
  <si>
    <t>Lot 16. Ulei de floarea soarelui</t>
  </si>
  <si>
    <t xml:space="preserve">Lot 17. Pastă de tomate </t>
  </si>
  <si>
    <t>Lot 18. Mazăre verde conservată</t>
  </si>
  <si>
    <t>Lot 19. Drojde uscată</t>
  </si>
  <si>
    <t>Lot 20. Carne de pui broiler</t>
  </si>
  <si>
    <t>Lot 21.1. Parizer Doctorscaia</t>
  </si>
  <si>
    <t>Lot 21.2. Crenvuști</t>
  </si>
  <si>
    <t>Lot 22. Peşte congelat</t>
  </si>
  <si>
    <t>Lot 23. Ouă de găină pentru consum uman</t>
  </si>
  <si>
    <t>Semnat:_______________ Numele, Prenumele:_____________________________ În calitate de: ________________</t>
  </si>
  <si>
    <t>Ofertantul: _______________________ Adresa: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</si>
</sst>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/>
    <xf numFmtId="0" fontId="6" fillId="0" borderId="0" xfId="0" applyFont="1"/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/>
    <xf numFmtId="0" fontId="10" fillId="0" borderId="0" xfId="0" applyFont="1"/>
    <xf numFmtId="0" fontId="6" fillId="2" borderId="0" xfId="0" applyFont="1" applyFill="1"/>
    <xf numFmtId="0" fontId="12" fillId="0" borderId="0" xfId="0" applyFont="1" applyBorder="1" applyAlignment="1" applyProtection="1">
      <alignment horizontal="left" vertical="top" wrapText="1"/>
      <protection/>
    </xf>
    <xf numFmtId="0" fontId="9" fillId="0" borderId="0" xfId="0" applyFont="1"/>
    <xf numFmtId="0" fontId="7" fillId="2" borderId="0" xfId="0" applyFont="1" applyFill="1"/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15" fillId="2" borderId="1" xfId="0" applyFont="1" applyFill="1" applyBorder="1" applyAlignment="1">
      <alignment horizontal="distributed"/>
    </xf>
    <xf numFmtId="0" fontId="15" fillId="2" borderId="1" xfId="0" applyFont="1" applyFill="1" applyBorder="1"/>
    <xf numFmtId="0" fontId="11" fillId="2" borderId="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  <protection/>
    </xf>
    <xf numFmtId="0" fontId="11" fillId="3" borderId="1" xfId="0" applyFont="1" applyFill="1" applyBorder="1" applyAlignment="1" applyProtection="1">
      <alignment horizontal="center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2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9" fontId="0" fillId="0" borderId="0" xfId="0" applyNumberFormat="1"/>
    <xf numFmtId="2" fontId="0" fillId="0" borderId="0" xfId="0" applyNumberFormat="1"/>
    <xf numFmtId="2" fontId="7" fillId="2" borderId="1" xfId="0" applyNumberFormat="1" applyFont="1" applyFill="1" applyBorder="1"/>
    <xf numFmtId="0" fontId="18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/>
    <xf numFmtId="2" fontId="7" fillId="2" borderId="0" xfId="0" applyNumberFormat="1" applyFont="1" applyFill="1" applyAlignment="1">
      <alignment horizontal="center"/>
    </xf>
    <xf numFmtId="2" fontId="6" fillId="2" borderId="0" xfId="0" applyNumberFormat="1" applyFont="1" applyFill="1"/>
    <xf numFmtId="0" fontId="1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2" fontId="11" fillId="2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9" fillId="2" borderId="0" xfId="0" applyFont="1" applyFill="1" applyAlignment="1">
      <alignment vertical="distributed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distributed"/>
    </xf>
    <xf numFmtId="2" fontId="10" fillId="2" borderId="1" xfId="0" applyNumberFormat="1" applyFont="1" applyFill="1" applyBorder="1" applyAlignment="1">
      <alignment vertical="distributed"/>
    </xf>
    <xf numFmtId="0" fontId="7" fillId="2" borderId="1" xfId="0" applyFont="1" applyFill="1" applyBorder="1"/>
    <xf numFmtId="0" fontId="7" fillId="2" borderId="1" xfId="0" applyFont="1" applyFill="1" applyBorder="1" applyAlignment="1">
      <alignment/>
    </xf>
    <xf numFmtId="0" fontId="16" fillId="2" borderId="2" xfId="0" applyFont="1" applyFill="1" applyBorder="1" applyAlignment="1">
      <alignment vertical="center" wrapText="1"/>
    </xf>
    <xf numFmtId="2" fontId="17" fillId="2" borderId="2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2" fontId="7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6" xfId="0" applyFont="1" applyFill="1" applyBorder="1" applyAlignment="1" applyProtection="1">
      <alignment horizontal="center" vertical="center" wrapText="1"/>
      <protection/>
    </xf>
    <xf numFmtId="2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2" fontId="9" fillId="2" borderId="1" xfId="0" applyNumberFormat="1" applyFont="1" applyFill="1" applyBorder="1" applyAlignment="1" applyProtection="1">
      <alignment horizontal="center" vertical="center" wrapText="1"/>
      <protection/>
    </xf>
    <xf numFmtId="2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11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top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Гиперссылка" xfId="42"/>
    <cellStyle name="Открывавшаяся гиперссылка" xfId="43"/>
    <cellStyle name="Гиперссылка" xfId="44"/>
    <cellStyle name="Открывавшаяся гиперссылка" xfId="45"/>
    <cellStyle name="Гиперссылка" xfId="46"/>
    <cellStyle name="Открывавшаяся гиперссылка" xfId="47"/>
    <cellStyle name="Гиперссылка" xfId="48"/>
    <cellStyle name="Открывавшаяся гиперссылка" xfId="49"/>
    <cellStyle name="Гиперссылка" xfId="50"/>
    <cellStyle name="Открывавшаяся гиперссылка" xfId="51"/>
    <cellStyle name="Гиперссылка" xfId="52"/>
    <cellStyle name="Открывавшаяся гиперссылка" xfId="53"/>
    <cellStyle name="Гиперссылка" xfId="54"/>
    <cellStyle name="Открывавшаяся гиперссылка" xfId="55"/>
    <cellStyle name="Гиперссылка" xfId="56"/>
    <cellStyle name="Открывавшаяся гиперссылка" xfId="57"/>
    <cellStyle name="Гиперссылка" xfId="58"/>
    <cellStyle name="Открывавшаяся гиперссылка" xfId="59"/>
    <cellStyle name="Гиперссылка" xfId="60"/>
    <cellStyle name="Открывавшаяся гиперссылка" xfId="61"/>
    <cellStyle name="Гиперссылка" xfId="62"/>
    <cellStyle name="Открывавшаяся гиперссылка" xfId="63"/>
    <cellStyle name="Гиперссылка" xfId="64"/>
    <cellStyle name="Открывавшаяся гиперссылка" xfId="65"/>
    <cellStyle name="Гиперссылка" xfId="66"/>
    <cellStyle name="Открывавшаяся гиперссылка" xfId="67"/>
    <cellStyle name="Гиперссылка" xfId="68"/>
    <cellStyle name="Открывавшаяся гиперссылка" xfId="69"/>
    <cellStyle name="Гиперссылка" xfId="70"/>
    <cellStyle name="Открывавшаяся гиперссылка" xfId="71"/>
    <cellStyle name="Гиперссылка" xfId="72"/>
    <cellStyle name="Открывавшаяся гиперссылка" xfId="73"/>
    <cellStyle name="Гиперссылка" xfId="74"/>
    <cellStyle name="Открывавшаяся гиперссылка" xfId="75"/>
    <cellStyle name="Гиперссылка" xfId="76"/>
    <cellStyle name="Открывавшаяся гиперссылка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L253"/>
  <sheetViews>
    <sheetView tabSelected="1" zoomScale="120" zoomScaleNormal="120" workbookViewId="0" topLeftCell="A1">
      <pane xSplit="3" ySplit="10" topLeftCell="D11" activePane="bottomRight" state="frozen"/>
      <selection pane="topRight" activeCell="D1" sqref="D1"/>
      <selection pane="bottomLeft" activeCell="A3" sqref="A3"/>
      <selection pane="bottomRight" activeCell="F34" sqref="F34"/>
    </sheetView>
  </sheetViews>
  <sheetFormatPr defaultColWidth="8.8515625" defaultRowHeight="12.75"/>
  <cols>
    <col min="1" max="1" width="1.1484375" style="6" customWidth="1"/>
    <col min="2" max="2" width="4.7109375" style="42" customWidth="1"/>
    <col min="3" max="3" width="31.00390625" style="11" customWidth="1"/>
    <col min="4" max="4" width="10.28125" style="11" customWidth="1"/>
    <col min="5" max="5" width="10.140625" style="43" customWidth="1"/>
    <col min="6" max="6" width="10.57421875" style="44" customWidth="1"/>
    <col min="7" max="7" width="7.7109375" style="11" customWidth="1"/>
    <col min="8" max="8" width="7.7109375" style="45" customWidth="1"/>
    <col min="9" max="9" width="8.8515625" style="46" customWidth="1"/>
    <col min="10" max="10" width="11.00390625" style="8" customWidth="1"/>
    <col min="11" max="11" width="18.140625" style="8" customWidth="1"/>
    <col min="12" max="12" width="8.8515625" style="8" customWidth="1"/>
    <col min="13" max="16384" width="8.8515625" style="4" customWidth="1"/>
  </cols>
  <sheetData>
    <row r="1" spans="11:12" ht="12.75">
      <c r="K1" s="47"/>
      <c r="L1" s="47"/>
    </row>
    <row r="2" spans="11:12" ht="12.75">
      <c r="K2" s="47"/>
      <c r="L2" s="47"/>
    </row>
    <row r="3" spans="11:12" ht="12.75">
      <c r="K3" s="47"/>
      <c r="L3" s="47"/>
    </row>
    <row r="4" spans="1:12" ht="18.75">
      <c r="A4" s="7"/>
      <c r="B4" s="69" t="s">
        <v>332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12.75">
      <c r="B5" s="48" t="s">
        <v>331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9" ht="12.75">
      <c r="B6" s="49"/>
      <c r="C6" s="50"/>
      <c r="D6" s="50"/>
      <c r="E6" s="50"/>
      <c r="F6" s="51"/>
      <c r="G6" s="50"/>
      <c r="H6" s="51"/>
      <c r="I6" s="51"/>
    </row>
    <row r="7" spans="2:12" ht="15.75">
      <c r="B7" s="52" t="s">
        <v>356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2" ht="20.25" customHeight="1">
      <c r="B8" s="53" t="s">
        <v>357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ht="18" customHeight="1" thickBot="1"/>
    <row r="10" spans="1:12" s="10" customFormat="1" ht="44.25" customHeight="1">
      <c r="A10" s="9"/>
      <c r="B10" s="54" t="s">
        <v>355</v>
      </c>
      <c r="C10" s="70" t="s">
        <v>330</v>
      </c>
      <c r="D10" s="71" t="s">
        <v>333</v>
      </c>
      <c r="E10" s="55" t="s">
        <v>334</v>
      </c>
      <c r="F10" s="72" t="s">
        <v>335</v>
      </c>
      <c r="G10" s="70" t="s">
        <v>336</v>
      </c>
      <c r="H10" s="56" t="s">
        <v>341</v>
      </c>
      <c r="I10" s="57" t="s">
        <v>337</v>
      </c>
      <c r="J10" s="58" t="s">
        <v>340</v>
      </c>
      <c r="K10" s="59" t="s">
        <v>339</v>
      </c>
      <c r="L10" s="58" t="s">
        <v>338</v>
      </c>
    </row>
    <row r="11" spans="1:12" s="6" customFormat="1" ht="20.25" customHeight="1" thickBot="1">
      <c r="A11" s="5"/>
      <c r="B11" s="73">
        <v>1</v>
      </c>
      <c r="C11" s="74">
        <v>2</v>
      </c>
      <c r="D11" s="60">
        <v>3</v>
      </c>
      <c r="E11" s="61">
        <v>4</v>
      </c>
      <c r="F11" s="75">
        <v>5</v>
      </c>
      <c r="G11" s="60">
        <v>6</v>
      </c>
      <c r="H11" s="62">
        <v>7</v>
      </c>
      <c r="I11" s="31">
        <v>8</v>
      </c>
      <c r="J11" s="63">
        <v>9</v>
      </c>
      <c r="K11" s="63">
        <v>10</v>
      </c>
      <c r="L11" s="64">
        <v>11</v>
      </c>
    </row>
    <row r="12" spans="1:12" s="8" customFormat="1" ht="27" customHeight="1" thickBot="1">
      <c r="A12" s="11"/>
      <c r="B12" s="32">
        <v>1</v>
      </c>
      <c r="C12" s="33" t="s">
        <v>382</v>
      </c>
      <c r="D12" s="16" t="s">
        <v>344</v>
      </c>
      <c r="E12" s="17">
        <v>9600</v>
      </c>
      <c r="F12" s="76"/>
      <c r="G12" s="12"/>
      <c r="H12" s="19"/>
      <c r="I12" s="31"/>
      <c r="J12" s="14" t="s">
        <v>358</v>
      </c>
      <c r="K12" s="15" t="s">
        <v>343</v>
      </c>
      <c r="L12" s="13"/>
    </row>
    <row r="13" spans="1:12" s="8" customFormat="1" ht="27" customHeight="1" thickBot="1">
      <c r="A13" s="11"/>
      <c r="B13" s="34">
        <v>2</v>
      </c>
      <c r="C13" s="35" t="s">
        <v>383</v>
      </c>
      <c r="D13" s="16" t="s">
        <v>344</v>
      </c>
      <c r="E13" s="17">
        <v>120</v>
      </c>
      <c r="F13" s="76"/>
      <c r="G13" s="65"/>
      <c r="H13" s="19"/>
      <c r="I13" s="66"/>
      <c r="J13" s="14" t="s">
        <v>359</v>
      </c>
      <c r="K13" s="15" t="s">
        <v>343</v>
      </c>
      <c r="L13" s="13"/>
    </row>
    <row r="14" spans="1:12" s="8" customFormat="1" ht="27" customHeight="1" thickBot="1">
      <c r="A14" s="11"/>
      <c r="B14" s="34">
        <v>3</v>
      </c>
      <c r="C14" s="35" t="s">
        <v>384</v>
      </c>
      <c r="D14" s="16" t="s">
        <v>344</v>
      </c>
      <c r="E14" s="17">
        <v>100</v>
      </c>
      <c r="F14" s="76"/>
      <c r="G14" s="67"/>
      <c r="H14" s="19"/>
      <c r="I14" s="66"/>
      <c r="J14" s="14" t="s">
        <v>360</v>
      </c>
      <c r="K14" s="15" t="s">
        <v>343</v>
      </c>
      <c r="L14" s="13"/>
    </row>
    <row r="15" spans="1:12" s="8" customFormat="1" ht="27" customHeight="1" thickBot="1">
      <c r="A15" s="11"/>
      <c r="B15" s="34">
        <v>4</v>
      </c>
      <c r="C15" s="35" t="s">
        <v>385</v>
      </c>
      <c r="D15" s="16" t="s">
        <v>344</v>
      </c>
      <c r="E15" s="38">
        <v>300</v>
      </c>
      <c r="F15" s="76"/>
      <c r="G15" s="67"/>
      <c r="H15" s="19"/>
      <c r="I15" s="66"/>
      <c r="J15" s="14" t="s">
        <v>361</v>
      </c>
      <c r="K15" s="15" t="s">
        <v>343</v>
      </c>
      <c r="L15" s="13"/>
    </row>
    <row r="16" spans="1:12" s="8" customFormat="1" ht="27" customHeight="1" thickBot="1">
      <c r="A16" s="11"/>
      <c r="B16" s="34">
        <v>5</v>
      </c>
      <c r="C16" s="35" t="s">
        <v>386</v>
      </c>
      <c r="D16" s="16" t="s">
        <v>344</v>
      </c>
      <c r="E16" s="17">
        <v>300</v>
      </c>
      <c r="F16" s="76"/>
      <c r="G16" s="67"/>
      <c r="H16" s="19"/>
      <c r="I16" s="66"/>
      <c r="J16" s="14" t="s">
        <v>362</v>
      </c>
      <c r="K16" s="15" t="s">
        <v>343</v>
      </c>
      <c r="L16" s="13"/>
    </row>
    <row r="17" spans="1:12" s="8" customFormat="1" ht="27" customHeight="1" thickBot="1">
      <c r="A17" s="11"/>
      <c r="B17" s="34">
        <v>5</v>
      </c>
      <c r="C17" s="35" t="s">
        <v>387</v>
      </c>
      <c r="D17" s="16" t="s">
        <v>344</v>
      </c>
      <c r="E17" s="17">
        <v>300</v>
      </c>
      <c r="F17" s="76"/>
      <c r="G17" s="67"/>
      <c r="H17" s="19"/>
      <c r="I17" s="66"/>
      <c r="J17" s="14" t="s">
        <v>363</v>
      </c>
      <c r="K17" s="15" t="s">
        <v>343</v>
      </c>
      <c r="L17" s="13"/>
    </row>
    <row r="18" spans="1:12" s="8" customFormat="1" ht="27" customHeight="1" thickBot="1">
      <c r="A18" s="11"/>
      <c r="B18" s="34">
        <v>5</v>
      </c>
      <c r="C18" s="35" t="s">
        <v>388</v>
      </c>
      <c r="D18" s="16" t="s">
        <v>344</v>
      </c>
      <c r="E18" s="17">
        <v>350</v>
      </c>
      <c r="F18" s="76"/>
      <c r="G18" s="67"/>
      <c r="H18" s="19"/>
      <c r="I18" s="66"/>
      <c r="J18" s="14" t="s">
        <v>364</v>
      </c>
      <c r="K18" s="15" t="s">
        <v>343</v>
      </c>
      <c r="L18" s="13"/>
    </row>
    <row r="19" spans="1:12" s="8" customFormat="1" ht="27" customHeight="1" thickBot="1">
      <c r="A19" s="11"/>
      <c r="B19" s="34">
        <v>5</v>
      </c>
      <c r="C19" s="35" t="s">
        <v>389</v>
      </c>
      <c r="D19" s="16" t="s">
        <v>344</v>
      </c>
      <c r="E19" s="17">
        <v>300</v>
      </c>
      <c r="F19" s="76"/>
      <c r="G19" s="67"/>
      <c r="H19" s="19"/>
      <c r="I19" s="66"/>
      <c r="J19" s="14" t="s">
        <v>365</v>
      </c>
      <c r="K19" s="15" t="s">
        <v>343</v>
      </c>
      <c r="L19" s="13"/>
    </row>
    <row r="20" spans="1:12" s="8" customFormat="1" ht="27" customHeight="1" thickBot="1">
      <c r="A20" s="11"/>
      <c r="B20" s="34">
        <v>5</v>
      </c>
      <c r="C20" s="35" t="s">
        <v>390</v>
      </c>
      <c r="D20" s="16" t="s">
        <v>344</v>
      </c>
      <c r="E20" s="17">
        <v>400</v>
      </c>
      <c r="F20" s="76"/>
      <c r="G20" s="67"/>
      <c r="H20" s="19"/>
      <c r="I20" s="66"/>
      <c r="J20" s="14" t="s">
        <v>366</v>
      </c>
      <c r="K20" s="15" t="s">
        <v>343</v>
      </c>
      <c r="L20" s="13"/>
    </row>
    <row r="21" spans="1:12" s="8" customFormat="1" ht="27" customHeight="1" thickBot="1">
      <c r="A21" s="11"/>
      <c r="B21" s="34">
        <v>5</v>
      </c>
      <c r="C21" s="35" t="s">
        <v>391</v>
      </c>
      <c r="D21" s="16" t="s">
        <v>344</v>
      </c>
      <c r="E21" s="17">
        <v>400</v>
      </c>
      <c r="F21" s="76"/>
      <c r="G21" s="67"/>
      <c r="H21" s="19"/>
      <c r="I21" s="66"/>
      <c r="J21" s="14" t="s">
        <v>367</v>
      </c>
      <c r="K21" s="15" t="s">
        <v>343</v>
      </c>
      <c r="L21" s="13"/>
    </row>
    <row r="22" spans="1:12" s="8" customFormat="1" ht="27" customHeight="1" thickBot="1">
      <c r="A22" s="11"/>
      <c r="B22" s="34">
        <v>5</v>
      </c>
      <c r="C22" s="35" t="s">
        <v>392</v>
      </c>
      <c r="D22" s="16" t="s">
        <v>344</v>
      </c>
      <c r="E22" s="17">
        <v>300</v>
      </c>
      <c r="F22" s="76"/>
      <c r="G22" s="67"/>
      <c r="H22" s="19"/>
      <c r="I22" s="66"/>
      <c r="J22" s="14" t="s">
        <v>368</v>
      </c>
      <c r="K22" s="15" t="s">
        <v>343</v>
      </c>
      <c r="L22" s="13"/>
    </row>
    <row r="23" spans="1:12" s="8" customFormat="1" ht="27" customHeight="1" thickBot="1">
      <c r="A23" s="11"/>
      <c r="B23" s="34">
        <v>5</v>
      </c>
      <c r="C23" s="35" t="s">
        <v>393</v>
      </c>
      <c r="D23" s="16" t="s">
        <v>344</v>
      </c>
      <c r="E23" s="17">
        <v>300</v>
      </c>
      <c r="F23" s="76"/>
      <c r="G23" s="12"/>
      <c r="H23" s="19"/>
      <c r="I23" s="31"/>
      <c r="J23" s="14" t="s">
        <v>369</v>
      </c>
      <c r="K23" s="15" t="s">
        <v>343</v>
      </c>
      <c r="L23" s="13"/>
    </row>
    <row r="24" spans="1:12" s="8" customFormat="1" ht="27" customHeight="1" thickBot="1">
      <c r="A24" s="11"/>
      <c r="B24" s="34">
        <v>5</v>
      </c>
      <c r="C24" s="35" t="s">
        <v>394</v>
      </c>
      <c r="D24" s="16" t="s">
        <v>344</v>
      </c>
      <c r="E24" s="17">
        <v>500</v>
      </c>
      <c r="F24" s="76"/>
      <c r="G24" s="12"/>
      <c r="H24" s="19"/>
      <c r="I24" s="31"/>
      <c r="J24" s="14" t="s">
        <v>370</v>
      </c>
      <c r="K24" s="15" t="s">
        <v>343</v>
      </c>
      <c r="L24" s="13"/>
    </row>
    <row r="25" spans="1:12" s="8" customFormat="1" ht="27" customHeight="1" thickBot="1">
      <c r="A25" s="11"/>
      <c r="B25" s="34">
        <v>5</v>
      </c>
      <c r="C25" s="35" t="s">
        <v>395</v>
      </c>
      <c r="D25" s="16" t="s">
        <v>344</v>
      </c>
      <c r="E25" s="17">
        <v>500</v>
      </c>
      <c r="F25" s="76"/>
      <c r="G25" s="12"/>
      <c r="H25" s="19"/>
      <c r="I25" s="31"/>
      <c r="J25" s="14" t="s">
        <v>371</v>
      </c>
      <c r="K25" s="15" t="s">
        <v>343</v>
      </c>
      <c r="L25" s="13"/>
    </row>
    <row r="26" spans="1:12" s="8" customFormat="1" ht="27" customHeight="1" thickBot="1">
      <c r="A26" s="11"/>
      <c r="B26" s="34">
        <v>6</v>
      </c>
      <c r="C26" s="35" t="s">
        <v>396</v>
      </c>
      <c r="D26" s="16" t="s">
        <v>344</v>
      </c>
      <c r="E26" s="39">
        <v>100</v>
      </c>
      <c r="F26" s="76"/>
      <c r="G26" s="12"/>
      <c r="H26" s="19"/>
      <c r="I26" s="31"/>
      <c r="J26" s="14" t="s">
        <v>372</v>
      </c>
      <c r="K26" s="15" t="s">
        <v>343</v>
      </c>
      <c r="L26" s="13"/>
    </row>
    <row r="27" spans="1:12" s="8" customFormat="1" ht="27" customHeight="1" thickBot="1">
      <c r="A27" s="11"/>
      <c r="B27" s="34">
        <v>7</v>
      </c>
      <c r="C27" s="35" t="s">
        <v>397</v>
      </c>
      <c r="D27" s="16" t="s">
        <v>344</v>
      </c>
      <c r="E27" s="40">
        <v>100</v>
      </c>
      <c r="F27" s="76"/>
      <c r="G27" s="12"/>
      <c r="H27" s="19"/>
      <c r="I27" s="31"/>
      <c r="J27" s="14" t="s">
        <v>373</v>
      </c>
      <c r="K27" s="15" t="s">
        <v>343</v>
      </c>
      <c r="L27" s="13"/>
    </row>
    <row r="28" spans="1:12" s="8" customFormat="1" ht="27" customHeight="1" thickBot="1">
      <c r="A28" s="11"/>
      <c r="B28" s="34">
        <v>8</v>
      </c>
      <c r="C28" s="35" t="s">
        <v>398</v>
      </c>
      <c r="D28" s="16" t="s">
        <v>344</v>
      </c>
      <c r="E28" s="77">
        <v>360</v>
      </c>
      <c r="F28" s="76"/>
      <c r="G28" s="12"/>
      <c r="H28" s="19"/>
      <c r="I28" s="31"/>
      <c r="J28" s="14" t="s">
        <v>374</v>
      </c>
      <c r="K28" s="15" t="s">
        <v>343</v>
      </c>
      <c r="L28" s="13"/>
    </row>
    <row r="29" spans="1:12" s="8" customFormat="1" ht="27" customHeight="1" thickBot="1">
      <c r="A29" s="11"/>
      <c r="B29" s="34">
        <v>9</v>
      </c>
      <c r="C29" s="35" t="s">
        <v>399</v>
      </c>
      <c r="D29" s="16" t="s">
        <v>344</v>
      </c>
      <c r="E29" s="38">
        <v>40</v>
      </c>
      <c r="F29" s="76"/>
      <c r="G29" s="12"/>
      <c r="H29" s="19"/>
      <c r="I29" s="31"/>
      <c r="J29" s="14" t="s">
        <v>375</v>
      </c>
      <c r="K29" s="15" t="s">
        <v>343</v>
      </c>
      <c r="L29" s="13"/>
    </row>
    <row r="30" spans="1:12" s="8" customFormat="1" ht="27" customHeight="1" thickBot="1">
      <c r="A30" s="11"/>
      <c r="B30" s="34">
        <v>10</v>
      </c>
      <c r="C30" s="35" t="s">
        <v>400</v>
      </c>
      <c r="D30" s="16" t="s">
        <v>344</v>
      </c>
      <c r="E30" s="17">
        <v>800</v>
      </c>
      <c r="F30" s="76"/>
      <c r="G30" s="12"/>
      <c r="H30" s="19"/>
      <c r="I30" s="31"/>
      <c r="J30" s="14" t="s">
        <v>376</v>
      </c>
      <c r="K30" s="15" t="s">
        <v>343</v>
      </c>
      <c r="L30" s="13"/>
    </row>
    <row r="31" spans="1:12" s="8" customFormat="1" ht="27" customHeight="1" thickBot="1">
      <c r="A31" s="11"/>
      <c r="B31" s="34">
        <v>11</v>
      </c>
      <c r="C31" s="35" t="s">
        <v>401</v>
      </c>
      <c r="D31" s="16" t="s">
        <v>344</v>
      </c>
      <c r="E31" s="17">
        <v>60</v>
      </c>
      <c r="F31" s="76"/>
      <c r="G31" s="12"/>
      <c r="H31" s="19"/>
      <c r="I31" s="31"/>
      <c r="J31" s="14" t="s">
        <v>377</v>
      </c>
      <c r="K31" s="15" t="s">
        <v>343</v>
      </c>
      <c r="L31" s="13"/>
    </row>
    <row r="32" spans="1:12" s="8" customFormat="1" ht="27" customHeight="1" thickBot="1">
      <c r="A32" s="11"/>
      <c r="B32" s="34">
        <v>12</v>
      </c>
      <c r="C32" s="35" t="s">
        <v>402</v>
      </c>
      <c r="D32" s="16" t="s">
        <v>344</v>
      </c>
      <c r="E32" s="17">
        <v>80</v>
      </c>
      <c r="F32" s="76"/>
      <c r="G32" s="12"/>
      <c r="H32" s="19"/>
      <c r="I32" s="31"/>
      <c r="J32" s="14" t="s">
        <v>378</v>
      </c>
      <c r="K32" s="15" t="s">
        <v>343</v>
      </c>
      <c r="L32" s="13"/>
    </row>
    <row r="33" spans="1:12" s="8" customFormat="1" ht="27" customHeight="1" thickBot="1">
      <c r="A33" s="11"/>
      <c r="B33" s="34">
        <v>13</v>
      </c>
      <c r="C33" s="35" t="s">
        <v>403</v>
      </c>
      <c r="D33" s="16" t="s">
        <v>344</v>
      </c>
      <c r="E33" s="17">
        <v>1.5</v>
      </c>
      <c r="F33" s="76"/>
      <c r="G33" s="12"/>
      <c r="H33" s="19"/>
      <c r="I33" s="31"/>
      <c r="J33" s="14" t="s">
        <v>379</v>
      </c>
      <c r="K33" s="15" t="s">
        <v>343</v>
      </c>
      <c r="L33" s="13"/>
    </row>
    <row r="34" spans="1:12" s="8" customFormat="1" ht="27" customHeight="1" thickBot="1">
      <c r="A34" s="11"/>
      <c r="B34" s="34">
        <v>14</v>
      </c>
      <c r="C34" s="35" t="s">
        <v>404</v>
      </c>
      <c r="D34" s="16" t="s">
        <v>344</v>
      </c>
      <c r="E34" s="17">
        <v>300</v>
      </c>
      <c r="F34" s="76"/>
      <c r="G34" s="12"/>
      <c r="H34" s="19"/>
      <c r="I34" s="31"/>
      <c r="J34" s="14" t="s">
        <v>380</v>
      </c>
      <c r="K34" s="15" t="s">
        <v>343</v>
      </c>
      <c r="L34" s="13"/>
    </row>
    <row r="35" spans="1:12" s="8" customFormat="1" ht="27" customHeight="1" thickBot="1">
      <c r="A35" s="11"/>
      <c r="B35" s="34">
        <v>15</v>
      </c>
      <c r="C35" s="35" t="s">
        <v>405</v>
      </c>
      <c r="D35" s="16" t="s">
        <v>344</v>
      </c>
      <c r="E35" s="16">
        <v>30</v>
      </c>
      <c r="F35" s="76"/>
      <c r="G35" s="12"/>
      <c r="H35" s="19"/>
      <c r="I35" s="31"/>
      <c r="J35" s="14" t="s">
        <v>381</v>
      </c>
      <c r="K35" s="15" t="s">
        <v>343</v>
      </c>
      <c r="L35" s="13"/>
    </row>
    <row r="36" spans="1:12" s="8" customFormat="1" ht="27" customHeight="1" thickBot="1">
      <c r="A36" s="11"/>
      <c r="B36" s="34">
        <v>16</v>
      </c>
      <c r="C36" s="35" t="s">
        <v>406</v>
      </c>
      <c r="D36" s="16" t="s">
        <v>344</v>
      </c>
      <c r="E36" s="16">
        <v>600</v>
      </c>
      <c r="F36" s="76"/>
      <c r="G36" s="12"/>
      <c r="H36" s="19"/>
      <c r="I36" s="31"/>
      <c r="J36" s="14" t="s">
        <v>381</v>
      </c>
      <c r="K36" s="15" t="s">
        <v>343</v>
      </c>
      <c r="L36" s="13"/>
    </row>
    <row r="37" spans="1:12" s="8" customFormat="1" ht="27" customHeight="1" thickBot="1">
      <c r="A37" s="11"/>
      <c r="B37" s="34">
        <v>17</v>
      </c>
      <c r="C37" s="35" t="s">
        <v>407</v>
      </c>
      <c r="D37" s="16" t="s">
        <v>344</v>
      </c>
      <c r="E37" s="16">
        <v>350</v>
      </c>
      <c r="F37" s="76"/>
      <c r="G37" s="12"/>
      <c r="H37" s="19"/>
      <c r="I37" s="31"/>
      <c r="J37" s="14" t="s">
        <v>381</v>
      </c>
      <c r="K37" s="15" t="s">
        <v>343</v>
      </c>
      <c r="L37" s="13"/>
    </row>
    <row r="38" spans="1:12" s="8" customFormat="1" ht="27" customHeight="1" thickBot="1">
      <c r="A38" s="11"/>
      <c r="B38" s="34">
        <v>18</v>
      </c>
      <c r="C38" s="35" t="s">
        <v>408</v>
      </c>
      <c r="D38" s="16" t="s">
        <v>344</v>
      </c>
      <c r="E38" s="16">
        <v>150</v>
      </c>
      <c r="F38" s="76"/>
      <c r="G38" s="12"/>
      <c r="H38" s="19"/>
      <c r="I38" s="31"/>
      <c r="J38" s="14" t="s">
        <v>381</v>
      </c>
      <c r="K38" s="15" t="s">
        <v>343</v>
      </c>
      <c r="L38" s="13"/>
    </row>
    <row r="39" spans="1:12" s="8" customFormat="1" ht="27" customHeight="1" thickBot="1">
      <c r="A39" s="11"/>
      <c r="B39" s="34">
        <v>19</v>
      </c>
      <c r="C39" s="35" t="s">
        <v>409</v>
      </c>
      <c r="D39" s="16" t="s">
        <v>344</v>
      </c>
      <c r="E39" s="39">
        <v>1</v>
      </c>
      <c r="F39" s="76"/>
      <c r="G39" s="12"/>
      <c r="H39" s="19"/>
      <c r="I39" s="31"/>
      <c r="J39" s="14" t="s">
        <v>381</v>
      </c>
      <c r="K39" s="15" t="s">
        <v>343</v>
      </c>
      <c r="L39" s="13"/>
    </row>
    <row r="40" spans="1:12" s="8" customFormat="1" ht="27" customHeight="1" thickBot="1">
      <c r="A40" s="11"/>
      <c r="B40" s="34">
        <v>20</v>
      </c>
      <c r="C40" s="35" t="s">
        <v>410</v>
      </c>
      <c r="D40" s="16" t="s">
        <v>344</v>
      </c>
      <c r="E40" s="40">
        <v>4000</v>
      </c>
      <c r="F40" s="76"/>
      <c r="G40" s="12"/>
      <c r="H40" s="19"/>
      <c r="I40" s="31"/>
      <c r="J40" s="14" t="s">
        <v>381</v>
      </c>
      <c r="K40" s="15" t="s">
        <v>343</v>
      </c>
      <c r="L40" s="13"/>
    </row>
    <row r="41" spans="1:12" s="8" customFormat="1" ht="27" customHeight="1" thickBot="1">
      <c r="A41" s="11"/>
      <c r="B41" s="34">
        <v>21</v>
      </c>
      <c r="C41" s="35" t="s">
        <v>411</v>
      </c>
      <c r="D41" s="16" t="s">
        <v>344</v>
      </c>
      <c r="E41" s="40">
        <v>300</v>
      </c>
      <c r="F41" s="76"/>
      <c r="G41" s="12"/>
      <c r="H41" s="19"/>
      <c r="I41" s="31"/>
      <c r="J41" s="14" t="s">
        <v>381</v>
      </c>
      <c r="K41" s="15" t="s">
        <v>343</v>
      </c>
      <c r="L41" s="13"/>
    </row>
    <row r="42" spans="1:12" s="8" customFormat="1" ht="27" customHeight="1" thickBot="1">
      <c r="A42" s="11"/>
      <c r="B42" s="34">
        <v>21</v>
      </c>
      <c r="C42" s="35" t="s">
        <v>412</v>
      </c>
      <c r="D42" s="16" t="s">
        <v>344</v>
      </c>
      <c r="E42" s="41">
        <v>150</v>
      </c>
      <c r="F42" s="76"/>
      <c r="G42" s="12"/>
      <c r="H42" s="19"/>
      <c r="I42" s="31"/>
      <c r="J42" s="14" t="s">
        <v>381</v>
      </c>
      <c r="K42" s="15" t="s">
        <v>343</v>
      </c>
      <c r="L42" s="13"/>
    </row>
    <row r="43" spans="1:12" s="8" customFormat="1" ht="27" customHeight="1" thickBot="1">
      <c r="A43" s="11"/>
      <c r="B43" s="34">
        <v>22</v>
      </c>
      <c r="C43" s="36" t="s">
        <v>413</v>
      </c>
      <c r="D43" s="16" t="s">
        <v>344</v>
      </c>
      <c r="E43" s="40">
        <v>1000</v>
      </c>
      <c r="F43" s="76"/>
      <c r="G43" s="12"/>
      <c r="H43" s="19"/>
      <c r="I43" s="31"/>
      <c r="J43" s="14" t="s">
        <v>381</v>
      </c>
      <c r="K43" s="15" t="s">
        <v>343</v>
      </c>
      <c r="L43" s="13"/>
    </row>
    <row r="44" spans="1:12" s="8" customFormat="1" ht="27" customHeight="1" thickBot="1">
      <c r="A44" s="11"/>
      <c r="B44" s="34">
        <v>23</v>
      </c>
      <c r="C44" s="35" t="s">
        <v>414</v>
      </c>
      <c r="D44" s="16" t="s">
        <v>344</v>
      </c>
      <c r="E44" s="40">
        <v>15000</v>
      </c>
      <c r="F44" s="76"/>
      <c r="G44" s="12"/>
      <c r="H44" s="19"/>
      <c r="I44" s="31"/>
      <c r="J44" s="14" t="s">
        <v>381</v>
      </c>
      <c r="K44" s="15" t="s">
        <v>343</v>
      </c>
      <c r="L44" s="13"/>
    </row>
    <row r="45" spans="1:12" s="8" customFormat="1" ht="16.5" thickBot="1">
      <c r="A45" s="11"/>
      <c r="B45" s="78"/>
      <c r="C45" s="79" t="s">
        <v>342</v>
      </c>
      <c r="D45" s="16"/>
      <c r="E45" s="17"/>
      <c r="F45" s="21"/>
      <c r="G45" s="18"/>
      <c r="H45" s="20"/>
      <c r="I45" s="31"/>
      <c r="J45" s="14"/>
      <c r="K45" s="15"/>
      <c r="L45" s="13"/>
    </row>
    <row r="46" ht="12.75">
      <c r="F46" s="68"/>
    </row>
    <row r="47" spans="3:10" ht="15.75">
      <c r="C47" s="37" t="s">
        <v>415</v>
      </c>
      <c r="D47" s="37"/>
      <c r="E47" s="37"/>
      <c r="F47" s="37"/>
      <c r="G47" s="37"/>
      <c r="H47" s="37"/>
      <c r="I47" s="37"/>
      <c r="J47" s="37"/>
    </row>
    <row r="48" spans="3:10" ht="15.75">
      <c r="C48" s="37" t="s">
        <v>416</v>
      </c>
      <c r="D48" s="37"/>
      <c r="E48" s="37"/>
      <c r="F48" s="37"/>
      <c r="G48" s="37"/>
      <c r="H48" s="37"/>
      <c r="I48" s="37"/>
      <c r="J48" s="37"/>
    </row>
    <row r="49" ht="12.75">
      <c r="F49" s="68"/>
    </row>
    <row r="50" ht="12.75">
      <c r="F50" s="68"/>
    </row>
    <row r="51" ht="12.75">
      <c r="F51" s="68"/>
    </row>
    <row r="52" ht="12.75">
      <c r="F52" s="68"/>
    </row>
    <row r="53" ht="12.75">
      <c r="F53" s="68"/>
    </row>
    <row r="54" ht="12.75">
      <c r="F54" s="68"/>
    </row>
    <row r="55" ht="12.75">
      <c r="F55" s="68"/>
    </row>
    <row r="56" ht="12.75">
      <c r="F56" s="68"/>
    </row>
    <row r="57" ht="12.75">
      <c r="F57" s="68"/>
    </row>
    <row r="58" ht="12.75">
      <c r="F58" s="68"/>
    </row>
    <row r="59" ht="12.75">
      <c r="F59" s="68"/>
    </row>
    <row r="60" ht="12.75">
      <c r="F60" s="68"/>
    </row>
    <row r="61" ht="12.75">
      <c r="F61" s="68"/>
    </row>
    <row r="62" ht="12.75">
      <c r="F62" s="68"/>
    </row>
    <row r="63" ht="12.75">
      <c r="F63" s="68"/>
    </row>
    <row r="64" ht="12.75">
      <c r="F64" s="68"/>
    </row>
    <row r="65" ht="12.75">
      <c r="F65" s="68"/>
    </row>
    <row r="66" ht="12.75">
      <c r="F66" s="68"/>
    </row>
    <row r="67" ht="12.75">
      <c r="F67" s="68"/>
    </row>
    <row r="68" ht="12.75">
      <c r="F68" s="68"/>
    </row>
    <row r="69" ht="12.75">
      <c r="F69" s="68"/>
    </row>
    <row r="70" ht="12.75">
      <c r="F70" s="68"/>
    </row>
    <row r="71" ht="12.75">
      <c r="F71" s="68"/>
    </row>
    <row r="72" ht="12.75">
      <c r="F72" s="68"/>
    </row>
    <row r="73" ht="12.75">
      <c r="F73" s="68"/>
    </row>
    <row r="74" ht="12.75">
      <c r="F74" s="68"/>
    </row>
    <row r="75" ht="12.75">
      <c r="F75" s="68"/>
    </row>
    <row r="76" ht="12.75">
      <c r="F76" s="68"/>
    </row>
    <row r="77" ht="12.75">
      <c r="F77" s="68"/>
    </row>
    <row r="78" ht="12.75">
      <c r="F78" s="68"/>
    </row>
    <row r="79" ht="12.75">
      <c r="F79" s="68"/>
    </row>
    <row r="80" ht="12.75">
      <c r="F80" s="68"/>
    </row>
    <row r="81" ht="12.75">
      <c r="F81" s="68"/>
    </row>
    <row r="82" ht="12.75">
      <c r="F82" s="68"/>
    </row>
    <row r="83" ht="12.75">
      <c r="F83" s="68"/>
    </row>
    <row r="84" ht="12.75">
      <c r="F84" s="68"/>
    </row>
    <row r="85" ht="12.75">
      <c r="F85" s="68"/>
    </row>
    <row r="86" ht="12.75">
      <c r="F86" s="68"/>
    </row>
    <row r="87" ht="12.75">
      <c r="F87" s="68"/>
    </row>
    <row r="88" ht="12.75">
      <c r="F88" s="68"/>
    </row>
    <row r="89" ht="12.75">
      <c r="F89" s="68"/>
    </row>
    <row r="90" ht="12.75">
      <c r="F90" s="68"/>
    </row>
    <row r="91" ht="12.75">
      <c r="F91" s="68"/>
    </row>
    <row r="92" ht="12.75">
      <c r="F92" s="68"/>
    </row>
    <row r="93" ht="12.75">
      <c r="F93" s="68"/>
    </row>
    <row r="94" ht="12.75">
      <c r="F94" s="68"/>
    </row>
    <row r="95" ht="12.75">
      <c r="F95" s="68"/>
    </row>
    <row r="96" ht="12.75">
      <c r="F96" s="68"/>
    </row>
    <row r="97" ht="12.75">
      <c r="F97" s="68"/>
    </row>
    <row r="98" ht="12.75">
      <c r="F98" s="68"/>
    </row>
    <row r="99" ht="12.75">
      <c r="F99" s="68"/>
    </row>
    <row r="100" ht="12.75">
      <c r="F100" s="68"/>
    </row>
    <row r="101" ht="12.75">
      <c r="F101" s="68"/>
    </row>
    <row r="102" ht="12.75">
      <c r="F102" s="68"/>
    </row>
    <row r="103" ht="12.75">
      <c r="F103" s="68"/>
    </row>
    <row r="104" ht="12.75">
      <c r="F104" s="68"/>
    </row>
    <row r="105" ht="12.75">
      <c r="F105" s="68"/>
    </row>
    <row r="106" ht="12.75">
      <c r="F106" s="68"/>
    </row>
    <row r="107" ht="12.75">
      <c r="F107" s="68"/>
    </row>
    <row r="108" ht="12.75">
      <c r="F108" s="68"/>
    </row>
    <row r="109" ht="12.75">
      <c r="F109" s="68"/>
    </row>
    <row r="110" ht="12.75">
      <c r="F110" s="68"/>
    </row>
    <row r="111" ht="12.75">
      <c r="F111" s="68"/>
    </row>
    <row r="112" ht="12.75">
      <c r="F112" s="68"/>
    </row>
    <row r="113" ht="12.75">
      <c r="F113" s="68"/>
    </row>
    <row r="114" ht="12.75">
      <c r="F114" s="68"/>
    </row>
    <row r="115" ht="12.75">
      <c r="F115" s="68"/>
    </row>
    <row r="116" ht="12.75">
      <c r="F116" s="68"/>
    </row>
    <row r="117" ht="12.75">
      <c r="F117" s="68"/>
    </row>
    <row r="118" ht="12.75">
      <c r="F118" s="68"/>
    </row>
    <row r="119" ht="12.75">
      <c r="F119" s="68"/>
    </row>
    <row r="120" ht="12.75">
      <c r="F120" s="68"/>
    </row>
    <row r="121" ht="12.75">
      <c r="F121" s="68"/>
    </row>
    <row r="122" ht="12.75">
      <c r="F122" s="68"/>
    </row>
    <row r="123" ht="12.75">
      <c r="F123" s="68"/>
    </row>
    <row r="124" ht="12.75">
      <c r="F124" s="68"/>
    </row>
    <row r="125" ht="12.75">
      <c r="F125" s="68"/>
    </row>
    <row r="126" ht="12.75">
      <c r="F126" s="68"/>
    </row>
    <row r="127" ht="12.75">
      <c r="F127" s="68"/>
    </row>
    <row r="128" ht="12.75">
      <c r="F128" s="68"/>
    </row>
    <row r="129" ht="12.75">
      <c r="F129" s="68"/>
    </row>
    <row r="130" ht="12.75">
      <c r="F130" s="68"/>
    </row>
    <row r="131" ht="12.75">
      <c r="F131" s="68"/>
    </row>
    <row r="132" ht="12.75">
      <c r="F132" s="68"/>
    </row>
    <row r="133" ht="12.75">
      <c r="F133" s="68"/>
    </row>
    <row r="134" ht="12.75">
      <c r="F134" s="68"/>
    </row>
    <row r="135" ht="12.75">
      <c r="F135" s="68"/>
    </row>
    <row r="136" ht="12.75">
      <c r="F136" s="68"/>
    </row>
    <row r="137" ht="12.75">
      <c r="F137" s="68"/>
    </row>
    <row r="138" ht="12.75">
      <c r="F138" s="68"/>
    </row>
    <row r="139" ht="12.75">
      <c r="F139" s="68"/>
    </row>
    <row r="140" ht="12.75">
      <c r="F140" s="68"/>
    </row>
    <row r="141" ht="12.75">
      <c r="F141" s="68"/>
    </row>
    <row r="142" ht="12.75">
      <c r="F142" s="68"/>
    </row>
    <row r="143" ht="12.75">
      <c r="F143" s="68"/>
    </row>
    <row r="144" ht="12.75">
      <c r="F144" s="68"/>
    </row>
    <row r="145" ht="12.75">
      <c r="F145" s="68"/>
    </row>
    <row r="146" ht="12.75">
      <c r="F146" s="68"/>
    </row>
    <row r="147" ht="12.75">
      <c r="F147" s="68"/>
    </row>
    <row r="148" ht="12.75">
      <c r="F148" s="68"/>
    </row>
    <row r="149" ht="12.75">
      <c r="F149" s="68"/>
    </row>
    <row r="150" ht="12.75">
      <c r="F150" s="68"/>
    </row>
    <row r="151" ht="12.75">
      <c r="F151" s="68"/>
    </row>
    <row r="152" ht="12.75">
      <c r="F152" s="68"/>
    </row>
    <row r="153" ht="12.75">
      <c r="F153" s="68"/>
    </row>
    <row r="154" ht="12.75">
      <c r="F154" s="68"/>
    </row>
    <row r="155" ht="12.75">
      <c r="F155" s="68"/>
    </row>
    <row r="156" ht="12.75">
      <c r="F156" s="68"/>
    </row>
    <row r="157" ht="12.75">
      <c r="F157" s="68"/>
    </row>
    <row r="158" ht="12.75">
      <c r="F158" s="68"/>
    </row>
    <row r="159" ht="12.75">
      <c r="F159" s="68"/>
    </row>
    <row r="160" ht="12.75">
      <c r="F160" s="68"/>
    </row>
    <row r="161" ht="12.75">
      <c r="F161" s="68"/>
    </row>
    <row r="162" ht="12.75">
      <c r="F162" s="68"/>
    </row>
    <row r="163" ht="12.75">
      <c r="F163" s="68"/>
    </row>
    <row r="164" ht="12.75">
      <c r="F164" s="68"/>
    </row>
    <row r="165" ht="12.75">
      <c r="F165" s="68"/>
    </row>
    <row r="166" ht="12.75">
      <c r="F166" s="68"/>
    </row>
    <row r="167" ht="12.75">
      <c r="F167" s="68"/>
    </row>
    <row r="168" ht="12.75">
      <c r="F168" s="68"/>
    </row>
    <row r="169" ht="12.75">
      <c r="F169" s="68"/>
    </row>
    <row r="170" ht="12.75">
      <c r="F170" s="68"/>
    </row>
    <row r="171" ht="12.75">
      <c r="F171" s="68"/>
    </row>
    <row r="172" ht="12.75">
      <c r="F172" s="68"/>
    </row>
    <row r="173" ht="12.75">
      <c r="F173" s="68"/>
    </row>
    <row r="174" ht="12.75">
      <c r="F174" s="68"/>
    </row>
    <row r="175" ht="12" customHeight="1">
      <c r="F175" s="68"/>
    </row>
    <row r="176" ht="12.75">
      <c r="F176" s="68"/>
    </row>
    <row r="177" ht="12.75">
      <c r="F177" s="68"/>
    </row>
    <row r="178" ht="12.75">
      <c r="F178" s="68"/>
    </row>
    <row r="179" ht="12.75">
      <c r="F179" s="68"/>
    </row>
    <row r="180" ht="12.75">
      <c r="F180" s="68"/>
    </row>
    <row r="181" ht="12.75">
      <c r="F181" s="68"/>
    </row>
    <row r="182" ht="12.75">
      <c r="F182" s="68"/>
    </row>
    <row r="183" ht="12.75">
      <c r="F183" s="68"/>
    </row>
    <row r="184" ht="12.75">
      <c r="F184" s="68"/>
    </row>
    <row r="185" ht="12.75">
      <c r="F185" s="68"/>
    </row>
    <row r="186" ht="12.75">
      <c r="F186" s="68"/>
    </row>
    <row r="187" ht="12.75">
      <c r="F187" s="68"/>
    </row>
    <row r="188" ht="12.75">
      <c r="F188" s="68"/>
    </row>
    <row r="189" ht="12.75">
      <c r="F189" s="68"/>
    </row>
    <row r="190" ht="12.75">
      <c r="F190" s="68"/>
    </row>
    <row r="191" ht="12.75">
      <c r="F191" s="68"/>
    </row>
    <row r="192" ht="12.75">
      <c r="F192" s="68"/>
    </row>
    <row r="193" ht="12.75">
      <c r="F193" s="68"/>
    </row>
    <row r="194" ht="12.75">
      <c r="F194" s="68"/>
    </row>
    <row r="195" ht="12.75">
      <c r="F195" s="68"/>
    </row>
    <row r="196" ht="12.75">
      <c r="F196" s="68"/>
    </row>
    <row r="197" ht="12.75">
      <c r="F197" s="68"/>
    </row>
    <row r="198" ht="12.75">
      <c r="F198" s="68"/>
    </row>
    <row r="199" ht="12.75">
      <c r="F199" s="68"/>
    </row>
    <row r="200" ht="12.75">
      <c r="F200" s="68"/>
    </row>
    <row r="201" ht="12.75">
      <c r="F201" s="68"/>
    </row>
    <row r="202" ht="12.75">
      <c r="F202" s="68"/>
    </row>
    <row r="203" ht="12.75">
      <c r="F203" s="68"/>
    </row>
    <row r="204" ht="12.75">
      <c r="F204" s="68"/>
    </row>
    <row r="205" ht="12.75">
      <c r="F205" s="68"/>
    </row>
    <row r="206" ht="12.75">
      <c r="F206" s="68"/>
    </row>
    <row r="207" ht="12.75">
      <c r="F207" s="68"/>
    </row>
    <row r="208" ht="12.75">
      <c r="F208" s="68"/>
    </row>
    <row r="209" ht="12.75">
      <c r="F209" s="68"/>
    </row>
    <row r="210" ht="12.75">
      <c r="F210" s="68"/>
    </row>
    <row r="211" ht="12.75">
      <c r="F211" s="68"/>
    </row>
    <row r="212" ht="12.75">
      <c r="F212" s="68"/>
    </row>
    <row r="213" ht="12.75">
      <c r="F213" s="68"/>
    </row>
    <row r="214" ht="12.75">
      <c r="F214" s="68"/>
    </row>
    <row r="215" ht="12.75">
      <c r="F215" s="68"/>
    </row>
    <row r="216" ht="12.75">
      <c r="F216" s="68"/>
    </row>
    <row r="217" ht="12.75">
      <c r="F217" s="68"/>
    </row>
    <row r="218" ht="12.75">
      <c r="F218" s="68"/>
    </row>
    <row r="219" ht="12.75">
      <c r="F219" s="68"/>
    </row>
    <row r="220" ht="12.75">
      <c r="F220" s="68"/>
    </row>
    <row r="221" ht="12.75">
      <c r="F221" s="68"/>
    </row>
    <row r="222" ht="12.75">
      <c r="F222" s="68"/>
    </row>
    <row r="223" ht="12.75">
      <c r="F223" s="68"/>
    </row>
    <row r="224" ht="12.75">
      <c r="F224" s="68"/>
    </row>
    <row r="225" ht="12.75">
      <c r="F225" s="68"/>
    </row>
    <row r="226" ht="12.75">
      <c r="F226" s="68"/>
    </row>
    <row r="227" ht="12.75">
      <c r="F227" s="68"/>
    </row>
    <row r="228" ht="12.75">
      <c r="F228" s="68"/>
    </row>
    <row r="229" ht="12.75">
      <c r="F229" s="68"/>
    </row>
    <row r="230" ht="12.75">
      <c r="F230" s="68"/>
    </row>
    <row r="231" ht="12.75">
      <c r="F231" s="68"/>
    </row>
    <row r="232" ht="12.75">
      <c r="F232" s="68"/>
    </row>
    <row r="233" ht="12.75">
      <c r="F233" s="68"/>
    </row>
    <row r="234" ht="12.75">
      <c r="F234" s="68"/>
    </row>
    <row r="235" ht="12.75">
      <c r="F235" s="68"/>
    </row>
    <row r="236" ht="12.75">
      <c r="F236" s="68"/>
    </row>
    <row r="237" ht="12.75">
      <c r="F237" s="68"/>
    </row>
    <row r="238" ht="12.75">
      <c r="F238" s="68"/>
    </row>
    <row r="239" ht="12.75">
      <c r="F239" s="68"/>
    </row>
    <row r="240" ht="12.75">
      <c r="F240" s="68"/>
    </row>
    <row r="241" ht="12.75">
      <c r="F241" s="68"/>
    </row>
    <row r="242" ht="12.75">
      <c r="F242" s="68"/>
    </row>
    <row r="243" ht="12.75">
      <c r="F243" s="68"/>
    </row>
    <row r="244" ht="12.75">
      <c r="F244" s="68"/>
    </row>
    <row r="245" ht="12.75">
      <c r="F245" s="68"/>
    </row>
    <row r="246" ht="12.75">
      <c r="F246" s="68"/>
    </row>
    <row r="247" ht="12.75">
      <c r="F247" s="68"/>
    </row>
    <row r="248" ht="12.75">
      <c r="F248" s="68"/>
    </row>
    <row r="249" ht="12.75">
      <c r="F249" s="68"/>
    </row>
    <row r="250" ht="12.75">
      <c r="F250" s="68"/>
    </row>
    <row r="251" ht="12.75">
      <c r="F251" s="68"/>
    </row>
    <row r="252" ht="12.75">
      <c r="F252" s="68"/>
    </row>
    <row r="253" ht="12.75">
      <c r="F253" s="68"/>
    </row>
  </sheetData>
  <mergeCells count="9">
    <mergeCell ref="C47:J47"/>
    <mergeCell ref="C48:J48"/>
    <mergeCell ref="K1:L1"/>
    <mergeCell ref="K3:L3"/>
    <mergeCell ref="K2:L2"/>
    <mergeCell ref="B4:L4"/>
    <mergeCell ref="B5:L5"/>
    <mergeCell ref="B7:L7"/>
    <mergeCell ref="B8:L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244">
      <selection activeCell="C142" sqref="C142"/>
    </sheetView>
  </sheetViews>
  <sheetFormatPr defaultColWidth="8.8515625" defaultRowHeight="12.75"/>
  <sheetData>
    <row r="4" spans="1:8" ht="20.2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1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4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5</v>
      </c>
      <c r="D9" s="1"/>
      <c r="E9" s="1"/>
      <c r="F9" s="1"/>
      <c r="G9" s="1"/>
      <c r="H9" s="1"/>
    </row>
    <row r="10" spans="1:8" ht="14.1" customHeight="1">
      <c r="A10" s="1"/>
      <c r="B10" s="1"/>
      <c r="C10" s="3" t="s">
        <v>6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7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8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9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10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11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12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13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14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15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16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17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18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19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20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21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22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23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24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25</v>
      </c>
      <c r="D29" s="1"/>
      <c r="E29" s="1"/>
      <c r="F29" s="1"/>
      <c r="G29" s="1"/>
      <c r="H29" s="1"/>
    </row>
    <row r="30" ht="12.75">
      <c r="C30" t="s">
        <v>26</v>
      </c>
    </row>
    <row r="31" ht="12.75">
      <c r="C31" t="s">
        <v>27</v>
      </c>
    </row>
    <row r="32" ht="12.75">
      <c r="C32" t="s">
        <v>28</v>
      </c>
    </row>
    <row r="33" ht="12.75">
      <c r="C33" t="s">
        <v>29</v>
      </c>
    </row>
    <row r="34" ht="12.75">
      <c r="C34" t="s">
        <v>30</v>
      </c>
    </row>
    <row r="35" ht="12.75">
      <c r="C35" t="s">
        <v>31</v>
      </c>
    </row>
    <row r="36" ht="12.75">
      <c r="C36" t="s">
        <v>32</v>
      </c>
    </row>
    <row r="37" ht="12.75">
      <c r="C37" t="s">
        <v>33</v>
      </c>
    </row>
    <row r="38" ht="12.75">
      <c r="C38" t="s">
        <v>34</v>
      </c>
    </row>
    <row r="39" ht="12.75">
      <c r="C39" t="s">
        <v>35</v>
      </c>
    </row>
    <row r="40" ht="12.75">
      <c r="C40" t="s">
        <v>36</v>
      </c>
    </row>
    <row r="41" ht="12.75">
      <c r="C41" t="s">
        <v>37</v>
      </c>
    </row>
    <row r="42" ht="12.75">
      <c r="C42" t="s">
        <v>38</v>
      </c>
    </row>
    <row r="43" ht="12.75">
      <c r="C43" t="s">
        <v>39</v>
      </c>
    </row>
    <row r="44" ht="12.75">
      <c r="C44" t="s">
        <v>40</v>
      </c>
    </row>
    <row r="45" ht="12.75">
      <c r="C45" t="s">
        <v>41</v>
      </c>
    </row>
    <row r="46" ht="12.75">
      <c r="C46" t="s">
        <v>42</v>
      </c>
    </row>
    <row r="47" ht="12.75">
      <c r="C47" t="s">
        <v>43</v>
      </c>
    </row>
    <row r="48" ht="12.75">
      <c r="C48" t="s">
        <v>44</v>
      </c>
    </row>
    <row r="49" ht="12.75">
      <c r="C49" t="s">
        <v>45</v>
      </c>
    </row>
    <row r="50" ht="12.75">
      <c r="C50" t="s">
        <v>46</v>
      </c>
    </row>
    <row r="51" ht="12.75">
      <c r="C51" t="s">
        <v>47</v>
      </c>
    </row>
    <row r="52" ht="12.75">
      <c r="C52" t="s">
        <v>48</v>
      </c>
    </row>
    <row r="53" ht="12.75">
      <c r="C53" t="s">
        <v>49</v>
      </c>
    </row>
    <row r="54" ht="12.75">
      <c r="C54" t="s">
        <v>50</v>
      </c>
    </row>
    <row r="55" ht="12.75">
      <c r="C55" t="s">
        <v>51</v>
      </c>
    </row>
    <row r="56" ht="12.75">
      <c r="C56" t="s">
        <v>52</v>
      </c>
    </row>
    <row r="57" ht="12.75">
      <c r="C57" t="s">
        <v>53</v>
      </c>
    </row>
    <row r="58" ht="12.75">
      <c r="C58" t="s">
        <v>54</v>
      </c>
    </row>
    <row r="59" ht="12.75">
      <c r="C59" t="s">
        <v>55</v>
      </c>
    </row>
    <row r="60" ht="12.75">
      <c r="C60" t="s">
        <v>56</v>
      </c>
    </row>
    <row r="61" ht="12.75">
      <c r="C61" t="s">
        <v>57</v>
      </c>
    </row>
    <row r="62" ht="12.75">
      <c r="C62" t="s">
        <v>58</v>
      </c>
    </row>
    <row r="63" ht="12.75">
      <c r="C63" t="s">
        <v>59</v>
      </c>
    </row>
    <row r="64" ht="12.75">
      <c r="C64" t="s">
        <v>60</v>
      </c>
    </row>
    <row r="65" ht="12.75">
      <c r="C65" t="s">
        <v>61</v>
      </c>
    </row>
    <row r="66" ht="12.75">
      <c r="C66" t="s">
        <v>62</v>
      </c>
    </row>
    <row r="67" ht="12.75">
      <c r="C67" t="s">
        <v>63</v>
      </c>
    </row>
    <row r="68" ht="12.75">
      <c r="C68" t="s">
        <v>64</v>
      </c>
    </row>
    <row r="69" ht="12.75">
      <c r="C69" t="s">
        <v>65</v>
      </c>
    </row>
    <row r="70" ht="12.75">
      <c r="C70" t="s">
        <v>66</v>
      </c>
    </row>
    <row r="71" ht="12.75">
      <c r="C71" t="s">
        <v>67</v>
      </c>
    </row>
    <row r="72" ht="12.75">
      <c r="C72" t="s">
        <v>68</v>
      </c>
    </row>
    <row r="73" ht="12.75">
      <c r="C73" t="s">
        <v>69</v>
      </c>
    </row>
    <row r="74" ht="12.75">
      <c r="C74" t="s">
        <v>70</v>
      </c>
    </row>
    <row r="75" ht="12.75">
      <c r="C75" t="s">
        <v>71</v>
      </c>
    </row>
    <row r="76" ht="12.75">
      <c r="C76" t="s">
        <v>72</v>
      </c>
    </row>
    <row r="77" ht="12.75">
      <c r="C77" t="s">
        <v>73</v>
      </c>
    </row>
    <row r="78" ht="12.75">
      <c r="C78" t="s">
        <v>74</v>
      </c>
    </row>
    <row r="79" ht="12.75">
      <c r="C79" t="s">
        <v>75</v>
      </c>
    </row>
    <row r="80" ht="12.75">
      <c r="C80" t="s">
        <v>76</v>
      </c>
    </row>
    <row r="81" ht="12.75">
      <c r="C81" t="s">
        <v>77</v>
      </c>
    </row>
    <row r="82" ht="12.75">
      <c r="C82" t="s">
        <v>78</v>
      </c>
    </row>
    <row r="83" ht="12.75">
      <c r="C83" t="s">
        <v>79</v>
      </c>
    </row>
    <row r="84" ht="12.75">
      <c r="C84" t="s">
        <v>80</v>
      </c>
    </row>
    <row r="85" ht="12.75">
      <c r="C85" t="s">
        <v>81</v>
      </c>
    </row>
    <row r="86" ht="12.75">
      <c r="C86" t="s">
        <v>82</v>
      </c>
    </row>
    <row r="87" ht="12.75">
      <c r="C87" t="s">
        <v>83</v>
      </c>
    </row>
    <row r="88" ht="12.75">
      <c r="C88" t="s">
        <v>84</v>
      </c>
    </row>
    <row r="89" ht="12.75">
      <c r="C89" t="s">
        <v>85</v>
      </c>
    </row>
    <row r="90" ht="12.75">
      <c r="C90" t="s">
        <v>86</v>
      </c>
    </row>
    <row r="91" ht="12.75">
      <c r="C91" t="s">
        <v>87</v>
      </c>
    </row>
    <row r="92" ht="12.75">
      <c r="C92" t="s">
        <v>88</v>
      </c>
    </row>
    <row r="93" ht="12.75">
      <c r="C93" t="s">
        <v>89</v>
      </c>
    </row>
    <row r="94" ht="12.75">
      <c r="C94" t="s">
        <v>90</v>
      </c>
    </row>
    <row r="95" ht="12.75">
      <c r="C95" t="s">
        <v>91</v>
      </c>
    </row>
    <row r="96" ht="12.75">
      <c r="C96" t="s">
        <v>92</v>
      </c>
    </row>
    <row r="97" ht="12.75">
      <c r="C97" t="s">
        <v>93</v>
      </c>
    </row>
    <row r="98" ht="12.75">
      <c r="C98" t="s">
        <v>94</v>
      </c>
    </row>
    <row r="99" ht="12.75">
      <c r="C99" t="s">
        <v>95</v>
      </c>
    </row>
    <row r="100" ht="12.75">
      <c r="C100" t="s">
        <v>96</v>
      </c>
    </row>
    <row r="101" ht="12.75">
      <c r="C101" t="s">
        <v>97</v>
      </c>
    </row>
    <row r="102" ht="12.75">
      <c r="C102" t="s">
        <v>98</v>
      </c>
    </row>
    <row r="103" ht="12.75">
      <c r="C103" t="s">
        <v>99</v>
      </c>
    </row>
    <row r="104" ht="12.75">
      <c r="C104" t="s">
        <v>100</v>
      </c>
    </row>
    <row r="105" ht="12.75">
      <c r="C105" t="s">
        <v>101</v>
      </c>
    </row>
    <row r="106" ht="12.75">
      <c r="C106" t="s">
        <v>102</v>
      </c>
    </row>
    <row r="107" ht="12.75">
      <c r="C107" t="s">
        <v>103</v>
      </c>
    </row>
    <row r="108" ht="12.75">
      <c r="C108" t="s">
        <v>104</v>
      </c>
    </row>
    <row r="109" ht="12.75">
      <c r="C109" t="s">
        <v>105</v>
      </c>
    </row>
    <row r="110" ht="12.75">
      <c r="C110" t="s">
        <v>106</v>
      </c>
    </row>
    <row r="111" ht="12.75">
      <c r="C111" t="s">
        <v>107</v>
      </c>
    </row>
    <row r="112" ht="12.75">
      <c r="C112" t="s">
        <v>108</v>
      </c>
    </row>
    <row r="113" ht="12.75">
      <c r="C113" t="s">
        <v>109</v>
      </c>
    </row>
    <row r="114" ht="12.75">
      <c r="C114" t="s">
        <v>110</v>
      </c>
    </row>
    <row r="115" ht="12.75">
      <c r="C115" t="s">
        <v>111</v>
      </c>
    </row>
    <row r="116" ht="12.75">
      <c r="C116" t="s">
        <v>112</v>
      </c>
    </row>
    <row r="117" ht="12.75">
      <c r="C117" t="s">
        <v>113</v>
      </c>
    </row>
    <row r="118" ht="12.75">
      <c r="C118" t="s">
        <v>114</v>
      </c>
    </row>
    <row r="119" ht="12.75">
      <c r="C119" t="s">
        <v>115</v>
      </c>
    </row>
    <row r="120" ht="12.75">
      <c r="C120" t="s">
        <v>116</v>
      </c>
    </row>
    <row r="121" ht="12.75">
      <c r="C121" t="s">
        <v>117</v>
      </c>
    </row>
    <row r="122" ht="12.75">
      <c r="C122" t="s">
        <v>118</v>
      </c>
    </row>
    <row r="123" ht="12.75">
      <c r="C123" t="s">
        <v>119</v>
      </c>
    </row>
    <row r="124" ht="12.75">
      <c r="C124" t="s">
        <v>120</v>
      </c>
    </row>
    <row r="125" ht="12.75">
      <c r="C125" t="s">
        <v>121</v>
      </c>
    </row>
    <row r="126" ht="12.75">
      <c r="C126" t="s">
        <v>122</v>
      </c>
    </row>
    <row r="127" ht="12.75">
      <c r="C127" t="s">
        <v>123</v>
      </c>
    </row>
    <row r="128" ht="12.75">
      <c r="C128" t="s">
        <v>124</v>
      </c>
    </row>
    <row r="129" ht="12.75">
      <c r="C129" t="s">
        <v>125</v>
      </c>
    </row>
    <row r="130" ht="12.75">
      <c r="C130" t="s">
        <v>126</v>
      </c>
    </row>
    <row r="131" ht="12.75">
      <c r="C131" t="s">
        <v>127</v>
      </c>
    </row>
    <row r="132" ht="12.75">
      <c r="C132" t="s">
        <v>128</v>
      </c>
    </row>
    <row r="133" ht="12.75">
      <c r="C133" t="s">
        <v>129</v>
      </c>
    </row>
    <row r="134" ht="12.75">
      <c r="C134" t="s">
        <v>130</v>
      </c>
    </row>
    <row r="135" ht="12.75">
      <c r="C135" t="s">
        <v>131</v>
      </c>
    </row>
    <row r="136" ht="12.75">
      <c r="C136" t="s">
        <v>132</v>
      </c>
    </row>
    <row r="137" ht="12.75">
      <c r="C137" t="s">
        <v>133</v>
      </c>
    </row>
    <row r="138" ht="12.75">
      <c r="C138" t="s">
        <v>134</v>
      </c>
    </row>
    <row r="139" ht="12.75">
      <c r="C139" t="s">
        <v>135</v>
      </c>
    </row>
    <row r="140" ht="12.75">
      <c r="C140" t="s">
        <v>136</v>
      </c>
    </row>
    <row r="141" ht="12.75">
      <c r="C141" t="s">
        <v>137</v>
      </c>
    </row>
    <row r="142" ht="12.75">
      <c r="C142" t="s">
        <v>138</v>
      </c>
    </row>
    <row r="143" ht="12.75">
      <c r="C143" t="s">
        <v>139</v>
      </c>
    </row>
    <row r="144" ht="12.75">
      <c r="C144" t="s">
        <v>140</v>
      </c>
    </row>
    <row r="145" ht="12.75">
      <c r="C145" t="s">
        <v>141</v>
      </c>
    </row>
    <row r="146" ht="12.75">
      <c r="C146" t="s">
        <v>142</v>
      </c>
    </row>
    <row r="147" ht="12.75">
      <c r="C147" t="s">
        <v>143</v>
      </c>
    </row>
    <row r="148" ht="12.75">
      <c r="C148" t="s">
        <v>144</v>
      </c>
    </row>
    <row r="149" ht="12.75">
      <c r="C149" t="s">
        <v>145</v>
      </c>
    </row>
    <row r="150" ht="12.75">
      <c r="C150" t="s">
        <v>146</v>
      </c>
    </row>
    <row r="151" ht="12.75">
      <c r="C151" t="s">
        <v>147</v>
      </c>
    </row>
    <row r="152" ht="12.75">
      <c r="C152" t="s">
        <v>148</v>
      </c>
    </row>
    <row r="153" ht="12.75">
      <c r="C153" t="s">
        <v>149</v>
      </c>
    </row>
    <row r="154" ht="12.75">
      <c r="C154" t="s">
        <v>150</v>
      </c>
    </row>
    <row r="155" ht="12.75">
      <c r="C155" t="s">
        <v>151</v>
      </c>
    </row>
    <row r="156" ht="12.75">
      <c r="C156" t="s">
        <v>152</v>
      </c>
    </row>
    <row r="157" ht="12.75">
      <c r="C157" t="s">
        <v>153</v>
      </c>
    </row>
    <row r="158" ht="12.75">
      <c r="C158" t="s">
        <v>154</v>
      </c>
    </row>
    <row r="159" ht="12.75">
      <c r="C159" t="s">
        <v>155</v>
      </c>
    </row>
    <row r="160" ht="12.75">
      <c r="C160" t="s">
        <v>156</v>
      </c>
    </row>
    <row r="161" ht="12.75">
      <c r="C161" t="s">
        <v>157</v>
      </c>
    </row>
    <row r="162" ht="12.75">
      <c r="C162" t="s">
        <v>158</v>
      </c>
    </row>
    <row r="163" ht="12.75">
      <c r="C163" t="s">
        <v>159</v>
      </c>
    </row>
    <row r="164" ht="12.75">
      <c r="C164" t="s">
        <v>160</v>
      </c>
    </row>
    <row r="165" ht="12.75">
      <c r="C165" t="s">
        <v>161</v>
      </c>
    </row>
    <row r="166" ht="12.75">
      <c r="C166" t="s">
        <v>162</v>
      </c>
    </row>
    <row r="167" ht="12.75">
      <c r="C167" t="s">
        <v>163</v>
      </c>
    </row>
    <row r="168" ht="12.75">
      <c r="C168" t="s">
        <v>164</v>
      </c>
    </row>
    <row r="169" ht="12.75">
      <c r="C169" t="s">
        <v>165</v>
      </c>
    </row>
    <row r="170" ht="12.75">
      <c r="C170" t="s">
        <v>166</v>
      </c>
    </row>
    <row r="171" ht="12.75">
      <c r="C171" t="s">
        <v>167</v>
      </c>
    </row>
    <row r="172" ht="12.75">
      <c r="C172" t="s">
        <v>168</v>
      </c>
    </row>
    <row r="173" ht="12.75">
      <c r="C173" t="s">
        <v>169</v>
      </c>
    </row>
    <row r="174" ht="12.75">
      <c r="C174" t="s">
        <v>170</v>
      </c>
    </row>
    <row r="175" ht="12.75">
      <c r="C175" t="s">
        <v>171</v>
      </c>
    </row>
    <row r="176" ht="12.75">
      <c r="C176" t="s">
        <v>172</v>
      </c>
    </row>
    <row r="177" ht="12.75">
      <c r="C177" t="s">
        <v>173</v>
      </c>
    </row>
    <row r="178" ht="12.75">
      <c r="C178" t="s">
        <v>174</v>
      </c>
    </row>
    <row r="179" ht="12.75">
      <c r="C179" t="s">
        <v>175</v>
      </c>
    </row>
    <row r="180" ht="12.75">
      <c r="C180" t="s">
        <v>176</v>
      </c>
    </row>
    <row r="181" ht="12.75">
      <c r="C181" t="s">
        <v>177</v>
      </c>
    </row>
    <row r="182" ht="12.75">
      <c r="C182" t="s">
        <v>178</v>
      </c>
    </row>
    <row r="183" ht="12.75">
      <c r="C183" t="s">
        <v>179</v>
      </c>
    </row>
    <row r="184" ht="12.75">
      <c r="C184" t="s">
        <v>180</v>
      </c>
    </row>
    <row r="185" ht="12.75">
      <c r="C185" t="s">
        <v>181</v>
      </c>
    </row>
    <row r="186" ht="12.75">
      <c r="C186" t="s">
        <v>182</v>
      </c>
    </row>
    <row r="187" ht="12.75">
      <c r="C187" t="s">
        <v>183</v>
      </c>
    </row>
    <row r="188" ht="12.75">
      <c r="C188" t="s">
        <v>184</v>
      </c>
    </row>
    <row r="189" ht="12.75">
      <c r="C189" t="s">
        <v>185</v>
      </c>
    </row>
    <row r="190" ht="12.75">
      <c r="C190" t="s">
        <v>186</v>
      </c>
    </row>
    <row r="191" ht="12.75">
      <c r="C191" t="s">
        <v>187</v>
      </c>
    </row>
    <row r="192" ht="12.75">
      <c r="C192" t="s">
        <v>188</v>
      </c>
    </row>
    <row r="193" ht="12.75">
      <c r="C193" t="s">
        <v>189</v>
      </c>
    </row>
    <row r="194" ht="12.75">
      <c r="C194" t="s">
        <v>190</v>
      </c>
    </row>
    <row r="195" ht="12.75">
      <c r="C195" t="s">
        <v>191</v>
      </c>
    </row>
    <row r="196" ht="12.75">
      <c r="C196" t="s">
        <v>192</v>
      </c>
    </row>
    <row r="197" ht="12.75">
      <c r="C197" t="s">
        <v>193</v>
      </c>
    </row>
    <row r="198" ht="12.75">
      <c r="C198" t="s">
        <v>194</v>
      </c>
    </row>
    <row r="199" ht="12.75">
      <c r="C199" t="s">
        <v>195</v>
      </c>
    </row>
    <row r="200" ht="12.75">
      <c r="C200" t="s">
        <v>196</v>
      </c>
    </row>
    <row r="201" ht="12.75">
      <c r="C201" t="s">
        <v>197</v>
      </c>
    </row>
    <row r="202" ht="12.75">
      <c r="C202" t="s">
        <v>198</v>
      </c>
    </row>
    <row r="203" ht="12.75">
      <c r="C203" t="s">
        <v>199</v>
      </c>
    </row>
    <row r="204" ht="12.75">
      <c r="C204" t="s">
        <v>200</v>
      </c>
    </row>
    <row r="205" ht="12.75">
      <c r="C205" t="s">
        <v>201</v>
      </c>
    </row>
    <row r="206" ht="12.75">
      <c r="C206" t="s">
        <v>202</v>
      </c>
    </row>
    <row r="207" ht="12.75">
      <c r="C207" t="s">
        <v>203</v>
      </c>
    </row>
    <row r="208" ht="12.75">
      <c r="C208" t="s">
        <v>204</v>
      </c>
    </row>
    <row r="209" ht="12.75">
      <c r="C209" t="s">
        <v>205</v>
      </c>
    </row>
    <row r="210" ht="12.75">
      <c r="C210" t="s">
        <v>206</v>
      </c>
    </row>
    <row r="211" ht="12.75">
      <c r="C211" t="s">
        <v>207</v>
      </c>
    </row>
    <row r="212" ht="12.75">
      <c r="C212" t="s">
        <v>208</v>
      </c>
    </row>
    <row r="213" ht="12.75">
      <c r="C213" t="s">
        <v>209</v>
      </c>
    </row>
    <row r="214" ht="12.75">
      <c r="C214" t="s">
        <v>210</v>
      </c>
    </row>
    <row r="215" ht="12.75">
      <c r="C215" t="s">
        <v>211</v>
      </c>
    </row>
    <row r="216" ht="12.75">
      <c r="C216" t="s">
        <v>212</v>
      </c>
    </row>
    <row r="217" ht="12.75">
      <c r="C217" t="s">
        <v>213</v>
      </c>
    </row>
    <row r="218" ht="12.75">
      <c r="C218" t="s">
        <v>214</v>
      </c>
    </row>
    <row r="219" ht="12.75">
      <c r="C219" t="s">
        <v>215</v>
      </c>
    </row>
    <row r="220" ht="12.75">
      <c r="C220" t="s">
        <v>216</v>
      </c>
    </row>
    <row r="221" ht="12.75">
      <c r="C221" t="s">
        <v>217</v>
      </c>
    </row>
    <row r="222" ht="12.75">
      <c r="C222" t="s">
        <v>218</v>
      </c>
    </row>
    <row r="223" ht="12.75">
      <c r="C223" t="s">
        <v>219</v>
      </c>
    </row>
    <row r="224" ht="12.75">
      <c r="C224" t="s">
        <v>220</v>
      </c>
    </row>
    <row r="225" ht="12.75">
      <c r="C225" t="s">
        <v>221</v>
      </c>
    </row>
    <row r="226" ht="12.75">
      <c r="C226" t="s">
        <v>222</v>
      </c>
    </row>
    <row r="227" ht="12.75">
      <c r="C227" t="s">
        <v>223</v>
      </c>
    </row>
    <row r="228" ht="12.75">
      <c r="C228" t="s">
        <v>224</v>
      </c>
    </row>
    <row r="229" ht="12.75">
      <c r="C229" t="s">
        <v>225</v>
      </c>
    </row>
    <row r="230" ht="12.75">
      <c r="C230" t="s">
        <v>226</v>
      </c>
    </row>
    <row r="231" ht="12.75">
      <c r="C231" t="s">
        <v>227</v>
      </c>
    </row>
    <row r="232" ht="12.75">
      <c r="C232" t="s">
        <v>228</v>
      </c>
    </row>
    <row r="233" ht="12.75">
      <c r="C233" t="s">
        <v>229</v>
      </c>
    </row>
    <row r="234" ht="12.75">
      <c r="C234" t="s">
        <v>230</v>
      </c>
    </row>
    <row r="235" ht="12.75">
      <c r="C235" t="s">
        <v>231</v>
      </c>
    </row>
    <row r="236" ht="12.75">
      <c r="C236" t="s">
        <v>232</v>
      </c>
    </row>
    <row r="237" ht="12.75">
      <c r="C237" t="s">
        <v>233</v>
      </c>
    </row>
    <row r="238" ht="12.75">
      <c r="C238" t="s">
        <v>234</v>
      </c>
    </row>
    <row r="239" ht="12.75">
      <c r="C239" t="s">
        <v>235</v>
      </c>
    </row>
    <row r="240" ht="12.75">
      <c r="C240" t="s">
        <v>236</v>
      </c>
    </row>
    <row r="241" ht="12.75">
      <c r="C241" t="s">
        <v>237</v>
      </c>
    </row>
    <row r="242" ht="12.75">
      <c r="C242" t="s">
        <v>238</v>
      </c>
    </row>
    <row r="243" ht="12.75">
      <c r="C243" t="s">
        <v>239</v>
      </c>
    </row>
    <row r="244" ht="12.75">
      <c r="C244" t="s">
        <v>240</v>
      </c>
    </row>
    <row r="245" ht="12.75">
      <c r="C245" t="s">
        <v>241</v>
      </c>
    </row>
    <row r="246" ht="12.75">
      <c r="C246" t="s">
        <v>242</v>
      </c>
    </row>
    <row r="247" ht="12.75">
      <c r="C247" t="s">
        <v>243</v>
      </c>
    </row>
    <row r="248" ht="12.75">
      <c r="C248" t="s">
        <v>244</v>
      </c>
    </row>
    <row r="249" ht="12.75">
      <c r="C249" t="s">
        <v>245</v>
      </c>
    </row>
    <row r="250" ht="12.75">
      <c r="C250" t="s">
        <v>246</v>
      </c>
    </row>
    <row r="251" ht="12.75">
      <c r="C251" t="s">
        <v>247</v>
      </c>
    </row>
    <row r="252" ht="12.75">
      <c r="C252" t="s">
        <v>248</v>
      </c>
    </row>
    <row r="253" ht="12.75">
      <c r="C253" t="s">
        <v>249</v>
      </c>
    </row>
    <row r="254" ht="12.75">
      <c r="C254" t="s">
        <v>250</v>
      </c>
    </row>
    <row r="255" ht="12.75">
      <c r="C255" t="s">
        <v>251</v>
      </c>
    </row>
    <row r="256" ht="12.75">
      <c r="C256" t="s">
        <v>252</v>
      </c>
    </row>
    <row r="257" ht="12.75">
      <c r="C257" t="s">
        <v>253</v>
      </c>
    </row>
    <row r="258" ht="12.75">
      <c r="C258" t="s">
        <v>254</v>
      </c>
    </row>
    <row r="259" ht="12.75">
      <c r="C259" t="s">
        <v>255</v>
      </c>
    </row>
    <row r="260" ht="12.75">
      <c r="C260" t="s">
        <v>256</v>
      </c>
    </row>
    <row r="261" ht="12.75">
      <c r="C261" t="s">
        <v>257</v>
      </c>
    </row>
    <row r="262" ht="12.75">
      <c r="C262" t="s">
        <v>258</v>
      </c>
    </row>
    <row r="263" ht="12.75">
      <c r="C263" t="s">
        <v>259</v>
      </c>
    </row>
    <row r="264" ht="12.75">
      <c r="C264" t="s">
        <v>260</v>
      </c>
    </row>
    <row r="265" ht="12.75">
      <c r="C265" t="s">
        <v>261</v>
      </c>
    </row>
    <row r="266" ht="12.75">
      <c r="C266" t="s">
        <v>262</v>
      </c>
    </row>
    <row r="267" ht="12.75">
      <c r="C267" t="s">
        <v>263</v>
      </c>
    </row>
    <row r="268" ht="12.75">
      <c r="C268" t="s">
        <v>264</v>
      </c>
    </row>
    <row r="269" ht="12.75">
      <c r="C269" t="s">
        <v>265</v>
      </c>
    </row>
    <row r="270" ht="12.75">
      <c r="C270" t="s">
        <v>266</v>
      </c>
    </row>
    <row r="271" ht="12.75">
      <c r="C271" t="s">
        <v>267</v>
      </c>
    </row>
    <row r="272" ht="12.75">
      <c r="C272" t="s">
        <v>268</v>
      </c>
    </row>
    <row r="273" ht="12.75">
      <c r="C273" t="s">
        <v>269</v>
      </c>
    </row>
    <row r="274" ht="12.75">
      <c r="C274" t="s">
        <v>270</v>
      </c>
    </row>
    <row r="275" ht="12.75">
      <c r="C275" t="s">
        <v>271</v>
      </c>
    </row>
    <row r="276" ht="12.75">
      <c r="C276" t="s">
        <v>272</v>
      </c>
    </row>
    <row r="277" ht="12.75">
      <c r="C277" t="s">
        <v>273</v>
      </c>
    </row>
    <row r="278" ht="12.75">
      <c r="C278" t="s">
        <v>274</v>
      </c>
    </row>
    <row r="279" ht="12.75">
      <c r="C279" t="s">
        <v>275</v>
      </c>
    </row>
    <row r="280" ht="12.75">
      <c r="C280" t="s">
        <v>276</v>
      </c>
    </row>
    <row r="281" ht="12.75">
      <c r="C281" t="s">
        <v>277</v>
      </c>
    </row>
    <row r="282" ht="12.75">
      <c r="C282" t="s">
        <v>278</v>
      </c>
    </row>
    <row r="283" ht="12.75">
      <c r="C283" t="s">
        <v>279</v>
      </c>
    </row>
    <row r="284" ht="12.75">
      <c r="C284" t="s">
        <v>280</v>
      </c>
    </row>
    <row r="285" ht="12.75">
      <c r="C285" t="s">
        <v>281</v>
      </c>
    </row>
    <row r="286" ht="12.75">
      <c r="C286" t="s">
        <v>282</v>
      </c>
    </row>
    <row r="287" ht="12.75">
      <c r="C287" t="s">
        <v>283</v>
      </c>
    </row>
    <row r="288" ht="12.75">
      <c r="C288" t="s">
        <v>284</v>
      </c>
    </row>
    <row r="289" ht="12.75">
      <c r="C289" t="s">
        <v>285</v>
      </c>
    </row>
    <row r="290" ht="12.75">
      <c r="C290" t="s">
        <v>286</v>
      </c>
    </row>
    <row r="291" ht="12.75">
      <c r="C291" t="s">
        <v>287</v>
      </c>
    </row>
    <row r="292" ht="12.75">
      <c r="C292" t="s">
        <v>288</v>
      </c>
    </row>
    <row r="293" ht="12.75">
      <c r="C293" t="s">
        <v>289</v>
      </c>
    </row>
    <row r="294" ht="12.75">
      <c r="C294" t="s">
        <v>290</v>
      </c>
    </row>
    <row r="295" ht="12.75">
      <c r="C295" t="s">
        <v>291</v>
      </c>
    </row>
    <row r="296" ht="12.75">
      <c r="C296" t="s">
        <v>292</v>
      </c>
    </row>
    <row r="297" ht="12.75">
      <c r="C297" t="s">
        <v>293</v>
      </c>
    </row>
    <row r="298" ht="12.75">
      <c r="C298" t="s">
        <v>294</v>
      </c>
    </row>
    <row r="299" ht="12.75">
      <c r="C299" t="s">
        <v>295</v>
      </c>
    </row>
    <row r="300" ht="12.75">
      <c r="C300" t="s">
        <v>296</v>
      </c>
    </row>
    <row r="301" ht="12.75">
      <c r="C301" t="s">
        <v>297</v>
      </c>
    </row>
    <row r="302" ht="12.75">
      <c r="C302" t="s">
        <v>298</v>
      </c>
    </row>
    <row r="303" ht="12.75">
      <c r="C303" t="s">
        <v>299</v>
      </c>
    </row>
    <row r="304" ht="12.75">
      <c r="C304" t="s">
        <v>300</v>
      </c>
    </row>
    <row r="305" ht="12.75">
      <c r="C305" t="s">
        <v>301</v>
      </c>
    </row>
    <row r="306" ht="12.75">
      <c r="C306" t="s">
        <v>302</v>
      </c>
    </row>
    <row r="307" ht="12.75">
      <c r="C307" t="s">
        <v>303</v>
      </c>
    </row>
    <row r="308" ht="12.75">
      <c r="C308" t="s">
        <v>304</v>
      </c>
    </row>
    <row r="309" ht="12.75">
      <c r="C309" t="s">
        <v>305</v>
      </c>
    </row>
    <row r="310" ht="12.75">
      <c r="C310" t="s">
        <v>306</v>
      </c>
    </row>
    <row r="311" ht="12.75">
      <c r="C311" t="s">
        <v>307</v>
      </c>
    </row>
    <row r="312" ht="12.75">
      <c r="C312" t="s">
        <v>308</v>
      </c>
    </row>
    <row r="313" ht="12.75">
      <c r="C313" t="s">
        <v>309</v>
      </c>
    </row>
    <row r="314" ht="12.75">
      <c r="C314" t="s">
        <v>310</v>
      </c>
    </row>
    <row r="315" ht="12.75">
      <c r="C315" t="s">
        <v>311</v>
      </c>
    </row>
    <row r="316" ht="12.75">
      <c r="C316" t="s">
        <v>312</v>
      </c>
    </row>
    <row r="317" ht="12.75">
      <c r="C317" t="s">
        <v>313</v>
      </c>
    </row>
    <row r="318" ht="12.75">
      <c r="C318" t="s">
        <v>314</v>
      </c>
    </row>
    <row r="319" ht="12.75">
      <c r="C319" t="s">
        <v>315</v>
      </c>
    </row>
    <row r="320" ht="12.75">
      <c r="C320" t="s">
        <v>316</v>
      </c>
    </row>
    <row r="321" ht="12.75">
      <c r="C321" t="s">
        <v>317</v>
      </c>
    </row>
    <row r="322" ht="12.75">
      <c r="C322" t="s">
        <v>318</v>
      </c>
    </row>
    <row r="323" ht="12.75">
      <c r="C323" t="s">
        <v>319</v>
      </c>
    </row>
    <row r="324" ht="12.75">
      <c r="C324" t="s">
        <v>320</v>
      </c>
    </row>
    <row r="325" ht="12.75">
      <c r="C325" t="s">
        <v>321</v>
      </c>
    </row>
    <row r="326" ht="12.75">
      <c r="C326" t="s">
        <v>322</v>
      </c>
    </row>
    <row r="327" ht="12.75">
      <c r="C327" t="s">
        <v>323</v>
      </c>
    </row>
    <row r="328" ht="12.75">
      <c r="C328" t="s">
        <v>324</v>
      </c>
    </row>
    <row r="329" ht="12.75">
      <c r="C329" t="s">
        <v>325</v>
      </c>
    </row>
    <row r="330" ht="12.75">
      <c r="C330" t="s">
        <v>326</v>
      </c>
    </row>
    <row r="331" ht="12.75">
      <c r="C331" t="s">
        <v>327</v>
      </c>
    </row>
    <row r="332" ht="12.75">
      <c r="C332" t="s">
        <v>328</v>
      </c>
    </row>
    <row r="333" ht="12.75">
      <c r="C333" t="s">
        <v>329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4"/>
  <sheetViews>
    <sheetView workbookViewId="0" topLeftCell="A1">
      <selection activeCell="M19" sqref="M19"/>
    </sheetView>
  </sheetViews>
  <sheetFormatPr defaultColWidth="9.140625" defaultRowHeight="12.75"/>
  <cols>
    <col min="2" max="2" width="31.28125" style="0" customWidth="1"/>
  </cols>
  <sheetData>
    <row r="3" spans="10:11" ht="12.75">
      <c r="J3" s="29">
        <v>0.01</v>
      </c>
      <c r="K3" s="29">
        <v>-0.01</v>
      </c>
    </row>
    <row r="4" spans="2:12" ht="28.5" customHeight="1">
      <c r="B4" s="22" t="s">
        <v>345</v>
      </c>
      <c r="C4" s="23" t="s">
        <v>344</v>
      </c>
      <c r="D4" s="24">
        <v>300</v>
      </c>
      <c r="E4" s="25">
        <v>7.62</v>
      </c>
      <c r="F4" s="26"/>
      <c r="G4" s="27">
        <v>45055.78</v>
      </c>
      <c r="H4" s="28"/>
      <c r="I4">
        <v>100</v>
      </c>
      <c r="J4">
        <f>+E4/I4</f>
        <v>0.0762</v>
      </c>
      <c r="K4" s="30">
        <f>+E4-J4</f>
        <v>7.5438</v>
      </c>
      <c r="L4">
        <f>+D4*K4</f>
        <v>2263.14</v>
      </c>
    </row>
    <row r="5" spans="2:12" ht="28.5" customHeight="1">
      <c r="B5" s="22" t="s">
        <v>346</v>
      </c>
      <c r="C5" s="23" t="s">
        <v>344</v>
      </c>
      <c r="D5" s="24">
        <v>300</v>
      </c>
      <c r="E5" s="25">
        <v>7.62</v>
      </c>
      <c r="F5" s="26"/>
      <c r="G5" s="27"/>
      <c r="H5" s="28"/>
      <c r="I5">
        <v>100</v>
      </c>
      <c r="J5">
        <f aca="true" t="shared" si="0" ref="J5:J13">+E5/I5</f>
        <v>0.0762</v>
      </c>
      <c r="K5" s="30">
        <f aca="true" t="shared" si="1" ref="K5:K13">+E5-J5</f>
        <v>7.5438</v>
      </c>
      <c r="L5">
        <f aca="true" t="shared" si="2" ref="L5:L13">+D5*K5</f>
        <v>2263.14</v>
      </c>
    </row>
    <row r="6" spans="2:12" ht="28.5" customHeight="1">
      <c r="B6" s="22" t="s">
        <v>347</v>
      </c>
      <c r="C6" s="23" t="s">
        <v>344</v>
      </c>
      <c r="D6" s="24">
        <v>300</v>
      </c>
      <c r="E6" s="25">
        <v>12.42</v>
      </c>
      <c r="F6" s="26"/>
      <c r="G6" s="27"/>
      <c r="H6" s="28"/>
      <c r="I6">
        <v>100</v>
      </c>
      <c r="J6">
        <f t="shared" si="0"/>
        <v>0.1242</v>
      </c>
      <c r="K6" s="30">
        <f t="shared" si="1"/>
        <v>12.2958</v>
      </c>
      <c r="L6">
        <f t="shared" si="2"/>
        <v>3688.74</v>
      </c>
    </row>
    <row r="7" spans="2:12" ht="28.5" customHeight="1">
      <c r="B7" s="22" t="s">
        <v>348</v>
      </c>
      <c r="C7" s="23" t="s">
        <v>344</v>
      </c>
      <c r="D7" s="24">
        <v>300</v>
      </c>
      <c r="E7" s="25">
        <v>8.32</v>
      </c>
      <c r="F7" s="26"/>
      <c r="G7" s="27"/>
      <c r="H7" s="28"/>
      <c r="I7">
        <v>100</v>
      </c>
      <c r="J7">
        <f t="shared" si="0"/>
        <v>0.0832</v>
      </c>
      <c r="K7" s="30">
        <f t="shared" si="1"/>
        <v>8.2368</v>
      </c>
      <c r="L7">
        <f t="shared" si="2"/>
        <v>2471.04</v>
      </c>
    </row>
    <row r="8" spans="2:12" ht="28.5" customHeight="1">
      <c r="B8" s="22" t="s">
        <v>349</v>
      </c>
      <c r="C8" s="23" t="s">
        <v>344</v>
      </c>
      <c r="D8" s="24">
        <v>300</v>
      </c>
      <c r="E8" s="25">
        <v>12.48</v>
      </c>
      <c r="F8" s="26"/>
      <c r="G8" s="27"/>
      <c r="H8" s="28"/>
      <c r="I8">
        <v>100</v>
      </c>
      <c r="J8">
        <f t="shared" si="0"/>
        <v>0.12480000000000001</v>
      </c>
      <c r="K8" s="30">
        <f t="shared" si="1"/>
        <v>12.3552</v>
      </c>
      <c r="L8">
        <f t="shared" si="2"/>
        <v>3706.56</v>
      </c>
    </row>
    <row r="9" spans="2:12" ht="28.5" customHeight="1">
      <c r="B9" s="22" t="s">
        <v>350</v>
      </c>
      <c r="C9" s="23" t="s">
        <v>344</v>
      </c>
      <c r="D9" s="24">
        <v>300</v>
      </c>
      <c r="E9" s="25">
        <v>9.87</v>
      </c>
      <c r="F9" s="26"/>
      <c r="G9" s="27"/>
      <c r="H9" s="28"/>
      <c r="I9">
        <v>100</v>
      </c>
      <c r="J9">
        <f t="shared" si="0"/>
        <v>0.0987</v>
      </c>
      <c r="K9" s="30">
        <f t="shared" si="1"/>
        <v>9.7713</v>
      </c>
      <c r="L9">
        <f t="shared" si="2"/>
        <v>2931.39</v>
      </c>
    </row>
    <row r="10" spans="2:12" ht="28.5" customHeight="1">
      <c r="B10" s="22" t="s">
        <v>351</v>
      </c>
      <c r="C10" s="23" t="s">
        <v>344</v>
      </c>
      <c r="D10" s="24">
        <v>300</v>
      </c>
      <c r="E10" s="25">
        <v>15</v>
      </c>
      <c r="F10" s="26"/>
      <c r="G10" s="27"/>
      <c r="H10" s="28"/>
      <c r="I10">
        <v>100</v>
      </c>
      <c r="J10">
        <f t="shared" si="0"/>
        <v>0.15</v>
      </c>
      <c r="K10" s="30">
        <f t="shared" si="1"/>
        <v>14.85</v>
      </c>
      <c r="L10">
        <f t="shared" si="2"/>
        <v>4455</v>
      </c>
    </row>
    <row r="11" spans="2:12" ht="28.5" customHeight="1">
      <c r="B11" s="22" t="s">
        <v>352</v>
      </c>
      <c r="C11" s="23" t="s">
        <v>344</v>
      </c>
      <c r="D11" s="24">
        <v>300</v>
      </c>
      <c r="E11" s="25">
        <v>32.03</v>
      </c>
      <c r="F11" s="26"/>
      <c r="G11" s="27"/>
      <c r="H11" s="28"/>
      <c r="I11">
        <v>100</v>
      </c>
      <c r="J11">
        <f t="shared" si="0"/>
        <v>0.32030000000000003</v>
      </c>
      <c r="K11" s="30">
        <f t="shared" si="1"/>
        <v>31.7097</v>
      </c>
      <c r="L11">
        <f t="shared" si="2"/>
        <v>9512.91</v>
      </c>
    </row>
    <row r="12" spans="2:12" ht="28.5" customHeight="1">
      <c r="B12" s="22" t="s">
        <v>353</v>
      </c>
      <c r="C12" s="23" t="s">
        <v>344</v>
      </c>
      <c r="D12" s="24">
        <v>400</v>
      </c>
      <c r="E12" s="25">
        <v>16.67</v>
      </c>
      <c r="F12" s="26"/>
      <c r="G12" s="27"/>
      <c r="H12" s="28"/>
      <c r="I12">
        <v>100</v>
      </c>
      <c r="J12">
        <f t="shared" si="0"/>
        <v>0.16670000000000001</v>
      </c>
      <c r="K12" s="30">
        <f t="shared" si="1"/>
        <v>16.503300000000003</v>
      </c>
      <c r="L12">
        <f t="shared" si="2"/>
        <v>6601.3200000000015</v>
      </c>
    </row>
    <row r="13" spans="2:12" ht="28.5" customHeight="1">
      <c r="B13" s="22" t="s">
        <v>354</v>
      </c>
      <c r="C13" s="23" t="s">
        <v>344</v>
      </c>
      <c r="D13" s="24">
        <v>400</v>
      </c>
      <c r="E13" s="25">
        <v>18.33</v>
      </c>
      <c r="F13" s="26"/>
      <c r="G13" s="27"/>
      <c r="H13" s="28"/>
      <c r="I13">
        <v>100</v>
      </c>
      <c r="J13">
        <f t="shared" si="0"/>
        <v>0.1833</v>
      </c>
      <c r="K13" s="30">
        <f t="shared" si="1"/>
        <v>18.1467</v>
      </c>
      <c r="L13">
        <f t="shared" si="2"/>
        <v>7258.679999999999</v>
      </c>
    </row>
    <row r="14" spans="7:12" ht="12.75">
      <c r="G14">
        <v>45055.78</v>
      </c>
      <c r="L14">
        <f>SUM(L4:L13)</f>
        <v>45151.920000000006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</dc:creator>
  <cp:keywords/>
  <dc:description/>
  <cp:lastModifiedBy>Admin</cp:lastModifiedBy>
  <cp:lastPrinted>2023-01-19T11:37:42Z</cp:lastPrinted>
  <dcterms:created xsi:type="dcterms:W3CDTF">2018-11-14T14:32:12Z</dcterms:created>
  <dcterms:modified xsi:type="dcterms:W3CDTF">2023-06-08T13:17:20Z</dcterms:modified>
  <cp:category/>
  <cp:version/>
  <cp:contentType/>
  <cp:contentStatus/>
</cp:coreProperties>
</file>