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Securitatea transfuzională (repetat 3)\"/>
    </mc:Choice>
  </mc:AlternateContent>
  <bookViews>
    <workbookView xWindow="0" yWindow="0" windowWidth="14055" windowHeight="12000" activeTab="1"/>
  </bookViews>
  <sheets>
    <sheet name="F4.1 LP " sheetId="4" r:id="rId1"/>
    <sheet name="F4.2 LP " sheetId="5" r:id="rId2"/>
    <sheet name="Sheet2" sheetId="7" r:id="rId3"/>
  </sheets>
  <definedNames>
    <definedName name="_xlnm._FilterDatabase" localSheetId="0" hidden="1">'F4.1 LP '!$A$7:$K$23</definedName>
    <definedName name="_xlnm._FilterDatabase" localSheetId="1" hidden="1">'F4.2 LP '!$A$7:$L$25</definedName>
  </definedNames>
  <calcPr calcId="162913"/>
</workbook>
</file>

<file path=xl/calcChain.xml><?xml version="1.0" encoding="utf-8"?>
<calcChain xmlns="http://schemas.openxmlformats.org/spreadsheetml/2006/main">
  <c r="L25" i="5" l="1"/>
  <c r="K12" i="7" l="1"/>
  <c r="J12" i="7"/>
</calcChain>
</file>

<file path=xl/sharedStrings.xml><?xml version="1.0" encoding="utf-8"?>
<sst xmlns="http://schemas.openxmlformats.org/spreadsheetml/2006/main" count="199" uniqueCount="92">
  <si>
    <t>Nr. Lot</t>
  </si>
  <si>
    <t>Denumire Lot</t>
  </si>
  <si>
    <t>33100000-1</t>
  </si>
  <si>
    <t>Cod CPV</t>
  </si>
  <si>
    <t>Denumirea poziției</t>
  </si>
  <si>
    <t>Modelul articolului</t>
  </si>
  <si>
    <t>Ţara de origine</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</si>
  <si>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</si>
  <si>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</si>
  <si>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</si>
  <si>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</si>
  <si>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</si>
  <si>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</si>
  <si>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</si>
  <si>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</si>
  <si>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</si>
  <si>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</si>
  <si>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</si>
  <si>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</si>
  <si>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</si>
  <si>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</si>
  <si>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</si>
  <si>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</si>
  <si>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</si>
  <si>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</si>
  <si>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</si>
  <si>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</si>
  <si>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</si>
  <si>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</si>
  <si>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</si>
  <si>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</si>
  <si>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</si>
  <si>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Mănuşi</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</si>
  <si>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</si>
  <si>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</si>
  <si>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</si>
  <si>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</si>
  <si>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</si>
  <si>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</si>
  <si>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</si>
  <si>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</si>
  <si>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</si>
  <si>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</si>
  <si>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</si>
  <si>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</si>
  <si>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</si>
  <si>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</si>
  <si>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</si>
  <si>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set</t>
  </si>
  <si>
    <t>buc</t>
  </si>
  <si>
    <t>fl</t>
  </si>
  <si>
    <t>Bucată</t>
  </si>
  <si>
    <t>3310000-2</t>
  </si>
  <si>
    <t>3310000-3</t>
  </si>
  <si>
    <t>3310000-4</t>
  </si>
  <si>
    <t>3310000-5</t>
  </si>
  <si>
    <t>3310000-6</t>
  </si>
  <si>
    <t>3310000-7</t>
  </si>
  <si>
    <t>3310000-8</t>
  </si>
  <si>
    <t>3310000-9</t>
  </si>
  <si>
    <t>3310000-10</t>
  </si>
  <si>
    <t>3310000-11</t>
  </si>
  <si>
    <t>Total</t>
  </si>
  <si>
    <t xml:space="preserve">Specificaţii preț (F4.2)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</si>
  <si>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</si>
  <si>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</si>
  <si>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Producătorul</t>
  </si>
  <si>
    <t>Destinaţie: pentru asigurarea profilaxiei infecţiilor asociate asistenței medicale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</si>
  <si>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</si>
  <si>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</si>
  <si>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</si>
  <si>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</si>
  <si>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</si>
  <si>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</si>
  <si>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</si>
  <si>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</si>
  <si>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câştigătorului.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</si>
  <si>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</si>
  <si>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</si>
  <si>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Wash-R emulsion</t>
  </si>
  <si>
    <t xml:space="preserve">Destinaţie:   Pentru calibrarea testelor de coagulare ale sistemelor de coagulare IL.
Proprietăţi: :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t>
  </si>
  <si>
    <t>Achiziționarea reactive și consumabile medicale întru realizarea Programului Naţional „Securitatea transfuzională şi autoasigurarea ţării cu produse sanguine” conform necesităților pentru anul 2025 (repetat 3)</t>
  </si>
  <si>
    <t xml:space="preserve">Rulouri cu bandă
continuă autocolantă
</t>
  </si>
  <si>
    <t xml:space="preserve">Rulouri cu bandă continuă autocolantă
Destinaţia: pentru marcarea produselor sanguine validate.
Proprietăţi: Compatibil cu imprimanta Zebra GK 420d
Termorezistente la congelare: temperatura de până la minus 80°C şi la decongelare rapidă temperatura de pînă la plus 37°C; Uşor decupabile.
Tip: pre-printate;
Dimensiuni: 100 mm x 100 mm; număr 500 buc în rulou
Forma de livrare: rulou.
- certicat de origine pentru produs,
- prezenta certificatului de calitate pentru fiecare lot,
- prezentarea a 1(unu) rulou pentru testarea tehnică, acesta fiind însoţit de certificatul de calitate a produsului.
</t>
  </si>
  <si>
    <t>Rulouri</t>
  </si>
  <si>
    <t xml:space="preserve">I tranșa-
iunie
 II tranșa- 
septembrie
III tranșa-noiembrie
</t>
  </si>
  <si>
    <t xml:space="preserve">
I tranșa-
iunie
 II tranșa- 
august,
IIItranșa-noiembrie
</t>
  </si>
  <si>
    <t xml:space="preserve">I tranșa-
iunie
 II tranșa- 
august,
IIItranșa-noiembrie.
</t>
  </si>
  <si>
    <t xml:space="preserve">I tranșa-
iunie
 II tranșa- 
august,
IIItranșa-noiembrie
</t>
  </si>
  <si>
    <t xml:space="preserve"> I tranșa-
iunie
 II tranșa- 
august,
IIItranșa-noiembrie
</t>
  </si>
  <si>
    <t xml:space="preserve">I tranșa- 
iunie
</t>
  </si>
  <si>
    <t xml:space="preserve">I tranșa-
iunie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</si>
</sst>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84">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4" fontId="2" fillId="0" borderId="1" xfId="1" applyNumberFormat="1" applyFont="1" applyBorder="1" applyAlignment="1" applyProtection="1">
      <alignment horizontal="center" vertical="center"/>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1" xfId="0" applyFont="1" applyFill="1" applyBorder="1" applyAlignment="1" applyProtection="1">
      <alignment vertical="center"/>
      <protection locked="0"/>
    </xf>
    <xf numFmtId="1" fontId="2" fillId="0" borderId="1" xfId="1" applyNumberFormat="1" applyFont="1" applyBorder="1" applyAlignment="1" applyProtection="1">
      <alignment vertical="center"/>
      <protection locked="0"/>
    </xf>
    <xf numFmtId="0" fontId="2" fillId="0" borderId="1" xfId="1" applyFont="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0" xfId="1" applyFont="1" applyFill="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4" fillId="2" borderId="4"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2" fillId="0" borderId="4" xfId="1" applyFont="1" applyBorder="1" applyAlignment="1" applyProtection="1">
      <alignment horizontal="center" vertical="center" wrapText="1"/>
      <protection locked="0"/>
    </xf>
    <xf numFmtId="4" fontId="4" fillId="0" borderId="1" xfId="1" applyNumberFormat="1" applyFont="1" applyFill="1" applyBorder="1" applyAlignment="1" applyProtection="1">
      <alignment horizontal="center" vertical="center" wrapText="1"/>
      <protection locked="0"/>
    </xf>
    <xf numFmtId="4" fontId="2" fillId="0" borderId="1" xfId="1" applyNumberFormat="1" applyFont="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4"/>
  <sheetViews>
    <sheetView topLeftCell="G1" zoomScaleNormal="100" workbookViewId="0">
      <selection activeCell="F13" sqref="F13"/>
    </sheetView>
  </sheetViews>
  <sheetFormatPr defaultRowHeight="15.75" x14ac:dyDescent="0.25"/>
  <cols>
    <col min="1" max="1" width="5.7109375" style="15" customWidth="1"/>
    <col min="2" max="2" width="4.42578125" style="38" customWidth="1"/>
    <col min="3" max="3" width="19.85546875" style="34" customWidth="1"/>
    <col min="4" max="4" width="28" style="34" customWidth="1"/>
    <col min="5" max="5" width="10.5703125" style="38" customWidth="1"/>
    <col min="6" max="6" width="11.28515625" style="38" customWidth="1"/>
    <col min="7" max="7" width="18.85546875" style="38" customWidth="1"/>
    <col min="8" max="8" width="92.85546875" style="33" customWidth="1"/>
    <col min="9" max="9" width="35" style="15" customWidth="1"/>
    <col min="10" max="10" width="16.42578125" style="15" customWidth="1"/>
    <col min="11" max="11" width="13.85546875" style="15" customWidth="1"/>
    <col min="12" max="16384" width="9.140625" style="15"/>
  </cols>
  <sheetData>
    <row r="1" spans="1:11" x14ac:dyDescent="0.25">
      <c r="C1" s="69" t="s">
        <v>17</v>
      </c>
      <c r="D1" s="69"/>
      <c r="E1" s="69"/>
      <c r="F1" s="69"/>
      <c r="G1" s="69"/>
      <c r="H1" s="69"/>
      <c r="I1" s="69"/>
      <c r="J1" s="69"/>
    </row>
    <row r="2" spans="1:11" x14ac:dyDescent="0.25">
      <c r="D2" s="70" t="s">
        <v>16</v>
      </c>
      <c r="E2" s="70"/>
      <c r="F2" s="70"/>
      <c r="G2" s="70"/>
      <c r="H2" s="70"/>
    </row>
    <row r="3" spans="1:11" x14ac:dyDescent="0.25">
      <c r="A3" s="71" t="s">
        <v>11</v>
      </c>
      <c r="B3" s="71"/>
      <c r="C3" s="71"/>
      <c r="D3" s="72" t="s">
        <v>30</v>
      </c>
      <c r="E3" s="72"/>
      <c r="F3" s="72"/>
      <c r="G3" s="72"/>
      <c r="H3" s="72"/>
      <c r="I3" s="15" t="s">
        <v>12</v>
      </c>
      <c r="J3" s="15" t="s">
        <v>14</v>
      </c>
    </row>
    <row r="4" spans="1:11" s="22" customFormat="1" ht="61.5" customHeight="1" x14ac:dyDescent="0.25">
      <c r="A4" s="73" t="s">
        <v>10</v>
      </c>
      <c r="B4" s="73"/>
      <c r="C4" s="73"/>
      <c r="D4" s="74" t="s">
        <v>81</v>
      </c>
      <c r="E4" s="74"/>
      <c r="F4" s="74"/>
      <c r="G4" s="74"/>
      <c r="H4" s="74"/>
      <c r="I4" s="20" t="s">
        <v>13</v>
      </c>
      <c r="J4" s="20" t="s">
        <v>15</v>
      </c>
      <c r="K4" s="21"/>
    </row>
    <row r="5" spans="1:11" s="23" customFormat="1" x14ac:dyDescent="0.25">
      <c r="B5" s="49"/>
      <c r="C5" s="54"/>
      <c r="D5" s="68"/>
      <c r="E5" s="68"/>
      <c r="F5" s="68"/>
      <c r="G5" s="68"/>
      <c r="H5" s="68"/>
      <c r="I5" s="68"/>
      <c r="J5" s="68"/>
      <c r="K5" s="21"/>
    </row>
    <row r="6" spans="1:11" ht="30" customHeight="1" x14ac:dyDescent="0.25">
      <c r="A6" s="1" t="s">
        <v>3</v>
      </c>
      <c r="B6" s="1" t="s">
        <v>0</v>
      </c>
      <c r="C6" s="1" t="s">
        <v>1</v>
      </c>
      <c r="D6" s="1" t="s">
        <v>4</v>
      </c>
      <c r="E6" s="1" t="s">
        <v>5</v>
      </c>
      <c r="F6" s="1" t="s">
        <v>6</v>
      </c>
      <c r="G6" s="1" t="s">
        <v>66</v>
      </c>
      <c r="H6" s="31" t="s">
        <v>7</v>
      </c>
      <c r="I6" s="18" t="s">
        <v>8</v>
      </c>
      <c r="J6" s="18" t="s">
        <v>9</v>
      </c>
      <c r="K6" s="14"/>
    </row>
    <row r="7" spans="1:11" ht="13.5" customHeight="1" x14ac:dyDescent="0.25">
      <c r="A7" s="27">
        <v>1</v>
      </c>
      <c r="B7" s="28">
        <v>2</v>
      </c>
      <c r="C7" s="28"/>
      <c r="D7" s="28"/>
      <c r="E7" s="28">
        <v>3</v>
      </c>
      <c r="F7" s="28">
        <v>4</v>
      </c>
      <c r="G7" s="28">
        <v>5</v>
      </c>
      <c r="H7" s="32">
        <v>6</v>
      </c>
      <c r="I7" s="27">
        <v>7</v>
      </c>
      <c r="J7" s="27">
        <v>8</v>
      </c>
      <c r="K7" s="14"/>
    </row>
    <row r="8" spans="1:11" ht="30" customHeight="1" x14ac:dyDescent="0.25">
      <c r="A8" s="53" t="s">
        <v>29</v>
      </c>
      <c r="B8" s="49">
        <v>1</v>
      </c>
      <c r="C8" s="54" t="s">
        <v>32</v>
      </c>
      <c r="D8" s="54" t="s">
        <v>32</v>
      </c>
      <c r="E8" s="55"/>
      <c r="F8" s="56"/>
      <c r="G8" s="56"/>
      <c r="H8" s="57" t="s">
        <v>67</v>
      </c>
      <c r="I8" s="58"/>
      <c r="J8" s="59"/>
    </row>
    <row r="9" spans="1:11" ht="30" customHeight="1" x14ac:dyDescent="0.25">
      <c r="A9" s="26" t="s">
        <v>29</v>
      </c>
      <c r="B9" s="38">
        <v>2</v>
      </c>
      <c r="C9" s="54" t="s">
        <v>33</v>
      </c>
      <c r="D9" s="34" t="s">
        <v>34</v>
      </c>
      <c r="E9" s="51"/>
      <c r="F9" s="50"/>
      <c r="G9" s="50"/>
      <c r="H9" s="35" t="s">
        <v>68</v>
      </c>
      <c r="I9" s="41"/>
      <c r="J9" s="46"/>
    </row>
    <row r="10" spans="1:11" ht="30" customHeight="1" x14ac:dyDescent="0.25">
      <c r="A10" s="26" t="s">
        <v>29</v>
      </c>
      <c r="B10" s="38">
        <v>2</v>
      </c>
      <c r="C10" s="54" t="s">
        <v>33</v>
      </c>
      <c r="D10" s="34" t="s">
        <v>35</v>
      </c>
      <c r="E10" s="51"/>
      <c r="F10" s="50"/>
      <c r="G10" s="50"/>
      <c r="H10" s="35" t="s">
        <v>69</v>
      </c>
      <c r="I10" s="41"/>
      <c r="J10" s="46"/>
    </row>
    <row r="11" spans="1:11" ht="30" customHeight="1" x14ac:dyDescent="0.25">
      <c r="A11" s="26" t="s">
        <v>29</v>
      </c>
      <c r="B11" s="38">
        <v>2</v>
      </c>
      <c r="C11" s="34" t="s">
        <v>33</v>
      </c>
      <c r="D11" s="34" t="s">
        <v>36</v>
      </c>
      <c r="E11" s="51"/>
      <c r="F11" s="50"/>
      <c r="G11" s="50"/>
      <c r="H11" s="35" t="s">
        <v>70</v>
      </c>
      <c r="I11" s="41"/>
      <c r="J11" s="46"/>
    </row>
    <row r="12" spans="1:11" ht="30" customHeight="1" x14ac:dyDescent="0.25">
      <c r="A12" s="26" t="s">
        <v>29</v>
      </c>
      <c r="B12" s="38">
        <v>2</v>
      </c>
      <c r="C12" s="34" t="s">
        <v>33</v>
      </c>
      <c r="D12" s="34" t="s">
        <v>37</v>
      </c>
      <c r="E12" s="51"/>
      <c r="F12" s="50"/>
      <c r="G12" s="50"/>
      <c r="H12" s="35" t="s">
        <v>71</v>
      </c>
      <c r="I12" s="41"/>
      <c r="J12" s="46"/>
    </row>
    <row r="13" spans="1:11" ht="30" customHeight="1" x14ac:dyDescent="0.25">
      <c r="A13" s="26" t="s">
        <v>52</v>
      </c>
      <c r="B13" s="38">
        <v>2</v>
      </c>
      <c r="C13" s="34" t="s">
        <v>33</v>
      </c>
      <c r="D13" s="34" t="s">
        <v>38</v>
      </c>
      <c r="H13" s="60" t="s">
        <v>72</v>
      </c>
    </row>
    <row r="14" spans="1:11" ht="30" customHeight="1" x14ac:dyDescent="0.25">
      <c r="A14" s="26" t="s">
        <v>53</v>
      </c>
      <c r="B14" s="38">
        <v>2</v>
      </c>
      <c r="C14" s="34" t="s">
        <v>33</v>
      </c>
      <c r="D14" s="34" t="s">
        <v>39</v>
      </c>
      <c r="H14" s="60" t="s">
        <v>64</v>
      </c>
    </row>
    <row r="15" spans="1:11" ht="30" customHeight="1" x14ac:dyDescent="0.25">
      <c r="A15" s="26" t="s">
        <v>54</v>
      </c>
      <c r="B15" s="38">
        <v>2</v>
      </c>
      <c r="C15" s="34" t="s">
        <v>33</v>
      </c>
      <c r="D15" s="34" t="s">
        <v>40</v>
      </c>
      <c r="H15" s="60" t="s">
        <v>73</v>
      </c>
    </row>
    <row r="16" spans="1:11" ht="30" customHeight="1" x14ac:dyDescent="0.25">
      <c r="A16" s="26" t="s">
        <v>55</v>
      </c>
      <c r="B16" s="38">
        <v>2</v>
      </c>
      <c r="C16" s="34" t="s">
        <v>33</v>
      </c>
      <c r="D16" s="34" t="s">
        <v>41</v>
      </c>
      <c r="H16" s="60" t="s">
        <v>74</v>
      </c>
    </row>
    <row r="17" spans="1:8" ht="30" customHeight="1" x14ac:dyDescent="0.25">
      <c r="A17" s="26" t="s">
        <v>56</v>
      </c>
      <c r="B17" s="38">
        <v>2</v>
      </c>
      <c r="C17" s="34" t="s">
        <v>33</v>
      </c>
      <c r="D17" s="34" t="s">
        <v>42</v>
      </c>
      <c r="H17" s="60" t="s">
        <v>75</v>
      </c>
    </row>
    <row r="18" spans="1:8" ht="30" customHeight="1" x14ac:dyDescent="0.25">
      <c r="A18" s="26" t="s">
        <v>57</v>
      </c>
      <c r="B18" s="38">
        <v>2</v>
      </c>
      <c r="C18" s="34" t="s">
        <v>33</v>
      </c>
      <c r="D18" s="34" t="s">
        <v>43</v>
      </c>
      <c r="H18" s="60" t="s">
        <v>76</v>
      </c>
    </row>
    <row r="19" spans="1:8" ht="30" customHeight="1" x14ac:dyDescent="0.25">
      <c r="A19" s="26" t="s">
        <v>58</v>
      </c>
      <c r="B19" s="38">
        <v>2</v>
      </c>
      <c r="C19" s="34" t="s">
        <v>33</v>
      </c>
      <c r="D19" s="34" t="s">
        <v>44</v>
      </c>
      <c r="H19" s="60" t="s">
        <v>65</v>
      </c>
    </row>
    <row r="20" spans="1:8" ht="30" customHeight="1" x14ac:dyDescent="0.25">
      <c r="A20" s="26" t="s">
        <v>59</v>
      </c>
      <c r="B20" s="38">
        <v>2</v>
      </c>
      <c r="C20" s="34" t="s">
        <v>33</v>
      </c>
      <c r="D20" s="34" t="s">
        <v>45</v>
      </c>
      <c r="H20" s="60" t="s">
        <v>65</v>
      </c>
    </row>
    <row r="21" spans="1:8" ht="30" customHeight="1" x14ac:dyDescent="0.25">
      <c r="A21" s="26" t="s">
        <v>60</v>
      </c>
      <c r="B21" s="38">
        <v>2</v>
      </c>
      <c r="C21" s="34" t="s">
        <v>33</v>
      </c>
      <c r="D21" s="34" t="s">
        <v>46</v>
      </c>
      <c r="H21" s="60" t="s">
        <v>77</v>
      </c>
    </row>
    <row r="22" spans="1:8" ht="30" customHeight="1" x14ac:dyDescent="0.25">
      <c r="A22" s="26" t="s">
        <v>61</v>
      </c>
      <c r="B22" s="38">
        <v>2</v>
      </c>
      <c r="C22" s="34" t="s">
        <v>33</v>
      </c>
      <c r="D22" s="34" t="s">
        <v>47</v>
      </c>
      <c r="H22" s="60" t="s">
        <v>78</v>
      </c>
    </row>
    <row r="23" spans="1:8" ht="30" customHeight="1" x14ac:dyDescent="0.25">
      <c r="A23" s="26" t="s">
        <v>61</v>
      </c>
      <c r="B23" s="38">
        <v>2</v>
      </c>
      <c r="C23" s="34" t="s">
        <v>33</v>
      </c>
      <c r="D23" s="34" t="s">
        <v>79</v>
      </c>
      <c r="H23" s="60" t="s">
        <v>80</v>
      </c>
    </row>
    <row r="24" spans="1:8" ht="53.25" customHeight="1" x14ac:dyDescent="0.25">
      <c r="A24" s="26" t="s">
        <v>61</v>
      </c>
      <c r="B24" s="38">
        <v>3</v>
      </c>
      <c r="C24" s="34" t="s">
        <v>82</v>
      </c>
      <c r="D24" s="34" t="s">
        <v>82</v>
      </c>
      <c r="H24" s="60" t="s">
        <v>83</v>
      </c>
    </row>
  </sheetData>
  <autoFilter ref="A7:K23"/>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tabSelected="1" zoomScaleNormal="100" workbookViewId="0">
      <pane xSplit="1" topLeftCell="H1" activePane="topRight" state="frozen"/>
      <selection pane="topRight" activeCell="K16" sqref="K16"/>
    </sheetView>
  </sheetViews>
  <sheetFormatPr defaultRowHeight="15.75" x14ac:dyDescent="0.25"/>
  <cols>
    <col min="1" max="1" width="5.7109375" style="4" customWidth="1"/>
    <col min="2" max="2" width="4.42578125" style="36" customWidth="1"/>
    <col min="3" max="3" width="25.85546875" style="39" customWidth="1"/>
    <col min="4" max="4" width="28" style="39" customWidth="1"/>
    <col min="5" max="5" width="15.28515625" style="8" customWidth="1"/>
    <col min="6" max="6" width="14.7109375" style="45" customWidth="1"/>
    <col min="7" max="7" width="18.28515625" style="4" customWidth="1"/>
    <col min="8" max="8" width="20.5703125" style="4" customWidth="1"/>
    <col min="9" max="9" width="19.28515625" style="4" customWidth="1"/>
    <col min="10" max="10" width="25.140625" style="4" customWidth="1"/>
    <col min="11" max="11" width="30" style="47" customWidth="1"/>
    <col min="12" max="12" width="15.7109375" style="46" customWidth="1"/>
    <col min="13" max="13" width="16" style="4" customWidth="1"/>
    <col min="14" max="14" width="9.140625" style="4"/>
    <col min="15" max="15" width="24.42578125" style="4" customWidth="1"/>
    <col min="16" max="16384" width="9.140625" style="4"/>
  </cols>
  <sheetData>
    <row r="1" spans="1:15" x14ac:dyDescent="0.25">
      <c r="C1" s="77" t="s">
        <v>63</v>
      </c>
      <c r="D1" s="77"/>
      <c r="E1" s="77"/>
      <c r="F1" s="77"/>
      <c r="G1" s="77"/>
      <c r="H1" s="77"/>
      <c r="I1" s="77"/>
      <c r="J1" s="77"/>
      <c r="K1" s="77"/>
    </row>
    <row r="2" spans="1:15" x14ac:dyDescent="0.25">
      <c r="C2" s="78" t="s">
        <v>20</v>
      </c>
      <c r="D2" s="78"/>
      <c r="E2" s="78"/>
      <c r="F2" s="78"/>
      <c r="G2" s="78"/>
      <c r="H2" s="78"/>
      <c r="I2" s="78"/>
      <c r="J2" s="17"/>
    </row>
    <row r="3" spans="1:15" x14ac:dyDescent="0.25">
      <c r="A3" s="79" t="s">
        <v>11</v>
      </c>
      <c r="B3" s="79"/>
      <c r="C3" s="79"/>
      <c r="D3" s="80" t="s">
        <v>30</v>
      </c>
      <c r="E3" s="80"/>
      <c r="F3" s="80"/>
      <c r="G3" s="80"/>
      <c r="H3" s="80"/>
      <c r="J3" s="4" t="s">
        <v>12</v>
      </c>
      <c r="K3" s="47" t="s">
        <v>14</v>
      </c>
    </row>
    <row r="4" spans="1:15" s="6" customFormat="1" ht="69" customHeight="1" x14ac:dyDescent="0.25">
      <c r="A4" s="81" t="s">
        <v>10</v>
      </c>
      <c r="B4" s="81"/>
      <c r="C4" s="81"/>
      <c r="D4" s="82" t="s">
        <v>81</v>
      </c>
      <c r="E4" s="82"/>
      <c r="F4" s="82"/>
      <c r="G4" s="82"/>
      <c r="H4" s="82"/>
      <c r="I4" s="82"/>
      <c r="J4" s="5" t="s">
        <v>13</v>
      </c>
      <c r="K4" s="30" t="s">
        <v>15</v>
      </c>
      <c r="L4" s="66"/>
    </row>
    <row r="5" spans="1:15" s="7" customFormat="1" ht="20.100000000000001" customHeight="1" x14ac:dyDescent="0.25">
      <c r="B5" s="37"/>
      <c r="C5" s="61"/>
      <c r="D5" s="75"/>
      <c r="E5" s="75"/>
      <c r="F5" s="75"/>
      <c r="G5" s="75"/>
      <c r="H5" s="75"/>
      <c r="I5" s="75"/>
      <c r="J5" s="75"/>
      <c r="K5" s="75"/>
      <c r="L5" s="66"/>
    </row>
    <row r="6" spans="1:15" ht="30" customHeight="1" x14ac:dyDescent="0.25">
      <c r="A6" s="2" t="s">
        <v>3</v>
      </c>
      <c r="B6" s="2" t="s">
        <v>0</v>
      </c>
      <c r="C6" s="2" t="s">
        <v>1</v>
      </c>
      <c r="D6" s="24" t="s">
        <v>4</v>
      </c>
      <c r="E6" s="19" t="s">
        <v>21</v>
      </c>
      <c r="F6" s="42" t="s">
        <v>22</v>
      </c>
      <c r="G6" s="19" t="s">
        <v>23</v>
      </c>
      <c r="H6" s="19" t="s">
        <v>24</v>
      </c>
      <c r="I6" s="3" t="s">
        <v>25</v>
      </c>
      <c r="J6" s="3" t="s">
        <v>26</v>
      </c>
      <c r="K6" s="63" t="s">
        <v>27</v>
      </c>
      <c r="L6" s="52" t="s">
        <v>31</v>
      </c>
    </row>
    <row r="7" spans="1:15" ht="30" customHeight="1" x14ac:dyDescent="0.25">
      <c r="A7" s="19">
        <v>1</v>
      </c>
      <c r="B7" s="76">
        <v>2</v>
      </c>
      <c r="C7" s="76"/>
      <c r="D7" s="76"/>
      <c r="E7" s="29">
        <v>3</v>
      </c>
      <c r="F7" s="43">
        <v>4</v>
      </c>
      <c r="G7" s="19">
        <v>5</v>
      </c>
      <c r="H7" s="19">
        <v>6</v>
      </c>
      <c r="I7" s="19">
        <v>7</v>
      </c>
      <c r="J7" s="19">
        <v>8</v>
      </c>
      <c r="K7" s="64">
        <v>9</v>
      </c>
      <c r="L7" s="52"/>
    </row>
    <row r="8" spans="1:15" ht="30" customHeight="1" x14ac:dyDescent="0.25">
      <c r="A8" s="25" t="s">
        <v>2</v>
      </c>
      <c r="B8" s="38">
        <v>1</v>
      </c>
      <c r="C8" s="34" t="s">
        <v>32</v>
      </c>
      <c r="D8" s="34" t="s">
        <v>32</v>
      </c>
      <c r="E8" s="40" t="s">
        <v>49</v>
      </c>
      <c r="F8" s="44">
        <v>275000</v>
      </c>
      <c r="G8" s="16"/>
      <c r="H8" s="16"/>
      <c r="I8" s="16"/>
      <c r="J8" s="16"/>
      <c r="K8" s="65" t="s">
        <v>85</v>
      </c>
      <c r="L8" s="46">
        <v>98358.333333333343</v>
      </c>
      <c r="M8" s="48"/>
      <c r="O8" s="48"/>
    </row>
    <row r="9" spans="1:15" ht="30" customHeight="1" x14ac:dyDescent="0.25">
      <c r="A9" s="25" t="s">
        <v>2</v>
      </c>
      <c r="B9" s="38">
        <v>2</v>
      </c>
      <c r="C9" s="34" t="s">
        <v>33</v>
      </c>
      <c r="D9" s="34" t="s">
        <v>34</v>
      </c>
      <c r="E9" s="41" t="s">
        <v>50</v>
      </c>
      <c r="F9" s="44">
        <v>12</v>
      </c>
      <c r="G9" s="16"/>
      <c r="H9" s="16"/>
      <c r="I9" s="16"/>
      <c r="J9" s="16"/>
      <c r="K9" s="65" t="s">
        <v>86</v>
      </c>
      <c r="L9" s="67">
        <v>126505.91</v>
      </c>
      <c r="M9" s="48"/>
    </row>
    <row r="10" spans="1:15" ht="30" customHeight="1" x14ac:dyDescent="0.25">
      <c r="A10" s="25" t="s">
        <v>2</v>
      </c>
      <c r="B10" s="38">
        <v>2</v>
      </c>
      <c r="C10" s="34" t="s">
        <v>33</v>
      </c>
      <c r="D10" s="34" t="s">
        <v>35</v>
      </c>
      <c r="E10" s="41" t="s">
        <v>50</v>
      </c>
      <c r="F10" s="44">
        <v>12</v>
      </c>
      <c r="G10" s="16"/>
      <c r="H10" s="16"/>
      <c r="I10" s="16"/>
      <c r="J10" s="16"/>
      <c r="K10" s="65" t="s">
        <v>87</v>
      </c>
      <c r="M10" s="48"/>
    </row>
    <row r="11" spans="1:15" ht="30" customHeight="1" x14ac:dyDescent="0.25">
      <c r="A11" s="25" t="s">
        <v>2</v>
      </c>
      <c r="B11" s="38">
        <v>2</v>
      </c>
      <c r="C11" s="34" t="s">
        <v>33</v>
      </c>
      <c r="D11" s="34" t="s">
        <v>36</v>
      </c>
      <c r="E11" s="41" t="s">
        <v>50</v>
      </c>
      <c r="F11" s="44">
        <v>12</v>
      </c>
      <c r="G11" s="16"/>
      <c r="H11" s="16"/>
      <c r="I11" s="16"/>
      <c r="J11" s="16"/>
      <c r="K11" s="65" t="s">
        <v>88</v>
      </c>
      <c r="L11" s="16"/>
      <c r="M11" s="48"/>
    </row>
    <row r="12" spans="1:15" ht="30" customHeight="1" x14ac:dyDescent="0.25">
      <c r="A12" s="25" t="s">
        <v>2</v>
      </c>
      <c r="B12" s="38">
        <v>2</v>
      </c>
      <c r="C12" s="34" t="s">
        <v>33</v>
      </c>
      <c r="D12" s="34" t="s">
        <v>37</v>
      </c>
      <c r="E12" s="41" t="s">
        <v>50</v>
      </c>
      <c r="F12" s="44">
        <v>12</v>
      </c>
      <c r="G12" s="16"/>
      <c r="H12" s="16"/>
      <c r="I12" s="16"/>
      <c r="J12" s="16"/>
      <c r="K12" s="65" t="s">
        <v>89</v>
      </c>
      <c r="M12" s="48"/>
    </row>
    <row r="13" spans="1:15" ht="30" customHeight="1" x14ac:dyDescent="0.25">
      <c r="A13" s="25" t="s">
        <v>2</v>
      </c>
      <c r="B13" s="38">
        <v>2</v>
      </c>
      <c r="C13" s="34" t="s">
        <v>33</v>
      </c>
      <c r="D13" s="34" t="s">
        <v>38</v>
      </c>
      <c r="E13" s="41" t="s">
        <v>50</v>
      </c>
      <c r="F13" s="44">
        <v>12</v>
      </c>
      <c r="G13" s="16"/>
      <c r="H13" s="16"/>
      <c r="I13" s="16"/>
      <c r="J13" s="16"/>
      <c r="K13" s="65" t="s">
        <v>88</v>
      </c>
      <c r="M13" s="48"/>
    </row>
    <row r="14" spans="1:15" ht="30" customHeight="1" x14ac:dyDescent="0.25">
      <c r="A14" s="25" t="s">
        <v>2</v>
      </c>
      <c r="B14" s="38">
        <v>2</v>
      </c>
      <c r="C14" s="34" t="s">
        <v>33</v>
      </c>
      <c r="D14" s="34" t="s">
        <v>39</v>
      </c>
      <c r="E14" s="41" t="s">
        <v>50</v>
      </c>
      <c r="F14" s="44">
        <v>12</v>
      </c>
      <c r="G14" s="16"/>
      <c r="H14" s="16"/>
      <c r="I14" s="16"/>
      <c r="J14" s="16"/>
      <c r="K14" s="65" t="s">
        <v>89</v>
      </c>
      <c r="M14" s="48"/>
    </row>
    <row r="15" spans="1:15" ht="30" customHeight="1" x14ac:dyDescent="0.25">
      <c r="A15" s="25" t="s">
        <v>2</v>
      </c>
      <c r="B15" s="38">
        <v>2</v>
      </c>
      <c r="C15" s="34" t="s">
        <v>33</v>
      </c>
      <c r="D15" s="34" t="s">
        <v>40</v>
      </c>
      <c r="E15" s="41" t="s">
        <v>50</v>
      </c>
      <c r="F15" s="44">
        <v>12</v>
      </c>
      <c r="G15" s="16"/>
      <c r="H15" s="16"/>
      <c r="I15" s="16"/>
      <c r="J15" s="16"/>
      <c r="K15" s="65" t="s">
        <v>88</v>
      </c>
      <c r="M15" s="48"/>
    </row>
    <row r="16" spans="1:15" ht="30" customHeight="1" x14ac:dyDescent="0.25">
      <c r="A16" s="25" t="s">
        <v>2</v>
      </c>
      <c r="B16" s="38">
        <v>2</v>
      </c>
      <c r="C16" s="34" t="s">
        <v>33</v>
      </c>
      <c r="D16" s="34" t="s">
        <v>41</v>
      </c>
      <c r="E16" s="41" t="s">
        <v>48</v>
      </c>
      <c r="F16" s="44">
        <v>12</v>
      </c>
      <c r="G16" s="16"/>
      <c r="H16" s="16"/>
      <c r="I16" s="16"/>
      <c r="J16" s="16"/>
      <c r="K16" s="65" t="s">
        <v>88</v>
      </c>
      <c r="M16" s="48"/>
    </row>
    <row r="17" spans="1:14" ht="30" customHeight="1" x14ac:dyDescent="0.25">
      <c r="A17" s="25" t="s">
        <v>2</v>
      </c>
      <c r="B17" s="38">
        <v>2</v>
      </c>
      <c r="C17" s="34" t="s">
        <v>33</v>
      </c>
      <c r="D17" s="34" t="s">
        <v>42</v>
      </c>
      <c r="E17" s="41" t="s">
        <v>50</v>
      </c>
      <c r="F17" s="44">
        <v>12</v>
      </c>
      <c r="G17" s="16"/>
      <c r="H17" s="16"/>
      <c r="I17" s="16"/>
      <c r="J17" s="16"/>
      <c r="K17" s="65" t="s">
        <v>87</v>
      </c>
      <c r="M17" s="48"/>
    </row>
    <row r="18" spans="1:14" ht="30" customHeight="1" x14ac:dyDescent="0.25">
      <c r="A18" s="25" t="s">
        <v>2</v>
      </c>
      <c r="B18" s="38">
        <v>2</v>
      </c>
      <c r="C18" s="34" t="s">
        <v>33</v>
      </c>
      <c r="D18" s="34" t="s">
        <v>43</v>
      </c>
      <c r="E18" s="41" t="s">
        <v>50</v>
      </c>
      <c r="F18" s="44">
        <v>1</v>
      </c>
      <c r="G18" s="16"/>
      <c r="H18" s="16"/>
      <c r="I18" s="16"/>
      <c r="J18" s="16"/>
      <c r="K18" s="65" t="s">
        <v>90</v>
      </c>
      <c r="M18" s="48"/>
    </row>
    <row r="19" spans="1:14" ht="30" customHeight="1" x14ac:dyDescent="0.25">
      <c r="A19" s="25" t="s">
        <v>2</v>
      </c>
      <c r="B19" s="38">
        <v>2</v>
      </c>
      <c r="C19" s="34" t="s">
        <v>33</v>
      </c>
      <c r="D19" s="34" t="s">
        <v>44</v>
      </c>
      <c r="E19" s="41" t="s">
        <v>50</v>
      </c>
      <c r="F19" s="44">
        <v>1</v>
      </c>
      <c r="G19" s="16"/>
      <c r="H19" s="16"/>
      <c r="I19" s="16"/>
      <c r="J19" s="16"/>
      <c r="K19" s="65" t="s">
        <v>91</v>
      </c>
      <c r="M19" s="48"/>
    </row>
    <row r="20" spans="1:14" ht="30" customHeight="1" x14ac:dyDescent="0.25">
      <c r="A20" s="25" t="s">
        <v>2</v>
      </c>
      <c r="B20" s="38">
        <v>2</v>
      </c>
      <c r="C20" s="34" t="s">
        <v>33</v>
      </c>
      <c r="D20" s="34" t="s">
        <v>45</v>
      </c>
      <c r="E20" s="41" t="s">
        <v>50</v>
      </c>
      <c r="F20" s="44">
        <v>1</v>
      </c>
      <c r="G20" s="16"/>
      <c r="H20" s="16"/>
      <c r="I20" s="16"/>
      <c r="J20" s="16"/>
      <c r="K20" s="65" t="s">
        <v>90</v>
      </c>
      <c r="M20" s="48"/>
    </row>
    <row r="21" spans="1:14" ht="30" customHeight="1" x14ac:dyDescent="0.25">
      <c r="A21" s="25" t="s">
        <v>2</v>
      </c>
      <c r="B21" s="38">
        <v>2</v>
      </c>
      <c r="C21" s="34" t="s">
        <v>33</v>
      </c>
      <c r="D21" s="34" t="s">
        <v>46</v>
      </c>
      <c r="E21" s="41" t="s">
        <v>51</v>
      </c>
      <c r="F21" s="44">
        <v>250</v>
      </c>
      <c r="G21" s="16"/>
      <c r="H21" s="16"/>
      <c r="I21" s="16"/>
      <c r="J21" s="16"/>
      <c r="K21" s="65" t="s">
        <v>91</v>
      </c>
      <c r="M21" s="48"/>
    </row>
    <row r="22" spans="1:14" ht="30" customHeight="1" x14ac:dyDescent="0.25">
      <c r="A22" s="25" t="s">
        <v>2</v>
      </c>
      <c r="B22" s="38">
        <v>2</v>
      </c>
      <c r="C22" s="34" t="s">
        <v>33</v>
      </c>
      <c r="D22" s="34" t="s">
        <v>47</v>
      </c>
      <c r="E22" s="41" t="s">
        <v>51</v>
      </c>
      <c r="F22" s="44">
        <v>50</v>
      </c>
      <c r="G22" s="16"/>
      <c r="H22" s="16"/>
      <c r="I22" s="16"/>
      <c r="J22" s="16"/>
      <c r="K22" s="65" t="s">
        <v>90</v>
      </c>
      <c r="M22" s="48"/>
    </row>
    <row r="23" spans="1:14" ht="30" customHeight="1" x14ac:dyDescent="0.25">
      <c r="A23" s="25" t="s">
        <v>2</v>
      </c>
      <c r="B23" s="38">
        <v>2</v>
      </c>
      <c r="C23" s="34" t="s">
        <v>33</v>
      </c>
      <c r="D23" s="34" t="s">
        <v>79</v>
      </c>
      <c r="E23" s="41" t="s">
        <v>51</v>
      </c>
      <c r="F23" s="44">
        <v>1</v>
      </c>
      <c r="G23" s="16"/>
      <c r="H23" s="16"/>
      <c r="I23" s="16"/>
      <c r="J23" s="16"/>
      <c r="K23" s="65" t="s">
        <v>90</v>
      </c>
      <c r="M23" s="48"/>
    </row>
    <row r="24" spans="1:14" ht="30" customHeight="1" x14ac:dyDescent="0.25">
      <c r="A24" s="25" t="s">
        <v>2</v>
      </c>
      <c r="B24" s="38">
        <v>3</v>
      </c>
      <c r="C24" s="34" t="s">
        <v>82</v>
      </c>
      <c r="D24" s="34" t="s">
        <v>82</v>
      </c>
      <c r="E24" s="41" t="s">
        <v>84</v>
      </c>
      <c r="F24" s="44">
        <v>500</v>
      </c>
      <c r="G24" s="16"/>
      <c r="H24" s="16"/>
      <c r="I24" s="16"/>
      <c r="J24" s="16"/>
      <c r="K24" s="65" t="s">
        <v>90</v>
      </c>
      <c r="L24" s="46">
        <v>50000</v>
      </c>
      <c r="M24" s="48"/>
    </row>
    <row r="25" spans="1:14" ht="30" customHeight="1" x14ac:dyDescent="0.25">
      <c r="A25" s="25"/>
      <c r="B25" s="38"/>
      <c r="C25" s="62" t="s">
        <v>62</v>
      </c>
      <c r="D25" s="34"/>
      <c r="E25" s="41"/>
      <c r="F25" s="44"/>
      <c r="G25" s="16"/>
      <c r="H25" s="16"/>
      <c r="I25" s="16"/>
      <c r="J25" s="16"/>
      <c r="K25" s="65"/>
      <c r="L25" s="46">
        <f>SUM(L8:L24)</f>
        <v>274864.24333333335</v>
      </c>
      <c r="N25" s="4">
        <v>1308960</v>
      </c>
    </row>
  </sheetData>
  <autoFilter ref="A7:L25">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5" sqref="C15:S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3" t="s">
        <v>28</v>
      </c>
      <c r="I12" s="83"/>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2025-04-24T13:06:08Z</dcterms:modified>
</cp:coreProperties>
</file>