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<sst xmlns="http://schemas.openxmlformats.org/spreadsheetml/2006/main" count="144" uniqueCount="116">
  <si>
    <t>N/o</t>
  </si>
  <si>
    <t>Denumirea bunurilor</t>
  </si>
  <si>
    <t>Specificarea tehnică deplină solicitată de către autoritatea contractantă</t>
  </si>
  <si>
    <t>Valoarea estimată, fără TVA</t>
  </si>
  <si>
    <t>CAIET DE SARCINI</t>
  </si>
  <si>
    <t>Valoarea totală estimată</t>
  </si>
  <si>
    <t>flacon</t>
  </si>
  <si>
    <t>bucată</t>
  </si>
  <si>
    <t>set</t>
  </si>
  <si>
    <t>kg</t>
  </si>
  <si>
    <t>16</t>
  </si>
  <si>
    <t>17</t>
  </si>
  <si>
    <t>18</t>
  </si>
  <si>
    <t>19</t>
  </si>
  <si>
    <t>Anexa nr. 21
la Documentația standard nr. 115                                                                                                                                                                                     
din “15” septembrie 2021</t>
  </si>
  <si>
    <t>Bunuri</t>
  </si>
  <si>
    <t>Autoritatea contractantă: IP USMF ”Nicolae Testemițanu”, mun. Chișinău, bd. Ștefan cel Mare și Sfânt, 165</t>
  </si>
  <si>
    <t>1. Descriere generală. Informaţii</t>
  </si>
  <si>
    <t>Obiectul: Reactivi necesari realizării cercetărilor științifice</t>
  </si>
  <si>
    <t xml:space="preserve">Acid polilactic PLA </t>
  </si>
  <si>
    <t>Imprimare 3D cu PLA 
diametru filament 2,85 mm
bobină de 1 Kg, culoarea naturală
Împachetare: individuală
Livrare și păstrare: conform recomandărilor producătorului</t>
  </si>
  <si>
    <t xml:space="preserve">Set rășină epoxidică bicomponentă </t>
  </si>
  <si>
    <t>Obținerea structurilor tridimensionale pentru modelare și transplantare 
Setul constă din 2 componente: 0,5 kg rășină și 0,25 kg intăritor lichid.
Debutul întăririi după aproximativ o 1h de la amestecarea componenților, cu întărirea completă la 24h;
Modelabil în forme de silicon;
Culoare  -  galbenă sau roz transparentă, sau incoloră.
Temperatura minimă de utilizare 15 – 20ºC;
Temperatura maximă de utilizare 35 - 40ºC 
Ambalare, păstrare și livrare: conform recomandărilor producătorului</t>
  </si>
  <si>
    <t xml:space="preserve">Set silicon bicomponent </t>
  </si>
  <si>
    <t xml:space="preserve">Obținerea structurilor tridimensionale pentru modelare și transplantare 
Setul constă din 2 componente, 1 kg silicon și 0,20 kg catalizator.
Raport de amestecare 100:2 (pentru 1kg de silicon – 20g catalizator). Timp pentru gelizare – 30-60 min., timp pentru polimerizarea completă – 8-16 ore.
Culoare - albă, transparentă.
Temperatura de utilizare 20-35ºC.
Livrare, ambalare și păstrare: conform recomandărilor producătorului. </t>
  </si>
  <si>
    <t xml:space="preserve"> Protacril</t>
  </si>
  <si>
    <t xml:space="preserve">Obținerea structurilor tridimensionale pentru modelare și transplantare 
Set compus din: Pulbere 160 g și lichid 100 ml, lac Izocol 50 ml.
Polimerizare la temperatura camerei sau în 25 - 30 min sau în cuptor încălzit la 35-45ºC
Culoare - roz, roz-pală.
Livrare, ambalare și păstrare: conform recomandărilor producătorului.   </t>
  </si>
  <si>
    <t>solvent pentru analiza HPLC
Forma: lichid
Puritatea: ≥99.9%
Împachetarea minimală: 2,5 Litri (1 flacon)
Certificare: certificat de calitate la livrare.</t>
  </si>
  <si>
    <t>Tetrahydrofuran</t>
  </si>
  <si>
    <t>solvent pentru analiza HPLC
Forma: lichid
Puritatea: ≥99.9%
Împachetarea minimală: 1 Litru (1 flacon)
Certificare: certificat de calitate la livrare.</t>
  </si>
  <si>
    <t xml:space="preserve">Dichloromethane suitable </t>
  </si>
  <si>
    <t>Lactoză micronizată
grades: (Inhalac 400)</t>
  </si>
  <si>
    <t>substanță farmaceutică auxiliară, studii de preformulare
Forma: pulbere
Puritatea: ≥97.0%
Împachetarea minimală: 500 g (1 flacon)
Certificare: certificat de calitate la livrare.</t>
  </si>
  <si>
    <t>Lactoză micronizată,  
grades: (Inhalac 230)</t>
  </si>
  <si>
    <t>Bilirubina directa</t>
  </si>
  <si>
    <t xml:space="preserve">Multitest CD3 /CD16+CD56/CD45/ CD19 </t>
  </si>
  <si>
    <t>pentru imunofenotiparea limfocitelor CD3 /CD16+CD56/CD45/ CD19
Forma: lichid
Împachetarea minimală: (1 flacon = 50 teste)
Certificare: certificat de calitate la livrare.</t>
  </si>
  <si>
    <t xml:space="preserve">Multitest CD3 /CD8/CD45/CD4 </t>
  </si>
  <si>
    <t>pentru imunofenotipare limfocitelor CD3 /CD8/CD45/CD4
Forma: lichid
Împachetarea minimală: (1 flacon = 50 teste)
Certificare: certificat de calitate la livrare.</t>
  </si>
  <si>
    <t xml:space="preserve">BDTMFACS Clean Solution   </t>
  </si>
  <si>
    <t>pentru curățirea echipamentului după utilizare
Forma: lichid
Împachetarea minimală: (1 flacon = 5 litri)
Certificare: certificat de calitate la livrare.</t>
  </si>
  <si>
    <t>BD Detergent solution concentrate</t>
  </si>
  <si>
    <t>pentru curățirea echipamentului după utilizare
Forma: lichid
Împachetarea minimală: (1 flacon = 15 ml )
Certificare: certificat de calitate la livrare.</t>
  </si>
  <si>
    <t>BDTM Extended Flow Cell Clean Solution</t>
  </si>
  <si>
    <t>BD FACS Lysing Solution</t>
  </si>
  <si>
    <t>pentru liza eritrocitelor
Forma: lichid
Împachetarea minimală: (1 flacon = 100 ml )
Certificare: certificat de calitate la livrare.</t>
  </si>
  <si>
    <t>BDTM Sheath Additive</t>
  </si>
  <si>
    <t>pentru curățirea echipamentului după utilizare
Împachetarea minimală: (1 amb.= 10 fl. )
Certificare: certificat de calitate la livrare.</t>
  </si>
  <si>
    <t>CST Beads</t>
  </si>
  <si>
    <t>pentru efectuarea controlului calității 
Împachetarea minimală: (1 amb.= 2 fl.)
Certificare: certificat de calitate la livrare.</t>
  </si>
  <si>
    <t>Diluent for Mythic</t>
  </si>
  <si>
    <t>Enzymatic Cleaning Solution</t>
  </si>
  <si>
    <t>pentru curățarea  analizatorul  hematologic Mythic după utilizare
Împachetarea minimală: (1 flacon = 1 L)
Certificare: certificat de calitate la livrare.</t>
  </si>
  <si>
    <t>pentru diluția probelor sangvine la analizatorul  hematologic Mythic 
Împachetarea minimală: (1 flacon = 10 L)
Certificare: certificat de calitate la livrare.</t>
  </si>
  <si>
    <t>Lytic Reagent 5 Diff</t>
  </si>
  <si>
    <t>pentru liza celulară
Împachetarea minimală: (1 flacon = 0,5 L)
Certificare: certificat de calitate la livrare.</t>
  </si>
  <si>
    <t>Control L.N.H.</t>
  </si>
  <si>
    <t>BD Multitest      CD4/CD38/CD3 HLA-DR</t>
  </si>
  <si>
    <t>pentru testarea populațiilor limfocitare activate
Împachetarea minimală: (1 flacon = 50 teste)
Certificare: certificat de calitate la livrare.</t>
  </si>
  <si>
    <t>pentru efectuarea controlului calității la analizatorul hematologic Mythic
Împachetarea minimală: (1 flacon = 3 ml)
Certificare: certificat de calitate la livrare.</t>
  </si>
  <si>
    <r>
      <t>Etanol 96</t>
    </r>
    <r>
      <rPr>
        <sz val="12"/>
        <color theme="1"/>
        <rFont val="Calibri"/>
        <family val="2"/>
      </rPr>
      <t>⁰</t>
    </r>
  </si>
  <si>
    <t xml:space="preserve">pentru analiza compușilor extrași </t>
  </si>
  <si>
    <t>Azot lichid</t>
  </si>
  <si>
    <t>CO2 lichid</t>
  </si>
  <si>
    <t>balon</t>
  </si>
  <si>
    <t>litru</t>
  </si>
  <si>
    <t>Eter petroleic</t>
  </si>
  <si>
    <t>Ambalat în recipient din sticlă de culoare închisă, (sticlă de 1 litru). Pentru sedimentarea compozitului (substanței biologic active).</t>
  </si>
  <si>
    <t>Anticorp mono-sau policlonal de iepure sau șoarece anti-CD3</t>
  </si>
  <si>
    <t>Anticorp mono-sau polyclonal de iepure sau șoarece anti-CD4</t>
  </si>
  <si>
    <t>Anticorp mono-sau polyclonal de iepure sau șoarece anti-CD8</t>
  </si>
  <si>
    <t>Anticorp mono-sau polyclonal de iepure sau șoarece anti-CD20</t>
  </si>
  <si>
    <t>Anticorp mono-sau polyclonal de iepure sau șoarece anti-CD56</t>
  </si>
  <si>
    <t>Anticorp mono-sau polyclonal de iepure sau șoarece anti-CD68</t>
  </si>
  <si>
    <t>substanță farmaceutică auxiliară, studii de preformulare 
Forma: pulbere
Puritatea: ≥97%
Împachetarea minimală: 500 g                                                                          Certificare: certificat de calitate la livrare.</t>
  </si>
  <si>
    <t>Reactivi necesari continuării cercetării din cadrul proiectului ”Elaborarea metodelor inedite de diagnostic precoce al maladiilor
imunodeficitare în baza studiului clinico-imunologic și molecular-genetic al pacienților cu
suspecție la imunodeficiențe primare”</t>
  </si>
  <si>
    <t>Ambalaj: set ce conține 1 flacon de 125 ml                                                Marcaj – CE;
Metoda de determinare – Punct final;
Tipul reagenţilor – Lichid stabil gata pentru folosire. Bireagent;
Material pentru investigații – Ser, plasmă heparinizată;
Limita de detecție  – 0.01 mg/dL (0.2 µmol/L); 
Limita de cuantificare – 0.08 mg/dL (1.4 µmol/L);
Interval de măsurare -0.08 - 10.55 mg/dL (1.4 - 180.4 µmol/L);
Interferențe – Trigliceride până la 2000 mg/dL (22.6 mmol/L).
Hemoglobină până la 125 mg/dL.
Acetaminofen până la 30 mg/dL.
Acid  ascorbic până la 0.5 mg/dL.
Acid acetilsalicilic până la 200 mg/dL.</t>
  </si>
  <si>
    <t>recomandat cel puțin pentru utilizarea în cercetări, în vitro.                                Ambalaj: flacon 7 ml
Format: Soluție de anticorp mono- sau policlonal de iepure sau șoarece, cel puțin anti-uman, recombinat pentru evaluarea anti-CD3 în țesuturi neafectate și patologie.
Reactivitate: uman
Clona: LN10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
Forma de ambalare: livrat destinatarului în conformitate cu cerințele de stocare/livrare ale producătorului. 
Caracteristica rezultatului colorării: să fie prezentă descrierea colorării pentru țesuturile neafectate și patologie.</t>
  </si>
  <si>
    <t>recomandat cel puțin pentru utilizarea în cercetări, în vitro.                          Ambalaj: flacon 7 ml
Format: Soluție de anticorp mono- sau policlonal de iepure sau șoarece, cel puțin anti-uman, recomandat de producător pentru evaluarea anti-CD4 în țesuturi neafectate și patologie.
Reactivitate: uman
Clona: 4B12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
Forma de ambalare: livrat destinatarului în conformitate cu cerințele de stocare/livrare ale producătorului. 
Caracteristica rezultatului colorării: să fie prezentă descrierea colorării pentru țesuturile neafectate și patologie.</t>
  </si>
  <si>
    <t>recomandat cel puțin pentru utilizarea în cercetări, in vitro.                           Ambalaj: flacon 7 ml
Format: Soluție de anticorp mono- sau policlonal de iepure sau șoarece, cel puțin anti-uman, recomandat de producător pentru evaluarea anti-CD8 în țesuturi neafectate și patologie.
Reactivitate: uman
Clona: 4B11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                                             Forma de ambalare: livrat destinatarului în conformitate cu cerințele de stocare/livrare ale producătorului. 
Caracteristica rezultatului colorării: să fie prezentă descrierea colorării pentru țesuturile neafectate și patologie.</t>
  </si>
  <si>
    <t>recomandat cel puțin pentru utilizarea în cercetări, în vitro.                    Ambalaj: flacon 7 ml
Format: Soluție de anticorp mono-sau policlonal de iepure sau șoarece, cel puțin anti-uman, recomandat de producător pentru evaluarea anti-CD20 în țesuturi neafectate și patologie.
Reactivitate: uman
Clona: L26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
Forma de ambalare: livrat destinatarului în conformitate cu cerințele de stocare/livrare ale producătorului. 
Caracteristica rezultatului colorării: să fie prezentă descrierea colorării pentru țesuturile neafectate și patologie.</t>
  </si>
  <si>
    <t>recomandat cel puțin pentru utilizarea în cercetări, in vitro.                             Ambalaj: flacon 7 ml
Format: Soluție de anticorp mono- sau policlonal de iepure sau șoarece, cel puțin anti-uman, recomandat de producător pentru evaluarea anti-CD56 în țesuturi neafectate și patologie.
Reactivitate: uman
Clona: CD564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
Forma de ambalare: livrat destinatarului în conformitate cu cerințele de stocare/livrare ale producătorului. 
Caracteristica rezultatului colorării: să fie prezentă descrierea colorării pentru țesuturile neafectate și patologie.</t>
  </si>
  <si>
    <t>recomandat cel puțin pentru utilizarea în cercetări, in vitro.                          Ambalaj: flacon 7 ml
Format: Soluție de anticorp mono- sau policlonal de iepure sau șoarece, cel puțin anti-uman, recomandat de producător pentru evaluarea anti-CD68 în țesuturi neafectate și patologie.
Reactivitate: uman
Clona: 514H12
Aplicație: Imunohistochimie pe secțiuni cel puțin la parafină. 
Sistemul de vizualizare: compatibil pentru vizualizare cu sistemul Novolink Max Polimer.
Material analizat: aplicabil pentru secțiuni fixate cu formalină.
Nr teste: volumul suficient pentru realizarea a cel puțin 70-90 teste.
Forma de ambalare: livrat destinatarului în conformitate cu cerințele de stocare/livrare ale producătorului. 
Caracteristica rezultatului colorării: să fie prezentă descrierea colorării pentru țesuturile neafectate și patologie.</t>
  </si>
  <si>
    <t>certificat CE IVD (PREP-GS GENETICS P-023/4EU)</t>
  </si>
  <si>
    <t>Kit pentru extragerea de ADN pentru 48 de reacții</t>
  </si>
  <si>
    <r>
      <rPr>
        <b/>
        <sz val="12"/>
        <color theme="1"/>
        <rFont val="Times New Roman"/>
        <family val="1"/>
      </rPr>
      <t>2. Utilizarea, păstrarea, protecţia, calitatea produselor</t>
    </r>
    <r>
      <rPr>
        <sz val="12"/>
        <color theme="1"/>
        <rFont val="Times New Roman"/>
        <family val="1"/>
      </rPr>
      <t xml:space="preserve">
Termenii și condițiile de livrare solicitați: maxim 45 zile  din momentul semnării contractului, la sediul indicat de către Cumpărător.
</t>
    </r>
    <r>
      <rPr>
        <b/>
        <sz val="12"/>
        <color theme="1"/>
        <rFont val="Times New Roman"/>
        <family val="1"/>
      </rPr>
      <t>3. Mostre</t>
    </r>
    <r>
      <rPr>
        <sz val="12"/>
        <color theme="1"/>
        <rFont val="Times New Roman"/>
        <family val="1"/>
      </rPr>
      <t xml:space="preserve">
Operatorul economic prezintă Declarația privind prezentarea la solicitare a mostrelor sau Instrucțiunilor/Cataloagelor de la producător în termen de 3 zile lucrătoare.
</t>
    </r>
    <r>
      <rPr>
        <b/>
        <sz val="12"/>
        <color theme="1"/>
        <rFont val="Times New Roman"/>
        <family val="1"/>
      </rPr>
      <t>4. Documente obligatorii la depunerea ofertei</t>
    </r>
    <r>
      <rPr>
        <sz val="12"/>
        <color theme="1"/>
        <rFont val="Times New Roman"/>
        <family val="1"/>
      </rPr>
      <t xml:space="preserve">
Operatorul economic va prezenta obligatoriu documentele menționate în Anunțul de participare.
</t>
    </r>
    <r>
      <rPr>
        <b/>
        <sz val="12"/>
        <color theme="1"/>
        <rFont val="Times New Roman"/>
        <family val="1"/>
      </rPr>
      <t>5. Documente obligatorii la evaluarea ofertelor</t>
    </r>
    <r>
      <rPr>
        <sz val="12"/>
        <color theme="1"/>
        <rFont val="Times New Roman"/>
        <family val="1"/>
      </rPr>
      <t xml:space="preserve">
Operatorul economic va prezenta obligatoriu documentele justificative aferente DUAE menționate în Anunțul de participare.
Autoritatea contractantă: IP USMF ”Nicolae Testemițanu”              
Data „30” iunie 2023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</si>
  <si>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</si>
  <si>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</si>
  <si>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</si>
  <si>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</si>
  <si>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</si>
  <si>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</si>
  <si>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</si>
  <si>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</si>
  <si>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</si>
  <si>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</si>
  <si>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</si>
  <si>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</si>
  <si>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</si>
  <si>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</si>
  <si>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</si>
  <si>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</si>
  <si>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</si>
  <si>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</si>
  <si>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</si>
  <si>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</si>
  <si>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</si>
  <si>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</si>
  <si>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</si>
  <si>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11</t>
  </si>
  <si>
    <t>12</t>
  </si>
  <si>
    <t>13</t>
  </si>
  <si>
    <t>14</t>
  </si>
  <si>
    <t>15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</si>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</sst>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7"/>
  <sheetViews>
    <sheetView tabSelected="1" zoomScale="130" zoomScaleNormal="130" workbookViewId="0" topLeftCell="A47">
      <selection activeCell="F48" sqref="F48"/>
    </sheetView>
  </sheetViews>
  <sheetFormatPr defaultColWidth="9.140625" defaultRowHeight="15"/>
  <cols>
    <col min="1" max="1" width="6.421875" style="5" customWidth="1"/>
    <col min="2" max="2" width="26.28125" style="1" customWidth="1"/>
    <col min="3" max="3" width="12.8515625" style="1" customWidth="1"/>
    <col min="4" max="4" width="11.421875" style="1" customWidth="1"/>
    <col min="5" max="5" width="66.140625" style="1" customWidth="1"/>
    <col min="6" max="6" width="14.28125" style="1" customWidth="1"/>
    <col min="7" max="16384" width="9.140625" style="1" customWidth="1"/>
  </cols>
  <sheetData>
    <row r="2" spans="4:6" ht="45" customHeight="1">
      <c r="D2" s="17" t="s">
        <v>14</v>
      </c>
      <c r="E2" s="18"/>
      <c r="F2" s="18"/>
    </row>
    <row r="4" spans="1:6" ht="15">
      <c r="A4" s="26" t="s">
        <v>4</v>
      </c>
      <c r="B4" s="26"/>
      <c r="C4" s="26"/>
      <c r="D4" s="26"/>
      <c r="E4" s="26"/>
      <c r="F4" s="26"/>
    </row>
    <row r="6" spans="1:6" ht="17.25" customHeight="1">
      <c r="A6" s="25" t="s">
        <v>15</v>
      </c>
      <c r="B6" s="25"/>
      <c r="C6" s="25"/>
      <c r="D6" s="25"/>
      <c r="E6" s="25"/>
      <c r="F6" s="25"/>
    </row>
    <row r="7" spans="1:6" ht="17.25" customHeight="1">
      <c r="A7" s="14"/>
      <c r="B7" s="14"/>
      <c r="C7" s="14"/>
      <c r="D7" s="14"/>
      <c r="E7" s="14"/>
      <c r="F7" s="14"/>
    </row>
    <row r="8" spans="1:6" ht="17.25" customHeight="1">
      <c r="A8" s="27" t="s">
        <v>18</v>
      </c>
      <c r="B8" s="27"/>
      <c r="C8" s="27"/>
      <c r="D8" s="27"/>
      <c r="E8" s="27"/>
      <c r="F8" s="27"/>
    </row>
    <row r="9" spans="1:6" ht="17.25" customHeight="1">
      <c r="A9" s="14"/>
      <c r="B9" s="14"/>
      <c r="C9" s="14"/>
      <c r="D9" s="14"/>
      <c r="E9" s="14"/>
      <c r="F9" s="14"/>
    </row>
    <row r="10" spans="1:6" ht="17.25" customHeight="1">
      <c r="A10" s="28" t="s">
        <v>16</v>
      </c>
      <c r="B10" s="28"/>
      <c r="C10" s="28"/>
      <c r="D10" s="28"/>
      <c r="E10" s="28"/>
      <c r="F10" s="28"/>
    </row>
    <row r="12" spans="1:6" ht="15">
      <c r="A12" s="19" t="s">
        <v>17</v>
      </c>
      <c r="B12" s="19"/>
      <c r="C12" s="19"/>
      <c r="D12" s="19"/>
      <c r="E12" s="19"/>
      <c r="F12" s="19"/>
    </row>
    <row r="14" spans="1:6" ht="48.75" customHeight="1">
      <c r="A14" s="6" t="s">
        <v>0</v>
      </c>
      <c r="B14" s="3" t="s">
        <v>1</v>
      </c>
      <c r="C14" s="3" t="str">
        <f>'[1]Лист1'!D12</f>
        <v>Unitatea de măsură</v>
      </c>
      <c r="D14" s="3" t="str">
        <f>'[1]Лист1'!E12</f>
        <v>Cantitatea</v>
      </c>
      <c r="E14" s="3" t="s">
        <v>2</v>
      </c>
      <c r="F14" s="3" t="s">
        <v>3</v>
      </c>
    </row>
    <row r="15" spans="1:6" ht="78.75">
      <c r="A15" s="4" t="s">
        <v>86</v>
      </c>
      <c r="B15" s="2" t="s">
        <v>19</v>
      </c>
      <c r="C15" s="7" t="s">
        <v>7</v>
      </c>
      <c r="D15" s="7">
        <v>10</v>
      </c>
      <c r="E15" s="2" t="s">
        <v>20</v>
      </c>
      <c r="F15" s="8">
        <v>4166.67</v>
      </c>
    </row>
    <row r="16" spans="1:6" ht="141.75">
      <c r="A16" s="4" t="s">
        <v>87</v>
      </c>
      <c r="B16" s="2" t="s">
        <v>21</v>
      </c>
      <c r="C16" s="7" t="s">
        <v>7</v>
      </c>
      <c r="D16" s="7">
        <v>5</v>
      </c>
      <c r="E16" s="2" t="s">
        <v>22</v>
      </c>
      <c r="F16" s="8">
        <v>4166.67</v>
      </c>
    </row>
    <row r="17" spans="1:6" ht="126">
      <c r="A17" s="4" t="s">
        <v>88</v>
      </c>
      <c r="B17" s="2" t="s">
        <v>23</v>
      </c>
      <c r="C17" s="7" t="s">
        <v>7</v>
      </c>
      <c r="D17" s="7">
        <v>20</v>
      </c>
      <c r="E17" s="2" t="s">
        <v>24</v>
      </c>
      <c r="F17" s="8">
        <v>7500</v>
      </c>
    </row>
    <row r="18" spans="1:6" ht="94.5">
      <c r="A18" s="4" t="s">
        <v>89</v>
      </c>
      <c r="B18" s="2" t="s">
        <v>25</v>
      </c>
      <c r="C18" s="7" t="s">
        <v>7</v>
      </c>
      <c r="D18" s="7">
        <v>20</v>
      </c>
      <c r="E18" s="2" t="s">
        <v>26</v>
      </c>
      <c r="F18" s="8">
        <v>4166.67</v>
      </c>
    </row>
    <row r="19" spans="1:6" ht="78.75">
      <c r="A19" s="4" t="s">
        <v>90</v>
      </c>
      <c r="B19" s="2" t="s">
        <v>28</v>
      </c>
      <c r="C19" s="7" t="s">
        <v>6</v>
      </c>
      <c r="D19" s="7">
        <v>1</v>
      </c>
      <c r="E19" s="2" t="s">
        <v>29</v>
      </c>
      <c r="F19" s="8">
        <v>1200</v>
      </c>
    </row>
    <row r="20" spans="1:6" ht="78.75">
      <c r="A20" s="4" t="s">
        <v>91</v>
      </c>
      <c r="B20" s="2" t="s">
        <v>30</v>
      </c>
      <c r="C20" s="7" t="s">
        <v>6</v>
      </c>
      <c r="D20" s="7">
        <v>1</v>
      </c>
      <c r="E20" s="2" t="s">
        <v>27</v>
      </c>
      <c r="F20" s="8">
        <v>830</v>
      </c>
    </row>
    <row r="21" spans="1:6" ht="78.75">
      <c r="A21" s="4" t="s">
        <v>92</v>
      </c>
      <c r="B21" s="2" t="s">
        <v>31</v>
      </c>
      <c r="C21" s="7" t="s">
        <v>6</v>
      </c>
      <c r="D21" s="7">
        <v>1</v>
      </c>
      <c r="E21" s="2" t="s">
        <v>32</v>
      </c>
      <c r="F21" s="8">
        <v>1041.67</v>
      </c>
    </row>
    <row r="22" spans="1:6" ht="78.75">
      <c r="A22" s="4" t="s">
        <v>93</v>
      </c>
      <c r="B22" s="2" t="s">
        <v>33</v>
      </c>
      <c r="C22" s="7" t="s">
        <v>6</v>
      </c>
      <c r="D22" s="7">
        <v>1</v>
      </c>
      <c r="E22" s="2" t="s">
        <v>74</v>
      </c>
      <c r="F22" s="8">
        <v>958.33</v>
      </c>
    </row>
    <row r="23" spans="1:6" ht="187.5" customHeight="1">
      <c r="A23" s="4" t="s">
        <v>94</v>
      </c>
      <c r="B23" s="2" t="s">
        <v>34</v>
      </c>
      <c r="C23" s="7" t="s">
        <v>8</v>
      </c>
      <c r="D23" s="7">
        <v>2</v>
      </c>
      <c r="E23" s="2" t="s">
        <v>76</v>
      </c>
      <c r="F23" s="8">
        <v>220</v>
      </c>
    </row>
    <row r="24" spans="1:6" ht="187.5" customHeight="1">
      <c r="A24" s="4" t="s">
        <v>95</v>
      </c>
      <c r="B24" s="15" t="s">
        <v>75</v>
      </c>
      <c r="C24" s="16"/>
      <c r="D24" s="16"/>
      <c r="E24" s="16"/>
      <c r="F24" s="8">
        <v>51583.38</v>
      </c>
    </row>
    <row r="25" spans="1:6" ht="78.75" customHeight="1">
      <c r="A25" s="4" t="s">
        <v>96</v>
      </c>
      <c r="B25" s="2" t="s">
        <v>35</v>
      </c>
      <c r="C25" s="7" t="s">
        <v>6</v>
      </c>
      <c r="D25" s="7">
        <v>1</v>
      </c>
      <c r="E25" s="2" t="s">
        <v>36</v>
      </c>
      <c r="F25" s="8"/>
    </row>
    <row r="26" spans="1:6" ht="63">
      <c r="A26" s="4" t="s">
        <v>97</v>
      </c>
      <c r="B26" s="2" t="s">
        <v>37</v>
      </c>
      <c r="C26" s="7" t="s">
        <v>6</v>
      </c>
      <c r="D26" s="7">
        <v>1</v>
      </c>
      <c r="E26" s="2" t="s">
        <v>38</v>
      </c>
      <c r="F26" s="8"/>
    </row>
    <row r="27" spans="1:6" ht="62.25" customHeight="1">
      <c r="A27" s="4" t="s">
        <v>98</v>
      </c>
      <c r="B27" s="2" t="s">
        <v>39</v>
      </c>
      <c r="C27" s="7" t="s">
        <v>6</v>
      </c>
      <c r="D27" s="7">
        <v>1</v>
      </c>
      <c r="E27" s="2" t="s">
        <v>40</v>
      </c>
      <c r="F27" s="8"/>
    </row>
    <row r="28" spans="1:6" ht="63" customHeight="1">
      <c r="A28" s="4" t="s">
        <v>99</v>
      </c>
      <c r="B28" s="2" t="s">
        <v>41</v>
      </c>
      <c r="C28" s="7" t="s">
        <v>6</v>
      </c>
      <c r="D28" s="7">
        <v>1</v>
      </c>
      <c r="E28" s="2" t="s">
        <v>42</v>
      </c>
      <c r="F28" s="8"/>
    </row>
    <row r="29" spans="1:6" ht="63" customHeight="1">
      <c r="A29" s="4" t="s">
        <v>100</v>
      </c>
      <c r="B29" s="2" t="s">
        <v>43</v>
      </c>
      <c r="C29" s="7" t="s">
        <v>6</v>
      </c>
      <c r="D29" s="7">
        <v>1</v>
      </c>
      <c r="E29" s="2" t="s">
        <v>42</v>
      </c>
      <c r="F29" s="8"/>
    </row>
    <row r="30" spans="1:6" ht="63">
      <c r="A30" s="4" t="s">
        <v>101</v>
      </c>
      <c r="B30" s="2" t="s">
        <v>44</v>
      </c>
      <c r="C30" s="7" t="s">
        <v>6</v>
      </c>
      <c r="D30" s="7">
        <v>1</v>
      </c>
      <c r="E30" s="2" t="s">
        <v>45</v>
      </c>
      <c r="F30" s="8"/>
    </row>
    <row r="31" spans="1:6" ht="47.25" customHeight="1">
      <c r="A31" s="4" t="s">
        <v>102</v>
      </c>
      <c r="B31" s="2" t="s">
        <v>46</v>
      </c>
      <c r="C31" s="7" t="s">
        <v>7</v>
      </c>
      <c r="D31" s="7">
        <v>1</v>
      </c>
      <c r="E31" s="2" t="s">
        <v>47</v>
      </c>
      <c r="F31" s="8"/>
    </row>
    <row r="32" spans="1:6" ht="47.25">
      <c r="A32" s="4" t="s">
        <v>103</v>
      </c>
      <c r="B32" s="2" t="s">
        <v>48</v>
      </c>
      <c r="C32" s="7" t="s">
        <v>7</v>
      </c>
      <c r="D32" s="7">
        <v>1</v>
      </c>
      <c r="E32" s="2" t="s">
        <v>49</v>
      </c>
      <c r="F32" s="8"/>
    </row>
    <row r="33" spans="1:6" ht="47.25">
      <c r="A33" s="4" t="s">
        <v>104</v>
      </c>
      <c r="B33" s="2" t="s">
        <v>50</v>
      </c>
      <c r="C33" s="7" t="s">
        <v>6</v>
      </c>
      <c r="D33" s="7">
        <v>1</v>
      </c>
      <c r="E33" s="2" t="s">
        <v>53</v>
      </c>
      <c r="F33" s="8"/>
    </row>
    <row r="34" spans="1:6" ht="47.25">
      <c r="A34" s="4" t="s">
        <v>105</v>
      </c>
      <c r="B34" s="2" t="s">
        <v>51</v>
      </c>
      <c r="C34" s="7" t="s">
        <v>6</v>
      </c>
      <c r="D34" s="7">
        <v>1</v>
      </c>
      <c r="E34" s="2" t="s">
        <v>52</v>
      </c>
      <c r="F34" s="8"/>
    </row>
    <row r="35" spans="1:6" ht="47.25">
      <c r="A35" s="4" t="s">
        <v>106</v>
      </c>
      <c r="B35" s="2" t="s">
        <v>54</v>
      </c>
      <c r="C35" s="7" t="s">
        <v>6</v>
      </c>
      <c r="D35" s="7">
        <v>1</v>
      </c>
      <c r="E35" s="2" t="s">
        <v>55</v>
      </c>
      <c r="F35" s="8"/>
    </row>
    <row r="36" spans="1:6" ht="63.75" customHeight="1">
      <c r="A36" s="4" t="s">
        <v>107</v>
      </c>
      <c r="B36" s="2" t="s">
        <v>56</v>
      </c>
      <c r="C36" s="7" t="s">
        <v>6</v>
      </c>
      <c r="D36" s="7">
        <v>9</v>
      </c>
      <c r="E36" s="2" t="s">
        <v>59</v>
      </c>
      <c r="F36" s="8"/>
    </row>
    <row r="37" spans="1:6" ht="46.5" customHeight="1">
      <c r="A37" s="4" t="s">
        <v>108</v>
      </c>
      <c r="B37" s="2" t="s">
        <v>57</v>
      </c>
      <c r="C37" s="7" t="s">
        <v>6</v>
      </c>
      <c r="D37" s="7">
        <v>1</v>
      </c>
      <c r="E37" s="2" t="s">
        <v>58</v>
      </c>
      <c r="F37" s="8"/>
    </row>
    <row r="38" spans="1:6" ht="15">
      <c r="A38" s="4" t="s">
        <v>109</v>
      </c>
      <c r="B38" s="2" t="s">
        <v>60</v>
      </c>
      <c r="C38" s="7" t="s">
        <v>7</v>
      </c>
      <c r="D38" s="7">
        <v>6</v>
      </c>
      <c r="E38" s="2" t="s">
        <v>61</v>
      </c>
      <c r="F38" s="8">
        <v>700</v>
      </c>
    </row>
    <row r="39" spans="1:6" ht="15">
      <c r="A39" s="4" t="s">
        <v>110</v>
      </c>
      <c r="B39" s="2" t="s">
        <v>62</v>
      </c>
      <c r="C39" s="7" t="s">
        <v>9</v>
      </c>
      <c r="D39" s="7">
        <v>160</v>
      </c>
      <c r="E39" s="2"/>
      <c r="F39" s="8">
        <v>17333.33</v>
      </c>
    </row>
    <row r="40" spans="1:6" ht="15">
      <c r="A40" s="4" t="s">
        <v>111</v>
      </c>
      <c r="B40" s="2" t="s">
        <v>63</v>
      </c>
      <c r="C40" s="7" t="s">
        <v>64</v>
      </c>
      <c r="D40" s="7">
        <v>3</v>
      </c>
      <c r="E40" s="2"/>
      <c r="F40" s="8">
        <v>150</v>
      </c>
    </row>
    <row r="41" spans="1:6" ht="62.25" customHeight="1">
      <c r="A41" s="4" t="s">
        <v>112</v>
      </c>
      <c r="B41" s="2" t="s">
        <v>66</v>
      </c>
      <c r="C41" s="7" t="s">
        <v>65</v>
      </c>
      <c r="D41" s="7">
        <v>10</v>
      </c>
      <c r="E41" s="2" t="s">
        <v>67</v>
      </c>
      <c r="F41" s="8">
        <v>1125</v>
      </c>
    </row>
    <row r="42" spans="1:6" ht="252">
      <c r="A42" s="4" t="s">
        <v>113</v>
      </c>
      <c r="B42" s="2" t="s">
        <v>68</v>
      </c>
      <c r="C42" s="7" t="s">
        <v>6</v>
      </c>
      <c r="D42" s="7">
        <v>1</v>
      </c>
      <c r="E42" s="2" t="s">
        <v>77</v>
      </c>
      <c r="F42" s="8">
        <v>2088.33</v>
      </c>
    </row>
    <row r="43" spans="1:6" ht="250.5" customHeight="1">
      <c r="A43" s="4" t="s">
        <v>10</v>
      </c>
      <c r="B43" s="2" t="s">
        <v>69</v>
      </c>
      <c r="C43" s="7" t="s">
        <v>6</v>
      </c>
      <c r="D43" s="7">
        <v>1</v>
      </c>
      <c r="E43" s="2" t="s">
        <v>78</v>
      </c>
      <c r="F43" s="8">
        <v>2088.33</v>
      </c>
    </row>
    <row r="44" spans="1:6" ht="252" customHeight="1">
      <c r="A44" s="4" t="s">
        <v>11</v>
      </c>
      <c r="B44" s="2" t="s">
        <v>70</v>
      </c>
      <c r="C44" s="7" t="s">
        <v>6</v>
      </c>
      <c r="D44" s="7">
        <v>1</v>
      </c>
      <c r="E44" s="2" t="s">
        <v>79</v>
      </c>
      <c r="F44" s="8">
        <v>2088.33</v>
      </c>
    </row>
    <row r="45" spans="1:6" ht="249.75" customHeight="1">
      <c r="A45" s="4" t="s">
        <v>12</v>
      </c>
      <c r="B45" s="2" t="s">
        <v>71</v>
      </c>
      <c r="C45" s="7" t="s">
        <v>6</v>
      </c>
      <c r="D45" s="7">
        <v>1</v>
      </c>
      <c r="E45" s="2" t="s">
        <v>80</v>
      </c>
      <c r="F45" s="8">
        <v>2088.33</v>
      </c>
    </row>
    <row r="46" spans="1:6" ht="249" customHeight="1">
      <c r="A46" s="4" t="s">
        <v>13</v>
      </c>
      <c r="B46" s="2" t="s">
        <v>72</v>
      </c>
      <c r="C46" s="7" t="s">
        <v>6</v>
      </c>
      <c r="D46" s="7">
        <v>1</v>
      </c>
      <c r="E46" s="2" t="s">
        <v>81</v>
      </c>
      <c r="F46" s="8">
        <v>2088.33</v>
      </c>
    </row>
    <row r="47" spans="1:6" ht="251.25" customHeight="1">
      <c r="A47" s="4" t="s">
        <v>114</v>
      </c>
      <c r="B47" s="2" t="s">
        <v>73</v>
      </c>
      <c r="C47" s="7" t="s">
        <v>6</v>
      </c>
      <c r="D47" s="7">
        <v>1</v>
      </c>
      <c r="E47" s="2" t="s">
        <v>82</v>
      </c>
      <c r="F47" s="8">
        <v>2088.33</v>
      </c>
    </row>
    <row r="48" spans="1:6" ht="31.5" customHeight="1">
      <c r="A48" s="4" t="s">
        <v>115</v>
      </c>
      <c r="B48" s="2" t="s">
        <v>84</v>
      </c>
      <c r="C48" s="7" t="s">
        <v>8</v>
      </c>
      <c r="D48" s="7">
        <v>4</v>
      </c>
      <c r="E48" s="2" t="s">
        <v>83</v>
      </c>
      <c r="F48" s="8">
        <v>3833.33</v>
      </c>
    </row>
    <row r="49" spans="1:6" ht="15">
      <c r="A49" s="22" t="s">
        <v>5</v>
      </c>
      <c r="B49" s="23"/>
      <c r="C49" s="23"/>
      <c r="D49" s="23"/>
      <c r="E49" s="24"/>
      <c r="F49" s="13">
        <f>SUM(F15:F48)</f>
        <v>111505.03000000001</v>
      </c>
    </row>
    <row r="50" spans="1:6" ht="15">
      <c r="A50" s="9"/>
      <c r="B50" s="10"/>
      <c r="C50" s="11"/>
      <c r="D50" s="11"/>
      <c r="E50" s="10"/>
      <c r="F50" s="12"/>
    </row>
    <row r="51" spans="1:6" ht="15">
      <c r="A51" s="20" t="s">
        <v>85</v>
      </c>
      <c r="B51" s="21"/>
      <c r="C51" s="21"/>
      <c r="D51" s="21"/>
      <c r="E51" s="21"/>
      <c r="F51" s="21"/>
    </row>
    <row r="52" spans="1:6" ht="15">
      <c r="A52" s="21"/>
      <c r="B52" s="21"/>
      <c r="C52" s="21"/>
      <c r="D52" s="21"/>
      <c r="E52" s="21"/>
      <c r="F52" s="21"/>
    </row>
    <row r="53" spans="1:6" ht="15">
      <c r="A53" s="21"/>
      <c r="B53" s="21"/>
      <c r="C53" s="21"/>
      <c r="D53" s="21"/>
      <c r="E53" s="21"/>
      <c r="F53" s="21"/>
    </row>
    <row r="54" spans="1:6" ht="15">
      <c r="A54" s="21"/>
      <c r="B54" s="21"/>
      <c r="C54" s="21"/>
      <c r="D54" s="21"/>
      <c r="E54" s="21"/>
      <c r="F54" s="21"/>
    </row>
    <row r="55" spans="1:6" ht="15">
      <c r="A55" s="21"/>
      <c r="B55" s="21"/>
      <c r="C55" s="21"/>
      <c r="D55" s="21"/>
      <c r="E55" s="21"/>
      <c r="F55" s="21"/>
    </row>
    <row r="56" spans="1:6" ht="15">
      <c r="A56" s="21"/>
      <c r="B56" s="21"/>
      <c r="C56" s="21"/>
      <c r="D56" s="21"/>
      <c r="E56" s="21"/>
      <c r="F56" s="21"/>
    </row>
    <row r="57" spans="1:6" ht="15">
      <c r="A57" s="21"/>
      <c r="B57" s="21"/>
      <c r="C57" s="21"/>
      <c r="D57" s="21"/>
      <c r="E57" s="21"/>
      <c r="F57" s="21"/>
    </row>
    <row r="58" spans="1:6" ht="15">
      <c r="A58" s="21"/>
      <c r="B58" s="21"/>
      <c r="C58" s="21"/>
      <c r="D58" s="21"/>
      <c r="E58" s="21"/>
      <c r="F58" s="21"/>
    </row>
    <row r="59" spans="1:6" ht="15">
      <c r="A59" s="21"/>
      <c r="B59" s="21"/>
      <c r="C59" s="21"/>
      <c r="D59" s="21"/>
      <c r="E59" s="21"/>
      <c r="F59" s="21"/>
    </row>
    <row r="60" spans="1:6" ht="15">
      <c r="A60" s="21"/>
      <c r="B60" s="21"/>
      <c r="C60" s="21"/>
      <c r="D60" s="21"/>
      <c r="E60" s="21"/>
      <c r="F60" s="21"/>
    </row>
    <row r="61" spans="1:6" ht="15">
      <c r="A61" s="21"/>
      <c r="B61" s="21"/>
      <c r="C61" s="21"/>
      <c r="D61" s="21"/>
      <c r="E61" s="21"/>
      <c r="F61" s="21"/>
    </row>
    <row r="62" spans="1:6" ht="15">
      <c r="A62" s="21"/>
      <c r="B62" s="21"/>
      <c r="C62" s="21"/>
      <c r="D62" s="21"/>
      <c r="E62" s="21"/>
      <c r="F62" s="21"/>
    </row>
    <row r="63" spans="1:6" ht="15">
      <c r="A63" s="21"/>
      <c r="B63" s="21"/>
      <c r="C63" s="21"/>
      <c r="D63" s="21"/>
      <c r="E63" s="21"/>
      <c r="F63" s="21"/>
    </row>
    <row r="64" spans="1:6" ht="9" customHeight="1">
      <c r="A64" s="21"/>
      <c r="B64" s="21"/>
      <c r="C64" s="21"/>
      <c r="D64" s="21"/>
      <c r="E64" s="21"/>
      <c r="F64" s="21"/>
    </row>
    <row r="65" spans="1:6" ht="15" hidden="1">
      <c r="A65" s="21"/>
      <c r="B65" s="21"/>
      <c r="C65" s="21"/>
      <c r="D65" s="21"/>
      <c r="E65" s="21"/>
      <c r="F65" s="21"/>
    </row>
    <row r="66" spans="1:6" ht="15" hidden="1">
      <c r="A66" s="21"/>
      <c r="B66" s="21"/>
      <c r="C66" s="21"/>
      <c r="D66" s="21"/>
      <c r="E66" s="21"/>
      <c r="F66" s="21"/>
    </row>
    <row r="67" spans="1:6" ht="15" hidden="1">
      <c r="A67" s="21"/>
      <c r="B67" s="21"/>
      <c r="C67" s="21"/>
      <c r="D67" s="21"/>
      <c r="E67" s="21"/>
      <c r="F67" s="21"/>
    </row>
  </sheetData>
  <mergeCells count="8">
    <mergeCell ref="D2:F2"/>
    <mergeCell ref="A12:F12"/>
    <mergeCell ref="A51:F67"/>
    <mergeCell ref="A49:E49"/>
    <mergeCell ref="A6:F6"/>
    <mergeCell ref="A4:F4"/>
    <mergeCell ref="A8:F8"/>
    <mergeCell ref="A10:F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2023-05-05T07:46:42Z</cp:lastPrinted>
  <dcterms:created xsi:type="dcterms:W3CDTF">2015-06-05T18:19:34Z</dcterms:created>
  <dcterms:modified xsi:type="dcterms:W3CDTF">2023-06-30T15:04:05Z</dcterms:modified>
  <cp:category/>
  <cp:version/>
  <cp:contentType/>
  <cp:contentStatus/>
</cp:coreProperties>
</file>