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bookViews>
    <workbookView xWindow="65416" yWindow="65416" windowWidth="29040" windowHeight="15840" activeTab="1"/>
  </bookViews>
  <sheets>
    <sheet name="Specificații tehnice " sheetId="4" r:id="rId1"/>
    <sheet name="Specificații de preț" sheetId="5" r:id="rId2"/>
    <sheet name="Sheet2" sheetId="7" r:id="rId3"/>
  </sheets>
  <definedNames>
    <definedName name="_xlnm._FilterDatabase" localSheetId="1" hidden="1">'Specificații de preț'!$A$6:$L$23</definedName>
    <definedName name="_xlnm._FilterDatabase" localSheetId="0" hidden="1">'Specificații tehnice '!$A$6:$K$16</definedName>
  </definedNames>
  <calcPr calcId="181029"/>
  <extLst/>
</workbook>
</file>

<file path=xl/sharedStrings.xml><?xml version="1.0" encoding="utf-8"?>
<sst xmlns="http://schemas.openxmlformats.org/spreadsheetml/2006/main" count="194" uniqueCount="75">
  <si>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</si>
  <si>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</si>
  <si>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</si>
  <si>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</si>
  <si>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</si>
  <si>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</si>
  <si>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</si>
  <si>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</si>
  <si>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</si>
  <si>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</si>
  <si>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</si>
  <si>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</si>
  <si>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</si>
  <si>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</si>
  <si>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</si>
  <si>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</si>
  <si>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</si>
  <si>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</si>
  <si>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</si>
  <si>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</si>
  <si>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</si>
  <si>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</si>
  <si>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</si>
  <si>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</si>
  <si>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</si>
  <si>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</si>
  <si>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</si>
  <si>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</si>
  <si>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</si>
  <si>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</si>
  <si>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buc</t>
  </si>
  <si>
    <t>Set introductor pentru punctie arteriala radiala lung</t>
  </si>
  <si>
    <t xml:space="preserve">Set introductor pentru puncție arterială femurală de diametru mare </t>
  </si>
  <si>
    <t>Set introductor pentru puncție arterială femurală lungă</t>
  </si>
  <si>
    <t>Set introductor pentru puncție arterială femurală scurtă</t>
  </si>
  <si>
    <t>Ghid pentru angioplastie coronariana tip standart</t>
  </si>
  <si>
    <t>Micro-ghid cateter coronarian</t>
  </si>
  <si>
    <t>Set inflator cu manometru digital</t>
  </si>
  <si>
    <t>Set inflator cu manometru de presiuni mici</t>
  </si>
  <si>
    <t>Tub injectare substanţă de contrast</t>
  </si>
  <si>
    <t>Set seringa+tub injectomat “MEDRAD Marc V ProVis”</t>
  </si>
  <si>
    <t>Sistem de inchidere percutana a orificiului de punctie de dimensiune mare</t>
  </si>
  <si>
    <t>Ghid metaliz amplatz super stiff</t>
  </si>
  <si>
    <t>Ghid metaliz amplatz extra stiff</t>
  </si>
  <si>
    <t>Sistem de rotablatie</t>
  </si>
  <si>
    <t>Ochelari de protecție radiologică</t>
  </si>
  <si>
    <t>Sistem de protecţie din 2 piese (vestă + fustă)</t>
  </si>
  <si>
    <t>a.  Vestă de protecție radiologică</t>
  </si>
  <si>
    <t>Achiziţionarea consumabilelor angiografice, conform necesităților IMSP Institutul de Cardiologie, pentru anul 2022 (repetat)</t>
  </si>
  <si>
    <t>Dimensiuni: 4 Fr, 5 Fr, 6 Fr, 7 Fr, 8 Fr, 9 Fr
Lungime: 10 - 25cm, 
Ac de punctie de 18-20G lungime de 3-5 cm
“Side port” cu robinet cu trei cai
minighid de 0,018-0,021; 0.035-0.038 inch si 45 cm lungime 
Toate contin valva siliconata si dilatator din polipropilenă tip snap-on/click-off.
Teaca din material ETFE rezistenta la kinking, tip TIF la capătul distal, se poate spala si steriliza usor
Introductorul trebuie sa fie dotat cu valva hemostatică, care previne hemoragia.
Introductorul trebuie sa fie prevăzut cu marcaj color pentru diferenţierea rapidă a mărimii în F. Toate componentele sunt incluse într-o tăviță de plastic și să nu conțină latex.</t>
  </si>
  <si>
    <t>Set introductor pentru puncție arterială femurală compus din: teacă, dilatator,  valvă hemostatică, robinet tridirecțional. Teacă  cu diametru de  10 Fr-16 Fr; lungime 60-70cm. acoperire hidrofilică; dilatator din polipropilenă, ascuțit, cu vârf conic pentru reducerea posibilității de traumare a vaselor sanguine; valvă hemostatică din silicon cu design cross-cut pentru prevenirea hemoragiilor; robinet tridirecțional pentru luarea probelor, injectarea substanțelor de contrast sau a agenților terapeutici, măsurarea presiunii;  Teacă conține un inel radiopac incastrat pentru vizualizare sporită și un inel de sutură pentru fixare. Tecile sunt rezistente la kinking. Toate componentele nu conțin latex. Setul cu toate componentele sunt amplasate într-un suport de plastic.</t>
  </si>
  <si>
    <t>Dimensiuni: 4 Fr - 7 Fr Lungime: 7-10 cm,  Ac de punctie de 20-22G lungime de 3-4 cm in interiorul setului,  “Side port” cu robinet cu trei cai mini-ghid din oțel inoxidabil de 0.018", 0.021" sau 0.025" drept, angulat sau în forma de J  si 35-45 cm lungime. Toate contin valva siliconata si dilatator din polipropilenă tip snap-on/click-off.. Teaca din material ETFE rezistenta la kinking, se poate spala si steriliza usor. Introductorul trebuie sa fie dotat cu valva hemostatică, care previne hemoragia. Introductorul trebuie sa fie prevăzut cu marcaj color pentru diferenţierea rapidă a mărimii în F. Tote componentele setului sa fie amplasate intr-un suport de plastic sigilat.</t>
  </si>
  <si>
    <t xml:space="preserve">Miez construit din Nitinol (40cm distal) + oțel inoxidabil (proximal), ofera un excelent suport si rezistenta la kinking. Lungime 180-300 cm, forma: dreaptă, varf atraumatic disponibil in varianta soft-pentru mentinerea formei in vas. Acoperit cu polimer hidrofilic tip M-coating. Diametru: 0.014" (0.36 mm + 0.00 mm). Fără a se desprinde spire de metal (platină+oțel inoxidabil) în timpul schimbarii unghiului. Radioopacitate: 3cm. Prezenta de 2 marcheri la mijlocul ghidului ce permite o orientare usoara a localizarii lui. Diametru nu mai mare de  0,014". Incarcatura la vîrf până la 1,0 gr. Fara a se desprinde spire de metal in timpul modelarii unghiului. </t>
  </si>
  <si>
    <t>Compatibil categhid de 4 Fr și ghid de 0,014”, lungimi de 135 si 150 cm. Diametrul distal extern 1.9 Fr (0.62 mm), diametrul distal intern 1,4 Fr (0.48 mm). Diametrul proximal extern &lt;2.6 Fr. Strat intern din PTFE (Politetrafluoretilen).  Acoperire hidrofilica pe o lungime de 70-85 cm în dependență de lungimea microcateterului.  Impletire armata pe toata lungimea pentru o mai inalta performanta de parcurgere si suport. Rezistenta la kinking. Cu posibilitate de a traversa doua microcatetere intr-un cateter ghid de 6 Fr. Cu posibilitate de ”înșurubare” prin rotație.</t>
  </si>
  <si>
    <t>Dispozitiv de umflat baloane pina la 30 atm. Seringa de 20 ml. Display digital iluminat pt vizualizare la lumina slaba, cu indicarea timpului și presiunii de umflare. Posibilitatea memorarii presiunii maximale precedente. Setul sa contina valva hemostatica cu sistem de închidere push-push, tub de extensie 20 cm-30 cm, torque sistem, introductor fir pentru ghid compatibil cu 0,014 inch</t>
  </si>
  <si>
    <t>Transparent rigid rezistent la presiune 1200 psi adaptor rotativ Conector male – female Lungimi 25 cm, 51 cm, 76 cm, 122 cm. Aviz de compatibilitate emis de producatorul sistemului ”Medrad Marc V Pro Vis”.</t>
  </si>
  <si>
    <t>1. Seringa 200 ml Caracteristici: Material: polipropilena Lungime totala seringa 240mm -Diametru extern seringa 60mm -Prevazuta cu varf tip Luer Male si cu conector rotativ pentru fixarea racordului de joasa presiune –Piston prevazut cu doua sisteme de prindere de 8.5mm lungime -Presiune maxima de utilizare: 1200 PSI (83 bari) Tub umplere Caracteristici: -Material: polietilena cu densitate mica -Lungime totala 40mm (lungimea portiunii drepte de 170mm) - Deschiderea curburii de 60mm –Diametru intern: 4.1mm -Diametru extern: 5.4mm - Presiune maxima de utilizare: 1200 PSI (83 bari) -Aviz de compatibilitate emis de producatorul sistemului ”Medrad Marc V Pro Vis”</t>
  </si>
  <si>
    <t>Dispozitiv activ pentru inchiderea vasculara efectiva si hemostaza instantanee, chiar si la pacienti cu tratament anticoagulant Dispozitiv compus din: -ancora intraarteriala -dop din colagen -sutura cu strangere automata -sa nu necesite compresie manuala -Ancora cu profil mic conceputa pentru a se atasa strans de peretele arterial, pentru evitarea tulburarii fluxului sanguin. -Inchidere mecanică active  - procedura rapida -uşor de utilizat - confortabil pentru pacient -timp scurt de imobilizare a pacientului 30 min - dispozitiv compatibil 14 si 18 F -studii de specialitate relevante privind eficienta si siguranta -complicatii reduse -Marcaj CE</t>
  </si>
  <si>
    <t>Constuctia ghidului este neteda cu arcuri spiralate  format din otel inoxidabil, acoperire din PTFE, virf atraumatic.
Lungimi: 145cm, 180 cm, 260 cm.  Configurații vârf diferite . Diametru de 0,035” si 0,038”</t>
  </si>
  <si>
    <t xml:space="preserve">Shaft extrasitff. Diametrul 0,035” cu vârf atraumatic moale.  Control de torsiune – 1:1. Acoperire hidrofila a portiunii distale pina la 25 cm cu un strat de acoperire microglide pentru micsorarea frictiei,cu un vârf moale drept si in unghi, deformabil . Lungimea  de  180, 260, 300 cm. </t>
  </si>
  <si>
    <t>Opțiunile de dimensiuni brute multiple permit crearea dimensiunii lumenului previzibil pentru pregătirea vaselor controlate și dimensionarea și extinderea uniformă a stentului. Foloseste aer comprimat sau azot pentru a rula turbina cu presiunea intre 90 PSI si 110 PSI. Sistem pre-conectat sau avansator separat și burr. Vârful diamantat cu 2 000-3000 cristale microscopice de diamant pe vârful distal. Partea proximală din alamă nichel. Dimensiuni disponibile de la 1,25mm la 2,5mm. 
Sistemul pentru rotablatie are patru componente principale: sistemul de ghidare (2 buc ghid 0,009, 0,010” compatibil cu burr), avansator, cateter și consola in comodat. Sistema include -10 buc burr și arborele de antrenare elicoidal, teaca, conectarea cateterului și corpul cateterului. Sistemul este capabil să transmită mișcarea rotativă la viteze de până la 190.000 RPM, care are ca rezultat ablația fină a particulelor de țesut ateromat de către burr acoperit cu diamant. Burrurile sunt disponibile în următoarele dimensiuni: 1,25, 1,5, 1,75, 2,0, 2,15, 2,25, 2,38 și 2,5 mm. Cateterul are o lungime de 135 cm. Teaca este de 1,4 mm (0,058 in) in diametru si este tivita la varf pentru a permite trecerea usoara în navă. Furnizorul sa asigure instruirea echipei medicale si asistenta tehnica la primele 10 interventii gratis.</t>
  </si>
  <si>
    <t>Confectionate din material rezietente cu continut de Pb ce asigura protectia radiologica conform normelor interne si international • Prevazuti cu sistem de protective laterala • Echivalent in Pb: 0,75 mm (frontal)/ 0,50 mm (lateral)  • Marime: unica •Greutate&lt; 0,05 kg • Șiret de fixare spate • Posibilitate de a ajusta dioptriile ochelarilor dupa necesitatea cardiologului interventionist. Produse testate si avizate de Ministerul Sanatatii și autoritățile competente din domeniu</t>
  </si>
  <si>
    <t>Confectionate din material multistrat din cauciuc cu continut de Pb ce asigura protectia radiologica conform normelor interne si international • Echivalent de Pb: 0,75 mm (frontal)/ 0,50 mm (lateral) • Greutate redusa (&lt;5,0 kg), elasticitate, manipulare usoara, suprafete usor lavabile • Sistem de prindere cu  “arici” • Dimensiuni: - Inaltime : 110 ±5  cm, lungime : 60 ±5 cm    • Produse testate si avizate de Ministerul Sanatatii și autoritățile competente din domeniu</t>
  </si>
  <si>
    <t>• Confectionate din material multistrat din cauciuc cu continut de Pb ce asigura protectia radiologica conform normelor interne si international                     • Echivalent de Pb: 0,50 mm     • Greutate redusa (&lt;5,5 kg), elasticitate, manipulare usoara, suprafete usor lavabile   • Sistem de prindere cu  centura            • Dimensiuni: - Inaltime : 105 ±5 cm, lungime : 60 ±5 cm     • Produse testate si avizate de Ministerul Sanatatii și autoritățile competente din domeniu</t>
  </si>
  <si>
    <t>Confectionate din material multistrat din cauciuc cu continut de Pb ce asigura protectia radiologica conform normelor interne si international • Echivalent de Pb: 0,50 mm (fata)/ 0,35 mm (spate)  • Greutate redusa (&lt;5,5 kg), elasticitate, manipulare usoara, suprafete usor lavabile • Sistem de prindere cu “arici”  • Se imbraca cu fixare pe umeri pentru a impedica caderea lui in caz de desprindere a fixatoarelor cu “arici”.  Dimensiuni: - inaltimea: 65 cm, lungime : 110 cm,   • Produse testate siavizate de Ministerul Sanatatii și autoritățile competente din domeniu</t>
  </si>
  <si>
    <t>Set linie presiune invaziva compatibil cu sistemul “mack-lab GE R3 6.9.6” compus din fir ce se uneste la Mack-lab si 4 camere de presiune.</t>
  </si>
  <si>
    <t>Set linie ECG compatibil cu sistemul “mack-lab GE R3 6.9.6” prevazuta cu fire ce se uneste la Mack-lab de la care porneste fire pentru patru derivatii standarte cu conexiuni la capat pentru electrozi de o singura folosinta.</t>
  </si>
  <si>
    <t>b  Fustă de protecție radiologică</t>
  </si>
  <si>
    <t>Șorț de protecție</t>
  </si>
  <si>
    <t>Set presiune invaziva</t>
  </si>
  <si>
    <t>Set linie ECG</t>
  </si>
  <si>
    <t>Set</t>
  </si>
  <si>
    <t xml:space="preserve">în termen de până la 30 de zile de la solicitarea beneficiarului </t>
  </si>
  <si>
    <t>Specificaţii tehnice</t>
  </si>
  <si>
    <t>Specificaţii de preț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</si>
</sst>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2"/>
    </font>
    <font>
      <sz val="10"/>
      <color rgb="FF000000"/>
      <name val="Times New Roman"/>
      <family val="2"/>
    </font>
    <font>
      <sz val="10"/>
      <name val="Arial Cyr"/>
      <family val="2"/>
    </font>
    <font>
      <sz val="10"/>
      <color theme="1"/>
      <name val="Times New Roman"/>
      <family val="1"/>
    </font>
    <font>
      <sz val="12"/>
      <color theme="1"/>
      <name val="Times New Roman"/>
      <family val="1"/>
    </font>
    <font>
      <sz val="12"/>
      <color rgb="FF000000"/>
      <name val="Times New Roman"/>
      <family val="1"/>
    </font>
    <font>
      <sz val="12"/>
      <color rgb="FF212121"/>
      <name val="Times New Roman"/>
      <family val="1"/>
    </font>
    <font>
      <sz val="11"/>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color indexed="8"/>
      </left>
      <right/>
      <top style="thin">
        <color indexed="8"/>
      </top>
      <bottom/>
    </border>
    <border>
      <left style="thin">
        <color rgb="FF000000"/>
      </left>
      <right style="thin">
        <color rgb="FF000000"/>
      </right>
      <top/>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4" fillId="0" borderId="0">
      <alignment/>
      <protection/>
    </xf>
    <xf numFmtId="0" fontId="0" fillId="0" borderId="0">
      <alignment/>
      <protection/>
    </xf>
  </cellStyleXfs>
  <cellXfs count="120">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3"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left" vertical="center" wrapText="1"/>
      <protection/>
    </xf>
    <xf numFmtId="0" fontId="4" fillId="2" borderId="1" xfId="20" applyFont="1" applyFill="1" applyBorder="1" applyAlignment="1" applyProtection="1">
      <alignment horizontal="center" vertical="center" wrapText="1"/>
      <protection/>
    </xf>
    <xf numFmtId="2" fontId="4" fillId="2" borderId="1" xfId="20" applyNumberFormat="1"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2" fontId="13" fillId="0" borderId="3" xfId="0" applyNumberFormat="1" applyFont="1" applyBorder="1" applyAlignment="1">
      <alignment horizontal="right" vertical="top" shrinkToFit="1"/>
    </xf>
    <xf numFmtId="0" fontId="2" fillId="3" borderId="1" xfId="20" applyFont="1" applyFill="1" applyBorder="1" applyProtection="1">
      <alignment/>
      <protection locked="0"/>
    </xf>
    <xf numFmtId="0" fontId="2" fillId="0" borderId="1" xfId="20" applyFont="1" applyBorder="1" applyProtection="1">
      <alignment/>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2" fontId="13" fillId="0" borderId="6" xfId="0" applyNumberFormat="1" applyFont="1" applyBorder="1" applyAlignment="1">
      <alignment horizontal="right" vertical="top" shrinkToFit="1"/>
    </xf>
    <xf numFmtId="0" fontId="4" fillId="3" borderId="7" xfId="20" applyFont="1" applyFill="1" applyBorder="1" applyAlignment="1" applyProtection="1">
      <alignment horizontal="center" vertical="center" wrapText="1"/>
      <protection/>
    </xf>
    <xf numFmtId="0" fontId="2" fillId="3" borderId="7" xfId="20" applyFont="1" applyFill="1" applyBorder="1" applyProtection="1">
      <alignment/>
      <protection locked="0"/>
    </xf>
    <xf numFmtId="49" fontId="12" fillId="4" borderId="1" xfId="0" applyNumberFormat="1" applyFont="1" applyFill="1" applyBorder="1" applyAlignment="1">
      <alignment vertical="center" wrapText="1"/>
    </xf>
    <xf numFmtId="2" fontId="13" fillId="0" borderId="1" xfId="0" applyNumberFormat="1" applyFont="1" applyBorder="1" applyAlignment="1">
      <alignment horizontal="right" vertical="top" shrinkToFit="1"/>
    </xf>
    <xf numFmtId="0" fontId="3"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0" borderId="0" xfId="2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9" fontId="12" fillId="4" borderId="4" xfId="0" applyNumberFormat="1" applyFont="1" applyFill="1" applyBorder="1" applyAlignment="1">
      <alignment vertical="center" wrapText="1"/>
    </xf>
    <xf numFmtId="0" fontId="10"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7" fillId="0" borderId="0" xfId="20" applyFont="1" applyAlignment="1" applyProtection="1">
      <alignment vertical="top"/>
      <protection locked="0"/>
    </xf>
    <xf numFmtId="0" fontId="0" fillId="0" borderId="0" xfId="0" applyAlignment="1">
      <alignment vertical="top"/>
    </xf>
    <xf numFmtId="0" fontId="3" fillId="2" borderId="1" xfId="0" applyFont="1" applyFill="1" applyBorder="1" applyAlignment="1" applyProtection="1">
      <alignment vertical="top" wrapText="1"/>
      <protection/>
    </xf>
    <xf numFmtId="0" fontId="0" fillId="0" borderId="0" xfId="0"/>
    <xf numFmtId="0" fontId="0" fillId="0" borderId="1" xfId="0" applyBorder="1"/>
    <xf numFmtId="0" fontId="7" fillId="0" borderId="1" xfId="20" applyFont="1" applyBorder="1" applyProtection="1">
      <alignment/>
      <protection locked="0"/>
    </xf>
    <xf numFmtId="0" fontId="2" fillId="0" borderId="8" xfId="0" applyFont="1" applyBorder="1" applyAlignment="1" applyProtection="1">
      <alignment horizontal="center" vertical="center"/>
      <protection locked="0"/>
    </xf>
    <xf numFmtId="0" fontId="3" fillId="2" borderId="8" xfId="0" applyFont="1" applyFill="1" applyBorder="1" applyAlignment="1" applyProtection="1">
      <alignment horizontal="center" vertical="center" wrapText="1"/>
      <protection/>
    </xf>
    <xf numFmtId="0" fontId="2" fillId="0" borderId="9" xfId="0" applyFont="1" applyBorder="1" applyProtection="1">
      <protection locked="0"/>
    </xf>
    <xf numFmtId="0" fontId="4" fillId="0" borderId="9" xfId="0" applyFont="1" applyFill="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15" fillId="0" borderId="1" xfId="0" applyFont="1" applyBorder="1" applyAlignment="1">
      <alignment horizontal="center" vertical="center" wrapText="1"/>
    </xf>
    <xf numFmtId="4" fontId="10"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7"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8" xfId="20" applyFont="1" applyFill="1" applyBorder="1" applyAlignment="1" applyProtection="1">
      <alignment horizontal="center" vertical="center" wrapText="1"/>
      <protection locked="0"/>
    </xf>
    <xf numFmtId="0" fontId="4" fillId="0" borderId="1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3" borderId="1" xfId="21" applyFont="1" applyFill="1" applyBorder="1" applyAlignment="1">
      <alignment horizontal="center" vertical="center" wrapText="1"/>
      <protection/>
    </xf>
    <xf numFmtId="0" fontId="16" fillId="3" borderId="1" xfId="21" applyFont="1" applyFill="1" applyBorder="1" applyAlignment="1">
      <alignment horizontal="left" vertical="center" wrapText="1"/>
      <protection/>
    </xf>
    <xf numFmtId="0" fontId="16" fillId="3" borderId="1" xfId="21" applyFont="1" applyFill="1" applyBorder="1" applyAlignment="1">
      <alignment horizontal="center" vertical="center"/>
      <protection/>
    </xf>
    <xf numFmtId="0" fontId="16" fillId="3" borderId="1" xfId="21" applyFont="1" applyFill="1" applyBorder="1" applyAlignment="1">
      <alignment horizontal="left" vertical="center"/>
      <protection/>
    </xf>
    <xf numFmtId="0" fontId="16" fillId="3" borderId="7" xfId="21" applyFont="1" applyFill="1" applyBorder="1" applyAlignment="1">
      <alignment horizontal="left" vertical="center" wrapText="1"/>
      <protection/>
    </xf>
    <xf numFmtId="0" fontId="9" fillId="0" borderId="7" xfId="0" applyFont="1" applyBorder="1" applyAlignment="1">
      <alignment horizontal="center" vertical="center" wrapText="1"/>
    </xf>
    <xf numFmtId="49" fontId="12" fillId="4" borderId="11" xfId="0" applyNumberFormat="1" applyFont="1" applyFill="1" applyBorder="1" applyAlignment="1">
      <alignment vertical="center" wrapText="1"/>
    </xf>
    <xf numFmtId="4" fontId="10" fillId="0" borderId="7" xfId="0" applyNumberFormat="1" applyFont="1" applyBorder="1" applyAlignment="1" applyProtection="1">
      <alignment horizontal="center" vertical="center" wrapText="1"/>
      <protection locked="0"/>
    </xf>
    <xf numFmtId="0" fontId="2" fillId="0" borderId="7" xfId="20" applyFont="1" applyBorder="1" applyProtection="1">
      <alignment/>
      <protection locked="0"/>
    </xf>
    <xf numFmtId="49" fontId="12" fillId="4" borderId="1" xfId="0" applyNumberFormat="1" applyFont="1" applyFill="1" applyBorder="1" applyAlignment="1">
      <alignment vertical="center" wrapText="1"/>
    </xf>
    <xf numFmtId="0" fontId="2" fillId="0" borderId="1" xfId="20" applyFont="1" applyBorder="1" applyAlignment="1" applyProtection="1">
      <alignment horizontal="center"/>
      <protection locked="0"/>
    </xf>
    <xf numFmtId="0" fontId="17" fillId="3" borderId="1" xfId="21" applyFont="1" applyFill="1" applyBorder="1" applyAlignment="1">
      <alignment horizontal="left" vertical="center" wrapText="1"/>
      <protection/>
    </xf>
    <xf numFmtId="0" fontId="17" fillId="0" borderId="1" xfId="21" applyFont="1" applyBorder="1" applyAlignment="1">
      <alignment horizontal="justify" vertical="center" wrapText="1"/>
      <protection/>
    </xf>
    <xf numFmtId="0" fontId="18" fillId="3" borderId="1" xfId="21" applyFont="1" applyFill="1" applyBorder="1" applyAlignment="1">
      <alignment horizontal="left" vertical="top" wrapText="1"/>
      <protection/>
    </xf>
    <xf numFmtId="0" fontId="16" fillId="0" borderId="1" xfId="21" applyFont="1" applyBorder="1" applyAlignment="1">
      <alignment wrapText="1"/>
      <protection/>
    </xf>
    <xf numFmtId="0" fontId="19" fillId="0" borderId="1" xfId="21" applyFont="1" applyBorder="1" applyAlignment="1">
      <alignment wrapText="1"/>
      <protection/>
    </xf>
    <xf numFmtId="0" fontId="16" fillId="0" borderId="1" xfId="21" applyFont="1" applyBorder="1" applyAlignment="1">
      <alignment vertical="top" wrapText="1"/>
      <protection/>
    </xf>
    <xf numFmtId="0" fontId="0" fillId="0" borderId="8" xfId="0" applyBorder="1"/>
    <xf numFmtId="0" fontId="2" fillId="0" borderId="1" xfId="0" applyFont="1" applyBorder="1" applyAlignment="1" applyProtection="1">
      <alignment horizontal="center" vertical="top"/>
      <protection locked="0"/>
    </xf>
    <xf numFmtId="0" fontId="2" fillId="0" borderId="1" xfId="0" applyFont="1" applyBorder="1" applyAlignment="1" applyProtection="1">
      <alignment horizontal="center" vertical="top" wrapText="1"/>
      <protection locked="0"/>
    </xf>
    <xf numFmtId="0" fontId="16" fillId="0" borderId="1" xfId="21" applyFont="1" applyBorder="1" applyAlignment="1">
      <alignment horizontal="left" vertical="top" wrapText="1" indent="1"/>
      <protection/>
    </xf>
    <xf numFmtId="2" fontId="13" fillId="0" borderId="0" xfId="0" applyNumberFormat="1" applyFont="1" applyBorder="1" applyAlignment="1">
      <alignment horizontal="right" vertical="top" shrinkToFit="1"/>
    </xf>
    <xf numFmtId="0" fontId="15" fillId="0" borderId="7" xfId="0" applyFont="1" applyBorder="1" applyAlignment="1">
      <alignment horizontal="center" vertical="center" wrapText="1"/>
    </xf>
    <xf numFmtId="49" fontId="12" fillId="4" borderId="11" xfId="0" applyNumberFormat="1" applyFont="1" applyFill="1" applyBorder="1" applyAlignment="1">
      <alignment vertical="center" wrapText="1"/>
    </xf>
    <xf numFmtId="49" fontId="12" fillId="4" borderId="8" xfId="0" applyNumberFormat="1" applyFont="1" applyFill="1" applyBorder="1" applyAlignment="1">
      <alignment vertical="center" wrapText="1"/>
    </xf>
    <xf numFmtId="3" fontId="2" fillId="0" borderId="1" xfId="20" applyNumberFormat="1" applyFont="1" applyBorder="1" applyAlignment="1" applyProtection="1">
      <alignment vertical="top" wrapText="1"/>
      <protection locked="0"/>
    </xf>
    <xf numFmtId="0" fontId="2" fillId="0" borderId="1" xfId="20" applyFont="1" applyBorder="1" applyProtection="1">
      <alignment/>
      <protection/>
    </xf>
    <xf numFmtId="0" fontId="2" fillId="0" borderId="1" xfId="20" applyFont="1" applyBorder="1" applyAlignment="1" applyProtection="1">
      <alignment horizontal="center"/>
      <protection/>
    </xf>
    <xf numFmtId="2" fontId="13" fillId="0" borderId="12" xfId="0" applyNumberFormat="1" applyFont="1" applyBorder="1" applyAlignment="1">
      <alignment horizontal="right" vertical="top" shrinkToFit="1"/>
    </xf>
    <xf numFmtId="0" fontId="4" fillId="3" borderId="1" xfId="20" applyFont="1" applyFill="1" applyBorder="1" applyAlignment="1">
      <alignment horizontal="center" vertical="center" wrapText="1"/>
      <protection/>
    </xf>
    <xf numFmtId="0" fontId="16" fillId="0" borderId="1" xfId="21" applyFont="1" applyBorder="1" applyAlignment="1">
      <alignment horizontal="center" vertical="center"/>
      <protection/>
    </xf>
    <xf numFmtId="0" fontId="19" fillId="0" borderId="1" xfId="21" applyFont="1" applyBorder="1" applyAlignment="1">
      <alignment horizontal="center" vertical="center"/>
      <protection/>
    </xf>
    <xf numFmtId="0" fontId="16" fillId="3" borderId="1" xfId="21" applyFont="1" applyFill="1" applyBorder="1" applyAlignment="1">
      <alignment horizontal="center" vertical="center"/>
      <protection/>
    </xf>
    <xf numFmtId="0" fontId="4" fillId="3" borderId="1" xfId="20" applyFont="1" applyFill="1" applyBorder="1" applyAlignment="1">
      <alignment vertical="center" wrapText="1"/>
      <protection/>
    </xf>
    <xf numFmtId="0" fontId="2" fillId="0" borderId="0" xfId="20" applyFont="1" applyBorder="1" applyAlignment="1" applyProtection="1">
      <alignment/>
      <protection/>
    </xf>
  </cellXfs>
  <cellStyles count="1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9"/>
  <sheetViews>
    <sheetView zoomScale="80" zoomScaleNormal="80" workbookViewId="0" topLeftCell="A1">
      <selection activeCell="D10" sqref="D10"/>
    </sheetView>
  </sheetViews>
  <sheetFormatPr defaultColWidth="9.140625" defaultRowHeight="12.75"/>
  <cols>
    <col min="1" max="1" width="5.7109375" style="14" customWidth="1"/>
    <col min="2" max="2" width="4.421875" style="22" customWidth="1"/>
    <col min="3" max="3" width="25.8515625" style="24" customWidth="1"/>
    <col min="4" max="4" width="28.00390625" style="23" customWidth="1"/>
    <col min="5" max="5" width="10.57421875" style="14" customWidth="1"/>
    <col min="6" max="6" width="11.28125" style="14" customWidth="1"/>
    <col min="7" max="7" width="10.7109375" style="14" customWidth="1"/>
    <col min="8" max="8" width="64.8515625" style="24" customWidth="1"/>
    <col min="9" max="9" width="30.8515625" style="59" customWidth="1"/>
    <col min="10" max="10" width="28.57421875" style="14" customWidth="1"/>
    <col min="11" max="11" width="1.7109375" style="61" customWidth="1"/>
    <col min="12" max="14" width="9.140625" style="14" customWidth="1"/>
    <col min="15" max="16384" width="9.140625" style="14" customWidth="1"/>
  </cols>
  <sheetData>
    <row r="1" spans="2:11" ht="12.75">
      <c r="B1" s="14"/>
      <c r="C1" s="22"/>
      <c r="D1" s="69" t="s">
        <v>73</v>
      </c>
      <c r="E1" s="69"/>
      <c r="F1" s="69"/>
      <c r="G1" s="69"/>
      <c r="H1" s="69"/>
      <c r="I1" s="69"/>
      <c r="J1" s="69"/>
      <c r="K1" s="69"/>
    </row>
    <row r="2" spans="4:8" ht="12.75">
      <c r="D2" s="70" t="s">
        <v>15</v>
      </c>
      <c r="E2" s="70"/>
      <c r="F2" s="70"/>
      <c r="G2" s="70"/>
      <c r="H2" s="70"/>
    </row>
    <row r="3" spans="1:10" ht="12.75">
      <c r="A3" s="71" t="s">
        <v>10</v>
      </c>
      <c r="B3" s="71"/>
      <c r="C3" s="71"/>
      <c r="D3" s="72" t="s">
        <v>27</v>
      </c>
      <c r="E3" s="72"/>
      <c r="F3" s="72"/>
      <c r="G3" s="72"/>
      <c r="H3" s="72"/>
      <c r="I3" s="59" t="s">
        <v>11</v>
      </c>
      <c r="J3" s="14" t="s">
        <v>13</v>
      </c>
    </row>
    <row r="4" spans="1:11" s="19" customFormat="1" ht="52.5" customHeight="1">
      <c r="A4" s="73" t="s">
        <v>9</v>
      </c>
      <c r="B4" s="73"/>
      <c r="C4" s="73"/>
      <c r="D4" s="74" t="s">
        <v>48</v>
      </c>
      <c r="E4" s="75"/>
      <c r="F4" s="75"/>
      <c r="G4" s="75"/>
      <c r="H4" s="75"/>
      <c r="I4" s="46"/>
      <c r="J4" s="18" t="s">
        <v>14</v>
      </c>
      <c r="K4" s="62"/>
    </row>
    <row r="5" spans="2:11" s="20" customFormat="1" ht="12.75">
      <c r="B5" s="26"/>
      <c r="C5" s="25"/>
      <c r="D5" s="66"/>
      <c r="E5" s="66"/>
      <c r="F5" s="66"/>
      <c r="G5" s="66"/>
      <c r="H5" s="66"/>
      <c r="I5" s="66"/>
      <c r="J5" s="66"/>
      <c r="K5" s="62"/>
    </row>
    <row r="6" spans="1:11" ht="40.5" customHeight="1">
      <c r="A6" s="1" t="s">
        <v>3</v>
      </c>
      <c r="B6" s="49" t="s">
        <v>0</v>
      </c>
      <c r="C6" s="44" t="s">
        <v>1</v>
      </c>
      <c r="D6" s="44" t="s">
        <v>4</v>
      </c>
      <c r="E6" s="50" t="s">
        <v>28</v>
      </c>
      <c r="F6" s="50" t="s">
        <v>29</v>
      </c>
      <c r="G6" s="50" t="s">
        <v>5</v>
      </c>
      <c r="H6" s="55" t="s">
        <v>6</v>
      </c>
      <c r="I6" s="60" t="s">
        <v>7</v>
      </c>
      <c r="J6" s="51" t="s">
        <v>8</v>
      </c>
      <c r="K6" s="63"/>
    </row>
    <row r="7" spans="1:11" ht="12.75" hidden="1">
      <c r="A7" s="17">
        <v>1</v>
      </c>
      <c r="B7" s="67">
        <v>2</v>
      </c>
      <c r="C7" s="67"/>
      <c r="D7" s="68"/>
      <c r="E7" s="45">
        <v>3</v>
      </c>
      <c r="F7" s="31">
        <v>4</v>
      </c>
      <c r="G7" s="17">
        <v>5</v>
      </c>
      <c r="H7" s="55">
        <v>6</v>
      </c>
      <c r="I7" s="60">
        <v>7</v>
      </c>
      <c r="J7" s="51">
        <v>8</v>
      </c>
      <c r="K7" s="63"/>
    </row>
    <row r="8" spans="1:10" ht="220.5">
      <c r="A8" s="33" t="s">
        <v>2</v>
      </c>
      <c r="B8" s="85">
        <v>1</v>
      </c>
      <c r="C8" s="86" t="s">
        <v>31</v>
      </c>
      <c r="D8" s="86" t="s">
        <v>31</v>
      </c>
      <c r="E8" s="47"/>
      <c r="F8" s="47"/>
      <c r="G8" s="48"/>
      <c r="H8" s="86" t="s">
        <v>49</v>
      </c>
      <c r="I8" s="65"/>
      <c r="J8" s="52"/>
    </row>
    <row r="9" spans="1:10" ht="173.25">
      <c r="A9" s="33"/>
      <c r="B9" s="87">
        <v>2</v>
      </c>
      <c r="C9" s="86" t="s">
        <v>32</v>
      </c>
      <c r="D9" s="86" t="s">
        <v>33</v>
      </c>
      <c r="E9" s="47"/>
      <c r="F9" s="47"/>
      <c r="G9" s="48"/>
      <c r="H9" s="86" t="s">
        <v>50</v>
      </c>
      <c r="I9" s="65"/>
      <c r="J9" s="52"/>
    </row>
    <row r="10" spans="1:10" ht="157.5">
      <c r="A10" s="33"/>
      <c r="B10" s="87">
        <v>3</v>
      </c>
      <c r="C10" s="86" t="s">
        <v>34</v>
      </c>
      <c r="D10" s="86" t="s">
        <v>34</v>
      </c>
      <c r="E10" s="47"/>
      <c r="F10" s="47"/>
      <c r="G10" s="48"/>
      <c r="H10" s="96" t="s">
        <v>51</v>
      </c>
      <c r="I10" s="65"/>
      <c r="J10" s="52"/>
    </row>
    <row r="11" spans="1:10" ht="157.5">
      <c r="A11" s="33"/>
      <c r="B11" s="87">
        <v>4</v>
      </c>
      <c r="C11" s="86" t="s">
        <v>35</v>
      </c>
      <c r="D11" s="86" t="s">
        <v>35</v>
      </c>
      <c r="E11" s="47"/>
      <c r="F11" s="47"/>
      <c r="G11" s="48"/>
      <c r="H11" s="96" t="s">
        <v>52</v>
      </c>
      <c r="I11" s="65"/>
      <c r="J11" s="52"/>
    </row>
    <row r="12" spans="1:10" ht="126">
      <c r="A12" s="33"/>
      <c r="B12" s="87">
        <v>5</v>
      </c>
      <c r="C12" s="88" t="s">
        <v>36</v>
      </c>
      <c r="D12" s="86" t="s">
        <v>36</v>
      </c>
      <c r="E12" s="47"/>
      <c r="F12" s="47"/>
      <c r="G12" s="48"/>
      <c r="H12" s="96" t="s">
        <v>53</v>
      </c>
      <c r="I12" s="65"/>
      <c r="J12" s="52"/>
    </row>
    <row r="13" spans="1:10" ht="94.5">
      <c r="A13" s="33"/>
      <c r="B13" s="87">
        <v>6</v>
      </c>
      <c r="C13" s="86" t="s">
        <v>37</v>
      </c>
      <c r="D13" s="86" t="s">
        <v>38</v>
      </c>
      <c r="E13" s="47"/>
      <c r="F13" s="47"/>
      <c r="G13" s="48"/>
      <c r="H13" s="97" t="s">
        <v>54</v>
      </c>
      <c r="I13" s="65"/>
      <c r="J13" s="52"/>
    </row>
    <row r="14" spans="1:10" ht="63">
      <c r="A14" s="33"/>
      <c r="B14" s="87">
        <v>7</v>
      </c>
      <c r="C14" s="89" t="s">
        <v>39</v>
      </c>
      <c r="D14" s="89" t="s">
        <v>39</v>
      </c>
      <c r="E14" s="90"/>
      <c r="F14" s="90"/>
      <c r="G14" s="91"/>
      <c r="H14" s="86" t="s">
        <v>55</v>
      </c>
      <c r="I14" s="92"/>
      <c r="J14" s="93"/>
    </row>
    <row r="15" spans="1:10" ht="157.5">
      <c r="A15" s="33" t="s">
        <v>2</v>
      </c>
      <c r="B15" s="87">
        <v>8</v>
      </c>
      <c r="C15" s="86" t="s">
        <v>40</v>
      </c>
      <c r="D15" s="86" t="s">
        <v>40</v>
      </c>
      <c r="E15" s="47"/>
      <c r="F15" s="47"/>
      <c r="G15" s="94"/>
      <c r="H15" s="86" t="s">
        <v>56</v>
      </c>
      <c r="I15" s="65"/>
      <c r="J15" s="52"/>
    </row>
    <row r="16" spans="1:10" ht="157.5">
      <c r="A16" s="33" t="s">
        <v>2</v>
      </c>
      <c r="B16" s="87">
        <v>9</v>
      </c>
      <c r="C16" s="86" t="s">
        <v>41</v>
      </c>
      <c r="D16" s="86" t="s">
        <v>41</v>
      </c>
      <c r="E16" s="47"/>
      <c r="F16" s="47"/>
      <c r="G16" s="94"/>
      <c r="H16" s="86" t="s">
        <v>57</v>
      </c>
      <c r="I16" s="65"/>
      <c r="J16" s="52"/>
    </row>
    <row r="17" spans="2:23" ht="63">
      <c r="B17" s="87">
        <v>10</v>
      </c>
      <c r="C17" s="86" t="s">
        <v>42</v>
      </c>
      <c r="D17" s="86" t="s">
        <v>42</v>
      </c>
      <c r="E17" s="52"/>
      <c r="F17" s="52"/>
      <c r="G17" s="95"/>
      <c r="H17" s="86" t="s">
        <v>58</v>
      </c>
      <c r="I17" s="52"/>
      <c r="J17" s="52"/>
      <c r="K17" s="2"/>
      <c r="L17" s="2"/>
      <c r="M17" s="2"/>
      <c r="N17" s="2"/>
      <c r="O17" s="2"/>
      <c r="P17" s="2"/>
      <c r="Q17" s="2"/>
      <c r="R17" s="2"/>
      <c r="S17" s="2"/>
      <c r="T17" s="2"/>
      <c r="U17" s="2"/>
      <c r="V17" s="2"/>
      <c r="W17" s="2"/>
    </row>
    <row r="18" spans="2:23" ht="63">
      <c r="B18" s="87">
        <v>11</v>
      </c>
      <c r="C18" s="86" t="s">
        <v>43</v>
      </c>
      <c r="D18" s="86" t="s">
        <v>43</v>
      </c>
      <c r="E18" s="58"/>
      <c r="F18" s="58"/>
      <c r="G18" s="58"/>
      <c r="H18" s="86" t="s">
        <v>59</v>
      </c>
      <c r="I18" s="58"/>
      <c r="J18" s="58"/>
      <c r="K18" s="10"/>
      <c r="L18" s="10"/>
      <c r="M18" s="10"/>
      <c r="N18" s="10"/>
      <c r="O18" s="10"/>
      <c r="P18" s="10"/>
      <c r="Q18" s="10"/>
      <c r="R18" s="10"/>
      <c r="S18" s="10"/>
      <c r="T18" s="10"/>
      <c r="U18" s="10"/>
      <c r="V18" s="10"/>
      <c r="W18" s="10"/>
    </row>
    <row r="19" spans="2:23" ht="299.25">
      <c r="B19" s="87">
        <v>12</v>
      </c>
      <c r="C19" s="88" t="s">
        <v>44</v>
      </c>
      <c r="D19" s="88" t="s">
        <v>44</v>
      </c>
      <c r="E19" s="58"/>
      <c r="F19" s="58"/>
      <c r="G19" s="58"/>
      <c r="H19" s="98" t="s">
        <v>60</v>
      </c>
      <c r="I19" s="58"/>
      <c r="J19" s="58"/>
      <c r="K19" s="10"/>
      <c r="L19" s="10"/>
      <c r="M19" s="10"/>
      <c r="N19" s="10"/>
      <c r="O19" s="10"/>
      <c r="P19" s="10"/>
      <c r="Q19" s="10"/>
      <c r="R19" s="10"/>
      <c r="S19" s="10"/>
      <c r="T19" s="10"/>
      <c r="U19" s="10"/>
      <c r="V19" s="10"/>
      <c r="W19" s="10"/>
    </row>
    <row r="20" spans="2:23" ht="110.25">
      <c r="B20" s="87">
        <v>13</v>
      </c>
      <c r="C20" s="88" t="s">
        <v>45</v>
      </c>
      <c r="D20" s="86" t="s">
        <v>45</v>
      </c>
      <c r="E20" s="58"/>
      <c r="F20" s="58"/>
      <c r="G20" s="58"/>
      <c r="H20" s="86" t="s">
        <v>61</v>
      </c>
      <c r="I20" s="58"/>
      <c r="J20" s="58"/>
      <c r="K20" s="10"/>
      <c r="L20" s="10"/>
      <c r="M20" s="10"/>
      <c r="N20" s="10"/>
      <c r="O20" s="10"/>
      <c r="P20" s="10"/>
      <c r="Q20" s="10"/>
      <c r="R20" s="10"/>
      <c r="S20" s="10"/>
      <c r="T20" s="10"/>
      <c r="U20" s="10"/>
      <c r="V20" s="10"/>
      <c r="W20" s="10"/>
    </row>
    <row r="21" spans="2:23" ht="110.25">
      <c r="B21" s="103">
        <v>14</v>
      </c>
      <c r="C21" s="104" t="s">
        <v>46</v>
      </c>
      <c r="D21" s="104" t="s">
        <v>47</v>
      </c>
      <c r="E21" s="57"/>
      <c r="F21" s="57"/>
      <c r="G21" s="57"/>
      <c r="H21" s="99" t="s">
        <v>62</v>
      </c>
      <c r="I21" s="57"/>
      <c r="J21" s="57"/>
      <c r="K21"/>
      <c r="L21"/>
      <c r="M21"/>
      <c r="N21"/>
      <c r="O21"/>
      <c r="P21"/>
      <c r="Q21"/>
      <c r="R21"/>
      <c r="S21"/>
      <c r="T21"/>
      <c r="U21"/>
      <c r="V21"/>
      <c r="W21"/>
    </row>
    <row r="22" spans="2:23" ht="110.25">
      <c r="B22" s="103">
        <v>14</v>
      </c>
      <c r="C22" s="104" t="s">
        <v>46</v>
      </c>
      <c r="D22" s="104" t="s">
        <v>67</v>
      </c>
      <c r="E22" s="57"/>
      <c r="F22" s="57"/>
      <c r="G22" s="57"/>
      <c r="H22" s="105" t="s">
        <v>63</v>
      </c>
      <c r="I22" s="102"/>
      <c r="J22" s="57"/>
      <c r="K22" s="56"/>
      <c r="L22" s="56"/>
      <c r="M22" s="56"/>
      <c r="N22" s="56"/>
      <c r="O22" s="56"/>
      <c r="P22" s="56"/>
      <c r="Q22" s="56"/>
      <c r="R22" s="56"/>
      <c r="S22" s="56"/>
      <c r="T22" s="56"/>
      <c r="U22" s="56"/>
      <c r="V22" s="56"/>
      <c r="W22" s="56"/>
    </row>
    <row r="23" spans="2:23" ht="120">
      <c r="B23" s="104">
        <v>15</v>
      </c>
      <c r="C23" s="104" t="s">
        <v>68</v>
      </c>
      <c r="D23" s="104" t="s">
        <v>68</v>
      </c>
      <c r="E23" s="57"/>
      <c r="F23" s="57"/>
      <c r="G23" s="57"/>
      <c r="H23" s="100" t="s">
        <v>64</v>
      </c>
      <c r="I23" s="102"/>
      <c r="J23" s="57"/>
      <c r="K23" s="56"/>
      <c r="L23" s="56"/>
      <c r="M23" s="56"/>
      <c r="N23" s="56"/>
      <c r="O23" s="56"/>
      <c r="P23" s="56"/>
      <c r="Q23" s="56"/>
      <c r="R23" s="56"/>
      <c r="S23" s="56"/>
      <c r="T23" s="56"/>
      <c r="U23" s="56"/>
      <c r="V23" s="56"/>
      <c r="W23" s="56"/>
    </row>
    <row r="24" spans="2:23" ht="31.5">
      <c r="B24" s="104">
        <v>16</v>
      </c>
      <c r="C24" s="104" t="s">
        <v>69</v>
      </c>
      <c r="D24" s="104" t="s">
        <v>69</v>
      </c>
      <c r="E24" s="57"/>
      <c r="F24" s="57"/>
      <c r="G24" s="57"/>
      <c r="H24" s="101" t="s">
        <v>65</v>
      </c>
      <c r="I24" s="102"/>
      <c r="J24" s="57"/>
      <c r="K24" s="56"/>
      <c r="L24" s="56"/>
      <c r="M24" s="56"/>
      <c r="N24" s="56"/>
      <c r="O24" s="56"/>
      <c r="P24" s="56"/>
      <c r="Q24" s="56"/>
      <c r="R24" s="56"/>
      <c r="S24" s="56"/>
      <c r="T24" s="56"/>
      <c r="U24" s="56"/>
      <c r="V24" s="56"/>
      <c r="W24" s="56"/>
    </row>
    <row r="25" spans="2:8" ht="63">
      <c r="B25" s="104">
        <v>17</v>
      </c>
      <c r="C25" s="104" t="s">
        <v>70</v>
      </c>
      <c r="D25" s="104" t="s">
        <v>70</v>
      </c>
      <c r="H25" s="101" t="s">
        <v>66</v>
      </c>
    </row>
    <row r="26" spans="4:9" ht="20.25">
      <c r="D26" s="10" t="s">
        <v>16</v>
      </c>
      <c r="E26" s="10"/>
      <c r="F26" s="10"/>
      <c r="G26" s="53"/>
      <c r="H26" s="10"/>
      <c r="I26" s="58"/>
    </row>
    <row r="27" spans="4:9" ht="20.25">
      <c r="D27" s="10"/>
      <c r="E27" s="10"/>
      <c r="F27" s="10"/>
      <c r="G27" s="53"/>
      <c r="H27" s="10"/>
      <c r="I27" s="58"/>
    </row>
    <row r="28" spans="4:9" ht="20.25">
      <c r="D28" s="10" t="s">
        <v>17</v>
      </c>
      <c r="E28" s="10"/>
      <c r="F28" s="10"/>
      <c r="G28" s="53"/>
      <c r="H28" s="10"/>
      <c r="I28" s="58"/>
    </row>
    <row r="29" spans="4:9" ht="12.75">
      <c r="D29" s="56"/>
      <c r="E29" s="56"/>
      <c r="F29" s="56"/>
      <c r="G29" s="54"/>
      <c r="H29" s="56"/>
      <c r="I29" s="57"/>
    </row>
  </sheetData>
  <autoFilter ref="A6:K16"/>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3"/>
  <sheetViews>
    <sheetView tabSelected="1" zoomScale="90" zoomScaleNormal="90" workbookViewId="0" topLeftCell="A1">
      <selection activeCell="D2" sqref="D2:J2"/>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8.7109375" style="8"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6384" width="9.140625" style="2" customWidth="1"/>
  </cols>
  <sheetData>
    <row r="1" spans="4:12" ht="12.75">
      <c r="D1" s="79" t="s">
        <v>74</v>
      </c>
      <c r="E1" s="79"/>
      <c r="F1" s="79"/>
      <c r="G1" s="79"/>
      <c r="H1" s="79"/>
      <c r="I1" s="79"/>
      <c r="J1" s="79"/>
      <c r="K1" s="79"/>
      <c r="L1" s="79"/>
    </row>
    <row r="2" spans="4:11" ht="12.75">
      <c r="D2" s="80" t="s">
        <v>18</v>
      </c>
      <c r="E2" s="80"/>
      <c r="F2" s="80"/>
      <c r="G2" s="80"/>
      <c r="H2" s="80"/>
      <c r="I2" s="80"/>
      <c r="J2" s="80"/>
      <c r="K2" s="15"/>
    </row>
    <row r="3" spans="2:12" ht="12.75">
      <c r="B3" s="81" t="s">
        <v>10</v>
      </c>
      <c r="C3" s="81"/>
      <c r="D3" s="81"/>
      <c r="E3" s="82" t="s">
        <v>27</v>
      </c>
      <c r="F3" s="82"/>
      <c r="G3" s="82"/>
      <c r="H3" s="82"/>
      <c r="I3" s="82"/>
      <c r="K3" s="2" t="s">
        <v>11</v>
      </c>
      <c r="L3" s="2" t="s">
        <v>13</v>
      </c>
    </row>
    <row r="4" spans="1:12" s="5" customFormat="1" ht="39.75" customHeight="1">
      <c r="A4" s="3"/>
      <c r="B4" s="83" t="s">
        <v>9</v>
      </c>
      <c r="C4" s="83"/>
      <c r="D4" s="83"/>
      <c r="E4" s="84" t="s">
        <v>48</v>
      </c>
      <c r="F4" s="84"/>
      <c r="G4" s="84"/>
      <c r="H4" s="84"/>
      <c r="I4" s="84"/>
      <c r="J4" s="84"/>
      <c r="K4" s="4" t="s">
        <v>12</v>
      </c>
      <c r="L4" s="4" t="s">
        <v>14</v>
      </c>
    </row>
    <row r="5" spans="1:12" s="6" customFormat="1" ht="20.1" customHeight="1">
      <c r="A5" s="3"/>
      <c r="E5" s="77"/>
      <c r="F5" s="77"/>
      <c r="G5" s="77"/>
      <c r="H5" s="77"/>
      <c r="I5" s="77"/>
      <c r="J5" s="77"/>
      <c r="K5" s="77"/>
      <c r="L5" s="77"/>
    </row>
    <row r="6" spans="1:12" ht="47.25">
      <c r="A6" s="7"/>
      <c r="B6" s="28" t="s">
        <v>3</v>
      </c>
      <c r="C6" s="28" t="s">
        <v>0</v>
      </c>
      <c r="D6" s="28" t="s">
        <v>1</v>
      </c>
      <c r="E6" s="29" t="s">
        <v>4</v>
      </c>
      <c r="F6" s="30" t="s">
        <v>19</v>
      </c>
      <c r="G6" s="31" t="s">
        <v>20</v>
      </c>
      <c r="H6" s="30" t="s">
        <v>21</v>
      </c>
      <c r="I6" s="30" t="s">
        <v>22</v>
      </c>
      <c r="J6" s="32" t="s">
        <v>23</v>
      </c>
      <c r="K6" s="32" t="s">
        <v>24</v>
      </c>
      <c r="L6" s="30" t="s">
        <v>25</v>
      </c>
    </row>
    <row r="7" spans="1:12" ht="12.75">
      <c r="A7" s="7"/>
      <c r="B7" s="30">
        <v>1</v>
      </c>
      <c r="C7" s="78">
        <v>2</v>
      </c>
      <c r="D7" s="78"/>
      <c r="E7" s="78"/>
      <c r="F7" s="30">
        <v>3</v>
      </c>
      <c r="G7" s="31">
        <v>4</v>
      </c>
      <c r="H7" s="30">
        <v>5</v>
      </c>
      <c r="I7" s="30">
        <v>6</v>
      </c>
      <c r="J7" s="30">
        <v>7</v>
      </c>
      <c r="K7" s="30">
        <v>8</v>
      </c>
      <c r="L7" s="30">
        <v>9</v>
      </c>
    </row>
    <row r="8" spans="1:12" ht="45">
      <c r="A8" s="33"/>
      <c r="B8" s="38" t="s">
        <v>2</v>
      </c>
      <c r="C8" s="64">
        <v>1</v>
      </c>
      <c r="D8" s="86" t="s">
        <v>31</v>
      </c>
      <c r="E8" s="86" t="s">
        <v>31</v>
      </c>
      <c r="F8" s="114" t="s">
        <v>71</v>
      </c>
      <c r="G8" s="87">
        <v>1500</v>
      </c>
      <c r="H8" s="34"/>
      <c r="I8" s="21"/>
      <c r="J8" s="21"/>
      <c r="K8" s="21"/>
      <c r="L8" s="118" t="s">
        <v>72</v>
      </c>
    </row>
    <row r="9" spans="1:12" ht="47.25">
      <c r="A9" s="33"/>
      <c r="B9" s="38" t="s">
        <v>2</v>
      </c>
      <c r="C9" s="64">
        <v>2</v>
      </c>
      <c r="D9" s="86" t="s">
        <v>32</v>
      </c>
      <c r="E9" s="86" t="s">
        <v>33</v>
      </c>
      <c r="F9" s="114" t="s">
        <v>71</v>
      </c>
      <c r="G9" s="87">
        <v>25</v>
      </c>
      <c r="H9" s="34"/>
      <c r="I9" s="21"/>
      <c r="J9" s="21"/>
      <c r="K9" s="21"/>
      <c r="L9" s="118" t="s">
        <v>72</v>
      </c>
    </row>
    <row r="10" spans="1:12" ht="47.25">
      <c r="A10" s="33"/>
      <c r="B10" s="38" t="s">
        <v>2</v>
      </c>
      <c r="C10" s="64">
        <v>3</v>
      </c>
      <c r="D10" s="86" t="s">
        <v>34</v>
      </c>
      <c r="E10" s="86" t="s">
        <v>34</v>
      </c>
      <c r="F10" s="114" t="s">
        <v>71</v>
      </c>
      <c r="G10" s="87">
        <v>200</v>
      </c>
      <c r="H10" s="34"/>
      <c r="I10" s="21"/>
      <c r="J10" s="21"/>
      <c r="K10" s="21"/>
      <c r="L10" s="118" t="s">
        <v>72</v>
      </c>
    </row>
    <row r="11" spans="1:12" ht="45">
      <c r="A11" s="33"/>
      <c r="B11" s="38" t="s">
        <v>2</v>
      </c>
      <c r="C11" s="64">
        <v>4</v>
      </c>
      <c r="D11" s="86" t="s">
        <v>35</v>
      </c>
      <c r="E11" s="86" t="s">
        <v>35</v>
      </c>
      <c r="F11" s="114" t="s">
        <v>30</v>
      </c>
      <c r="G11" s="87">
        <v>700</v>
      </c>
      <c r="H11" s="34"/>
      <c r="I11" s="21"/>
      <c r="J11" s="21"/>
      <c r="K11" s="21"/>
      <c r="L11" s="118" t="s">
        <v>72</v>
      </c>
    </row>
    <row r="12" spans="1:12" ht="45">
      <c r="A12" s="33"/>
      <c r="B12" s="38" t="s">
        <v>2</v>
      </c>
      <c r="C12" s="64">
        <v>5</v>
      </c>
      <c r="D12" s="88" t="s">
        <v>36</v>
      </c>
      <c r="E12" s="86" t="s">
        <v>36</v>
      </c>
      <c r="F12" s="114" t="s">
        <v>30</v>
      </c>
      <c r="G12" s="87">
        <v>50</v>
      </c>
      <c r="H12" s="34"/>
      <c r="I12" s="21"/>
      <c r="J12" s="21"/>
      <c r="K12" s="21"/>
      <c r="L12" s="118" t="s">
        <v>72</v>
      </c>
    </row>
    <row r="13" spans="1:12" ht="45">
      <c r="A13" s="33"/>
      <c r="B13" s="38" t="s">
        <v>2</v>
      </c>
      <c r="C13" s="64">
        <v>6</v>
      </c>
      <c r="D13" s="86" t="s">
        <v>37</v>
      </c>
      <c r="E13" s="86" t="s">
        <v>38</v>
      </c>
      <c r="F13" s="114" t="s">
        <v>71</v>
      </c>
      <c r="G13" s="87">
        <v>700</v>
      </c>
      <c r="H13" s="34"/>
      <c r="I13" s="21"/>
      <c r="J13" s="21"/>
      <c r="K13" s="21"/>
      <c r="L13" s="118" t="s">
        <v>72</v>
      </c>
    </row>
    <row r="14" spans="1:12" ht="45">
      <c r="A14" s="33"/>
      <c r="B14" s="38" t="s">
        <v>2</v>
      </c>
      <c r="C14" s="64">
        <v>7</v>
      </c>
      <c r="D14" s="89" t="s">
        <v>39</v>
      </c>
      <c r="E14" s="89" t="s">
        <v>39</v>
      </c>
      <c r="F14" s="114" t="s">
        <v>30</v>
      </c>
      <c r="G14" s="87">
        <v>150</v>
      </c>
      <c r="H14" s="34"/>
      <c r="I14" s="21"/>
      <c r="J14" s="21"/>
      <c r="K14" s="21"/>
      <c r="L14" s="118" t="s">
        <v>72</v>
      </c>
    </row>
    <row r="15" spans="1:12" ht="69" customHeight="1">
      <c r="A15" s="33"/>
      <c r="B15" s="38" t="s">
        <v>2</v>
      </c>
      <c r="C15" s="107">
        <v>8</v>
      </c>
      <c r="D15" s="86" t="s">
        <v>40</v>
      </c>
      <c r="E15" s="86" t="s">
        <v>40</v>
      </c>
      <c r="F15" s="114" t="s">
        <v>30</v>
      </c>
      <c r="G15" s="87">
        <v>150</v>
      </c>
      <c r="H15" s="39"/>
      <c r="I15" s="21"/>
      <c r="J15" s="21"/>
      <c r="K15" s="21"/>
      <c r="L15" s="118" t="s">
        <v>72</v>
      </c>
    </row>
    <row r="16" spans="1:12" ht="47.25">
      <c r="A16" s="37"/>
      <c r="B16" s="42" t="s">
        <v>2</v>
      </c>
      <c r="C16" s="64">
        <v>9</v>
      </c>
      <c r="D16" s="86" t="s">
        <v>41</v>
      </c>
      <c r="E16" s="86" t="s">
        <v>41</v>
      </c>
      <c r="F16" s="114" t="s">
        <v>30</v>
      </c>
      <c r="G16" s="87">
        <v>25</v>
      </c>
      <c r="H16" s="43"/>
      <c r="I16" s="21"/>
      <c r="J16" s="35"/>
      <c r="K16" s="35"/>
      <c r="L16" s="118" t="s">
        <v>72</v>
      </c>
    </row>
    <row r="17" spans="1:12" ht="45">
      <c r="A17" s="37"/>
      <c r="B17" s="38" t="s">
        <v>2</v>
      </c>
      <c r="C17" s="107">
        <v>10</v>
      </c>
      <c r="D17" s="86" t="s">
        <v>42</v>
      </c>
      <c r="E17" s="86" t="s">
        <v>42</v>
      </c>
      <c r="F17" s="114" t="s">
        <v>30</v>
      </c>
      <c r="G17" s="87">
        <v>25</v>
      </c>
      <c r="H17" s="43"/>
      <c r="I17" s="40"/>
      <c r="J17" s="41"/>
      <c r="K17" s="41"/>
      <c r="L17" s="118" t="s">
        <v>72</v>
      </c>
    </row>
    <row r="18" spans="1:12" ht="45">
      <c r="A18" s="37"/>
      <c r="B18" s="38" t="s">
        <v>2</v>
      </c>
      <c r="C18" s="107">
        <v>11</v>
      </c>
      <c r="D18" s="86" t="s">
        <v>43</v>
      </c>
      <c r="E18" s="86" t="s">
        <v>43</v>
      </c>
      <c r="F18" s="114" t="s">
        <v>30</v>
      </c>
      <c r="G18" s="87">
        <v>25</v>
      </c>
      <c r="H18" s="43"/>
      <c r="I18" s="40"/>
      <c r="J18" s="41"/>
      <c r="K18" s="41"/>
      <c r="L18" s="118" t="s">
        <v>72</v>
      </c>
    </row>
    <row r="19" spans="1:12" ht="45">
      <c r="A19" s="37"/>
      <c r="B19" s="38" t="s">
        <v>2</v>
      </c>
      <c r="C19" s="64">
        <v>12</v>
      </c>
      <c r="D19" s="88" t="s">
        <v>44</v>
      </c>
      <c r="E19" s="88" t="s">
        <v>44</v>
      </c>
      <c r="F19" s="114" t="s">
        <v>30</v>
      </c>
      <c r="G19" s="87">
        <v>1</v>
      </c>
      <c r="H19" s="43"/>
      <c r="I19" s="40"/>
      <c r="J19" s="41"/>
      <c r="K19" s="41"/>
      <c r="L19" s="118" t="s">
        <v>72</v>
      </c>
    </row>
    <row r="20" spans="1:12" ht="45">
      <c r="A20" s="37"/>
      <c r="B20" s="38" t="s">
        <v>2</v>
      </c>
      <c r="C20" s="107">
        <v>13</v>
      </c>
      <c r="D20" s="88" t="s">
        <v>45</v>
      </c>
      <c r="E20" s="86" t="s">
        <v>45</v>
      </c>
      <c r="F20" s="114" t="s">
        <v>30</v>
      </c>
      <c r="G20" s="87">
        <v>5</v>
      </c>
      <c r="H20" s="43"/>
      <c r="I20" s="40"/>
      <c r="J20" s="41"/>
      <c r="K20" s="41"/>
      <c r="L20" s="118" t="s">
        <v>72</v>
      </c>
    </row>
    <row r="21" spans="1:12" ht="45">
      <c r="A21" s="37"/>
      <c r="B21" s="38" t="s">
        <v>2</v>
      </c>
      <c r="C21" s="107">
        <v>14</v>
      </c>
      <c r="D21" s="104" t="s">
        <v>46</v>
      </c>
      <c r="E21" s="104" t="s">
        <v>47</v>
      </c>
      <c r="F21" s="114" t="s">
        <v>30</v>
      </c>
      <c r="G21" s="115">
        <v>5</v>
      </c>
      <c r="H21" s="113"/>
      <c r="I21" s="40"/>
      <c r="J21" s="41"/>
      <c r="K21" s="41"/>
      <c r="L21" s="118" t="s">
        <v>72</v>
      </c>
    </row>
    <row r="22" spans="1:12" ht="45">
      <c r="A22" s="108"/>
      <c r="B22" s="38" t="s">
        <v>2</v>
      </c>
      <c r="C22" s="107">
        <v>14</v>
      </c>
      <c r="D22" s="104" t="s">
        <v>46</v>
      </c>
      <c r="E22" s="104" t="s">
        <v>67</v>
      </c>
      <c r="F22" s="114" t="s">
        <v>30</v>
      </c>
      <c r="G22" s="115">
        <v>5</v>
      </c>
      <c r="H22" s="106"/>
      <c r="I22" s="40"/>
      <c r="J22" s="41"/>
      <c r="K22" s="41"/>
      <c r="L22" s="118" t="s">
        <v>72</v>
      </c>
    </row>
    <row r="23" spans="1:12" ht="45">
      <c r="A23" s="109"/>
      <c r="B23" s="42" t="s">
        <v>2</v>
      </c>
      <c r="C23" s="64">
        <v>15</v>
      </c>
      <c r="D23" s="104" t="s">
        <v>68</v>
      </c>
      <c r="E23" s="104" t="s">
        <v>68</v>
      </c>
      <c r="F23" s="114" t="s">
        <v>30</v>
      </c>
      <c r="G23" s="116">
        <v>5</v>
      </c>
      <c r="H23" s="43"/>
      <c r="I23" s="21"/>
      <c r="J23" s="36"/>
      <c r="K23" s="36"/>
      <c r="L23" s="118" t="s">
        <v>72</v>
      </c>
    </row>
    <row r="24" spans="2:12" ht="45">
      <c r="B24" s="42" t="s">
        <v>2</v>
      </c>
      <c r="C24" s="52">
        <v>16</v>
      </c>
      <c r="D24" s="104" t="s">
        <v>69</v>
      </c>
      <c r="E24" s="104" t="s">
        <v>69</v>
      </c>
      <c r="F24" s="114" t="s">
        <v>71</v>
      </c>
      <c r="G24" s="117">
        <v>4</v>
      </c>
      <c r="H24" s="110"/>
      <c r="I24" s="52"/>
      <c r="J24" s="52"/>
      <c r="K24" s="52"/>
      <c r="L24" s="118" t="s">
        <v>72</v>
      </c>
    </row>
    <row r="25" spans="2:12" ht="31.5">
      <c r="B25" s="52"/>
      <c r="C25" s="52">
        <v>17</v>
      </c>
      <c r="D25" s="104" t="s">
        <v>70</v>
      </c>
      <c r="E25" s="104" t="s">
        <v>70</v>
      </c>
      <c r="F25" s="114" t="s">
        <v>71</v>
      </c>
      <c r="G25" s="117">
        <v>6</v>
      </c>
      <c r="H25" s="112"/>
      <c r="I25" s="111"/>
      <c r="J25" s="111"/>
      <c r="K25" s="111"/>
      <c r="L25" s="118" t="s">
        <v>72</v>
      </c>
    </row>
    <row r="26" spans="4:12" ht="12.75">
      <c r="D26" s="11"/>
      <c r="E26" s="11"/>
      <c r="F26" s="11"/>
      <c r="G26" s="11"/>
      <c r="H26" s="76" t="s">
        <v>26</v>
      </c>
      <c r="I26" s="76"/>
      <c r="J26" s="119">
        <f>SUM(J8:J25)</f>
        <v>0</v>
      </c>
      <c r="K26" s="119">
        <f>SUM(K8:K25)</f>
        <v>0</v>
      </c>
      <c r="L26" s="9"/>
    </row>
    <row r="27" spans="5:8" ht="12.75">
      <c r="E27" s="2"/>
      <c r="F27" s="2"/>
      <c r="G27" s="2"/>
      <c r="H27" s="8"/>
    </row>
    <row r="28" spans="5:8" ht="12.75">
      <c r="E28" s="2"/>
      <c r="F28" s="2"/>
      <c r="G28" s="2"/>
      <c r="H28" s="8"/>
    </row>
    <row r="29" spans="3:22" ht="20.25">
      <c r="C29" s="10"/>
      <c r="D29" s="10"/>
      <c r="E29" s="10"/>
      <c r="F29" s="10" t="s">
        <v>16</v>
      </c>
      <c r="G29" s="10"/>
      <c r="H29" s="10"/>
      <c r="I29" s="10"/>
      <c r="J29" s="10"/>
      <c r="K29" s="10"/>
      <c r="L29" s="10"/>
      <c r="M29" s="10"/>
      <c r="N29" s="10"/>
      <c r="O29" s="10"/>
      <c r="P29" s="10"/>
      <c r="Q29" s="10"/>
      <c r="R29" s="10"/>
      <c r="S29" s="10"/>
      <c r="T29" s="10"/>
      <c r="U29" s="10"/>
      <c r="V29" s="10"/>
    </row>
    <row r="30" spans="3:22" ht="20.25">
      <c r="C30" s="10"/>
      <c r="D30" s="10"/>
      <c r="E30" s="10"/>
      <c r="F30" s="10"/>
      <c r="G30" s="10"/>
      <c r="H30" s="10"/>
      <c r="I30" s="10"/>
      <c r="J30" s="10"/>
      <c r="K30" s="10"/>
      <c r="L30" s="10"/>
      <c r="M30" s="10"/>
      <c r="N30" s="10"/>
      <c r="O30" s="10"/>
      <c r="P30" s="10"/>
      <c r="Q30" s="10"/>
      <c r="R30" s="10"/>
      <c r="S30" s="10"/>
      <c r="T30" s="10"/>
      <c r="U30" s="10"/>
      <c r="V30" s="10"/>
    </row>
    <row r="31" spans="3:22" ht="20.25">
      <c r="C31" s="10"/>
      <c r="D31" s="10"/>
      <c r="E31" s="10"/>
      <c r="F31" s="10" t="s">
        <v>17</v>
      </c>
      <c r="G31" s="10"/>
      <c r="H31" s="10"/>
      <c r="I31" s="10"/>
      <c r="J31" s="10"/>
      <c r="K31" s="10"/>
      <c r="L31" s="10"/>
      <c r="M31" s="10"/>
      <c r="N31" s="10"/>
      <c r="O31" s="10"/>
      <c r="P31" s="10"/>
      <c r="Q31" s="10"/>
      <c r="R31" s="10"/>
      <c r="S31" s="10"/>
      <c r="T31" s="10"/>
      <c r="U31" s="10"/>
      <c r="V31" s="10"/>
    </row>
    <row r="32" spans="3:22" ht="12.75">
      <c r="C32" s="56"/>
      <c r="D32" s="56"/>
      <c r="E32" s="56"/>
      <c r="F32" s="56"/>
      <c r="G32" s="56"/>
      <c r="H32" s="56"/>
      <c r="I32" s="56"/>
      <c r="J32" s="56"/>
      <c r="K32" s="56"/>
      <c r="L32" s="56"/>
      <c r="M32" s="56"/>
      <c r="N32" s="56"/>
      <c r="O32" s="56"/>
      <c r="P32" s="56"/>
      <c r="Q32" s="56"/>
      <c r="R32" s="56"/>
      <c r="S32" s="56"/>
      <c r="T32" s="56"/>
      <c r="U32" s="56"/>
      <c r="V32" s="56"/>
    </row>
    <row r="33" spans="3:22" ht="12.75">
      <c r="C33" s="56"/>
      <c r="D33" s="56"/>
      <c r="E33" s="56"/>
      <c r="F33" s="56"/>
      <c r="G33" s="56"/>
      <c r="H33" s="56"/>
      <c r="I33" s="56"/>
      <c r="J33" s="56"/>
      <c r="K33" s="56"/>
      <c r="L33" s="56"/>
      <c r="M33" s="56"/>
      <c r="N33" s="56"/>
      <c r="O33" s="56"/>
      <c r="P33" s="56"/>
      <c r="Q33" s="56"/>
      <c r="R33" s="56"/>
      <c r="S33" s="56"/>
      <c r="T33" s="56"/>
      <c r="U33" s="56"/>
      <c r="V33" s="56"/>
    </row>
  </sheetData>
  <autoFilter ref="A6:L23"/>
  <mergeCells count="10">
    <mergeCell ref="E5:I5"/>
    <mergeCell ref="J5:L5"/>
    <mergeCell ref="C7:E7"/>
    <mergeCell ref="D1:L1"/>
    <mergeCell ref="D2:J2"/>
    <mergeCell ref="B3:D3"/>
    <mergeCell ref="E3:I3"/>
    <mergeCell ref="B4:D4"/>
    <mergeCell ref="E4:J4"/>
    <mergeCell ref="H26:I26"/>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V19"/>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76" t="s">
        <v>26</v>
      </c>
      <c r="I12" s="76"/>
      <c r="J12" s="9" t="e">
        <f>SUM(#REF!)</f>
        <v>#REF!</v>
      </c>
      <c r="K12" s="9" t="e">
        <f>SUM(#REF!)</f>
        <v>#REF!</v>
      </c>
      <c r="L12" s="11"/>
    </row>
    <row r="13" s="2" customFormat="1" ht="15.75">
      <c r="F13" s="8"/>
    </row>
    <row r="14" s="2" customFormat="1" ht="15.75">
      <c r="F14" s="8"/>
    </row>
    <row r="15" s="10" customFormat="1" ht="20.25">
      <c r="D15" s="10" t="s">
        <v>16</v>
      </c>
    </row>
    <row r="16" s="10" customFormat="1" ht="20.25"/>
    <row r="17" s="10" customFormat="1" ht="20.25">
      <c r="D17" s="10" t="s">
        <v>17</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2022-04-04T12:15:22Z</dcterms:modified>
  <cp:category/>
  <cp:version/>
  <cp:contentType/>
  <cp:contentStatus/>
</cp:coreProperties>
</file>