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92.168.110.2\Dispozitive\+LP ADM 2022+\Programe speciale 2022\angiografie IC repetat\"/>
    </mc:Choice>
  </mc:AlternateContent>
  <xr:revisionPtr revIDLastSave="0" documentId="13_ncr:1_{F2DAA756-FBF1-4B4D-B0F2-9B43FBCC6393}"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preț'!$A$6:$L$23</definedName>
    <definedName name="_xlnm._FilterDatabase" localSheetId="0" hidden="1">'Specificații tehnice '!$A$6:$K$16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6" i="5" l="1"/>
  <c r="J26" i="5"/>
  <c r="K12" i="7"/>
  <c r="J12" i="7"/>
</calcChain>
</file>

<file path=xl/sharedStrings.xml><?xml version="1.0" encoding="utf-8"?>
<sst xmlns="http://schemas.openxmlformats.org/spreadsheetml/2006/main" count="194" uniqueCount="75">
  <si>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</si>
  <si>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</si>
  <si>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</si>
  <si>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</si>
  <si>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</si>
  <si>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</si>
  <si>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</si>
  <si>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</si>
  <si>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</si>
  <si>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</si>
  <si>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</si>
  <si>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</si>
  <si>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</si>
  <si>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</si>
  <si>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</si>
  <si>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</si>
  <si>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</si>
  <si>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</si>
  <si>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</si>
  <si>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</si>
  <si>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</si>
  <si>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</si>
  <si>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</si>
  <si>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</si>
  <si>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</si>
  <si>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</si>
  <si>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</si>
  <si>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</si>
  <si>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</si>
  <si>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</si>
  <si>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buc</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</si>
  <si>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</si>
  <si>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</si>
  <si>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</si>
  <si>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</si>
  <si>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Ghid pentru angioplastie coronariana tip standart</t>
  </si>
  <si>
    <t>Micro-ghid cateter coronarian</t>
  </si>
  <si>
    <t>Set inflator cu manometru digital</t>
  </si>
  <si>
    <t>Set inflator cu manometru de presiuni mici</t>
  </si>
  <si>
    <t>Tub injectare substanţă de contrast</t>
  </si>
  <si>
    <t>Set seringa+tub injectomat “MEDRAD Marc V ProVis”</t>
  </si>
  <si>
    <t>Sistem de inchidere percutana a orificiului de punctie de dimensiune mare</t>
  </si>
  <si>
    <t>Ghid metaliz amplatz super stiff</t>
  </si>
  <si>
    <t>Ghid metaliz amplatz extra stiff</t>
  </si>
  <si>
    <t>Sistem de rotablatie</t>
  </si>
  <si>
    <t>Ochelari de protecție radiologică</t>
  </si>
  <si>
    <t>Sistem de protecţie din 2 piese (vestă + fustă)</t>
  </si>
  <si>
    <t>a.  Vestă de protecție radiologică</t>
  </si>
  <si>
    <t>Achiziţionarea consumabilelor angiografice, conform necesităților IMSP Institutul de Cardiologie, pentru anul 2022 (repetat)</t>
  </si>
  <si>
    <t>Dimensiuni: 4 Fr, 5 Fr, 6 Fr, 7 Fr, 8 Fr, 9 Fr
Lungime: 10 - 25cm, 
Ac de punctie de 18-20G lungime de 3-5 cm
“Side port” cu robinet cu trei cai
minighid de 0,018-0,021; 0.035-0.038 inch si 45 cm lungime 
Toate contin valva siliconata si dilatator din polipropilenă tip snap-on/click-off.
Teaca din material ETFE rezistenta la kinking, tip TIF la capătul distal, se poate spala si steriliza usor
Introductorul trebuie sa fie dotat cu valva hemostatică, care previne hemoragia.
Introductorul trebuie sa fie prevăzut cu marcaj color pentru diferenţierea rapidă a mărimii în F. Toate componentele sunt incluse într-o tăviță de plastic și să nu conțină latex.</t>
  </si>
  <si>
    <t>Set introductor pentru puncție arterială femurală compus din: teacă, dilatator,  valvă hemostatică, robinet tridirecțional. Teacă  cu diametru de  10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</si>
  <si>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Dimensiuni: 4 Fr - 7 Fr Lungime: 7-10 cm,  Ac de punctie de 20-22G lungime de 3-4 cm in interiorul setului,  “Side port” cu robinet cu trei cai mini-ghid din oțel inoxidabil de 0.018", 0.021" sau 0.025" drept, angulat sau în forma de J  si 35-45 cm lungime.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t>
  </si>
  <si>
    <t xml:space="preserve">Miez construit din Nitinol (40cm distal) + oțel inoxidabil (proximal), ofera un excelent suport si rezistenta la kinking. Lungime 180-300 cm, forma: dreaptă, varf atraumatic disponibil in varianta soft-pentru mentinerea formei in vas. Acoperit cu polimer hidrofilic tip M-coating. Diametru: 0.014" (0.36 mm + 0.00 mm). Fără a se desprinde spire de metal (platină+oțel inoxidabil) în timpul schimbarii unghiului. Radioopacitate: 3cm. Prezenta de 2 marcheri la mijlocul ghidului ce permite o orientare usoara a localizarii lui. Diametru nu mai mare de  0,014". Incarcatura la vîrf până la 1,0 gr. Fara a se desprinde spire de metal in timpul modelarii unghiului. </t>
  </si>
  <si>
    <t>Compatibil categhid de 4 Fr și ghid de 0,014”, lungimi de 135 si 150 cm. Diametrul distal extern 1.9 Fr (0.62 mm), diametrul distal intern 1,4 Fr (0.48 mm). Diametrul proximal extern &lt;2.6 Fr. Strat intern din PTFE (Politetrafluoretilen).  Acoperire hidrofilica pe o lungime de 70-85 cm în dependență de lungimea microcateterului.  Impletire armata pe toata lungimea pentru o mai inalta performanta de parcurgere si suport. Rezistenta la kinking. Cu posibilitate de a traversa doua microcatetere intr-un cateter ghid de 6 Fr. Cu posibilitate de ”înșurubare” prin rotație.</t>
  </si>
  <si>
    <t>Dispozitiv de umflat baloane pina la 30 atm. Seringa de 20 ml. Display digital iluminat pt vizualizare la lumina slaba, cu indicarea timpului și presiunii de umflare. Posibilitatea memorarii presiunii maximale precedente. Setul sa contina valva hemostatica cu sistem de închidere push-push, tub de extensie 20 cm-30 cm, torque sistem, introductor fir pentru ghid compatibil cu 0,014 inch</t>
  </si>
  <si>
    <t>Transparent rigid rezistent la presiune 1200 psi adaptor rotativ Conector male – female Lungimi 25 cm, 51 cm, 76 cm, 122 cm. Aviz de compatibilitate emis de producatorul sistemului ”Medrad Marc V Pro Vis”.</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</si>
  <si>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</si>
  <si>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Dispozitiv activ pentru inchiderea vasculara efectiva si hemostaza instantanee, chiar si la pacienti cu tratament anticoagulant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t>
  </si>
  <si>
    <t>Constuctia ghidului este neteda cu arcuri spiralate  format din otel inoxidabil, acoperire din PTFE, virf atraumatic.
Lungimi: 145cm, 180 cm, 260 cm.  Configurații vârf diferite . Diametru de 0,035” si 0,038”</t>
  </si>
  <si>
    <t xml:space="preserve">Shaft extrasitff. Diametrul 0,035” cu vârf atraumatic moale.  Control de torsiune – 1:1. Acoperire hidrofila a portiunii distale pina la 25 cm cu un strat de acoperire microglide pentru micsorarea frictiei,cu un vârf moale drept si in unghi, deformabil . Lungimea  de  180, 260, 300 cm. </t>
  </si>
  <si>
    <t>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Dimensiuni disponibile de la 1,25mm la 2,5mm. 
Sistemul pentru rotablatie are patru componente principale: sistemul de ghidare (2 buc ghid 0,009,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Burrurile sunt disponibile în următoarele dimensiuni: 1,25, 1,5, 1,75, 2,0, 2,15, 2,25, 2,38 și 2,5 mm. Cateterul are o lungime de 135 cm. Teaca este de 1,4 mm (0,058 in) in diametru si este tivita la varf pentru a permite trecerea usoara în navă. Furnizorul sa asigure instruirea echipei medicale si asistenta tehnica la primele 10 interventii gratis.</t>
  </si>
  <si>
    <t>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t>
  </si>
  <si>
    <t>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</si>
  <si>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</si>
  <si>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</si>
  <si>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4 camere de presiune.</t>
  </si>
  <si>
    <t>Set linie ECG compatibil cu sistemul “mack-lab GE R3 6.9.6” prevazuta cu fire ce se uneste la Mack-lab de la care porneste fire pentru patru derivatii standarte cu conexiuni la capat pentru electrozi de o singura folosinta.</t>
  </si>
  <si>
    <t>b  Fustă de protecție radiologică</t>
  </si>
  <si>
    <t>Șorț de protecție</t>
  </si>
  <si>
    <t>Set presiune invaziva</t>
  </si>
  <si>
    <t>Set linie ECG</t>
  </si>
  <si>
    <t>Set</t>
  </si>
  <si>
    <t xml:space="preserve">în termen de până la 30 de zile de la solicitarea beneficiarului </t>
  </si>
  <si>
    <t>Specificaţii tehnice</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</si>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</sst>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b/>
      <sz val="10"/>
      <color indexed="8"/>
      <name val="Times New Roman"/>
      <family val="1"/>
      <charset val="204"/>
    </font>
    <font>
      <sz val="10"/>
      <color theme="1"/>
      <name val="Times New Roman"/>
      <family val="1"/>
      <charset val="204"/>
    </font>
    <font>
      <sz val="12"/>
      <color theme="1"/>
      <name val="Times New Roman"/>
      <family val="1"/>
    </font>
    <font>
      <sz val="12"/>
      <color rgb="FF000000"/>
      <name val="Times New Roman"/>
      <family val="1"/>
    </font>
    <font>
      <sz val="12"/>
      <color rgb="FF212121"/>
      <name val="Times New Roman"/>
      <family val="1"/>
    </font>
    <font>
      <sz val="11"/>
      <color theme="1"/>
      <name val="Times New Roman"/>
      <family val="1"/>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rgb="FF000000"/>
      </left>
      <right style="thin">
        <color rgb="FF000000"/>
      </right>
      <top/>
      <bottom/>
      <diagonal/>
    </border>
  </borders>
  <cellStyleXfs count="5">
    <xf numFmtId="0" fontId="0" fillId="0" borderId="0"/>
    <xf numFmtId="0" fontId="8" fillId="0" borderId="0"/>
    <xf numFmtId="0" fontId="14" fillId="0" borderId="0"/>
    <xf numFmtId="0" fontId="18" fillId="0" borderId="0"/>
    <xf numFmtId="0" fontId="19" fillId="0" borderId="0"/>
  </cellStyleXfs>
  <cellXfs count="120">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4"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2" fillId="3" borderId="1" xfId="1" applyFont="1" applyFill="1" applyBorder="1" applyProtection="1">
      <protection locked="0"/>
    </xf>
    <xf numFmtId="0" fontId="12" fillId="0" borderId="1" xfId="1" applyFont="1" applyBorder="1" applyProtection="1">
      <protection locked="0"/>
    </xf>
    <xf numFmtId="49" fontId="16" fillId="4" borderId="8" xfId="0" applyNumberFormat="1" applyFont="1" applyFill="1" applyBorder="1" applyAlignment="1">
      <alignment vertical="center" wrapText="1"/>
    </xf>
    <xf numFmtId="49" fontId="16" fillId="4" borderId="7" xfId="0" applyNumberFormat="1" applyFont="1" applyFill="1" applyBorder="1" applyAlignment="1">
      <alignment vertical="center" wrapText="1"/>
    </xf>
    <xf numFmtId="2" fontId="17"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49" fontId="16" fillId="4"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49" fontId="15" fillId="4" borderId="8"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0" fillId="0" borderId="0" xfId="0"/>
    <xf numFmtId="0" fontId="0" fillId="0" borderId="1" xfId="0" applyBorder="1"/>
    <xf numFmtId="0" fontId="7" fillId="0" borderId="1" xfId="1" applyFont="1" applyBorder="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10" xfId="0" applyFont="1" applyBorder="1" applyProtection="1">
      <protection locked="0"/>
    </xf>
    <xf numFmtId="0" fontId="4" fillId="0" borderId="10"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21" fillId="0" borderId="1" xfId="0" applyFont="1" applyBorder="1" applyAlignment="1">
      <alignment horizontal="center" vertical="center" wrapText="1"/>
    </xf>
    <xf numFmtId="4" fontId="20"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4" fillId="3" borderId="1" xfId="2" applyFont="1" applyFill="1" applyBorder="1" applyAlignment="1">
      <alignment horizontal="center" vertical="center" wrapText="1"/>
    </xf>
    <xf numFmtId="0" fontId="22" fillId="3" borderId="1" xfId="2" applyFont="1" applyFill="1" applyBorder="1" applyAlignment="1">
      <alignment horizontal="left" vertical="center" wrapText="1"/>
    </xf>
    <xf numFmtId="0" fontId="22" fillId="3" borderId="1" xfId="2" applyFont="1" applyFill="1" applyBorder="1" applyAlignment="1">
      <alignment horizontal="center" vertical="center"/>
    </xf>
    <xf numFmtId="0" fontId="22" fillId="3" borderId="1" xfId="2" applyFont="1" applyFill="1" applyBorder="1" applyAlignment="1">
      <alignment horizontal="left" vertical="center"/>
    </xf>
    <xf numFmtId="0" fontId="22" fillId="3" borderId="2" xfId="2" applyFont="1" applyFill="1" applyBorder="1" applyAlignment="1">
      <alignment horizontal="left" vertical="center" wrapText="1"/>
    </xf>
    <xf numFmtId="0" fontId="10" fillId="0" borderId="2" xfId="0" applyFont="1" applyBorder="1" applyAlignment="1">
      <alignment horizontal="center" vertical="center" wrapText="1"/>
    </xf>
    <xf numFmtId="49" fontId="15" fillId="4" borderId="11" xfId="0" applyNumberFormat="1" applyFont="1" applyFill="1" applyBorder="1" applyAlignment="1">
      <alignment vertical="center" wrapText="1"/>
    </xf>
    <xf numFmtId="4" fontId="20" fillId="0" borderId="2" xfId="0" applyNumberFormat="1" applyFont="1" applyBorder="1" applyAlignment="1" applyProtection="1">
      <alignment horizontal="center" vertical="center" wrapText="1"/>
      <protection locked="0"/>
    </xf>
    <xf numFmtId="0" fontId="2" fillId="0" borderId="2" xfId="1" applyFont="1" applyBorder="1" applyProtection="1">
      <protection locked="0"/>
    </xf>
    <xf numFmtId="49" fontId="15" fillId="4" borderId="1" xfId="0" applyNumberFormat="1" applyFont="1" applyFill="1" applyBorder="1" applyAlignment="1">
      <alignment vertical="center" wrapText="1"/>
    </xf>
    <xf numFmtId="0" fontId="2" fillId="0" borderId="1" xfId="1" applyFont="1" applyBorder="1" applyAlignment="1" applyProtection="1">
      <alignment horizontal="center"/>
      <protection locked="0"/>
    </xf>
    <xf numFmtId="0" fontId="23" fillId="3" borderId="1" xfId="2" applyFont="1" applyFill="1" applyBorder="1" applyAlignment="1">
      <alignment horizontal="left" vertical="center" wrapText="1"/>
    </xf>
    <xf numFmtId="0" fontId="23" fillId="0" borderId="1" xfId="2" applyFont="1" applyBorder="1" applyAlignment="1">
      <alignment horizontal="justify" vertical="center" wrapText="1"/>
    </xf>
    <xf numFmtId="0" fontId="24" fillId="3" borderId="1" xfId="2" applyFont="1" applyFill="1" applyBorder="1" applyAlignment="1">
      <alignment horizontal="left" vertical="top" wrapText="1"/>
    </xf>
    <xf numFmtId="0" fontId="22" fillId="0" borderId="1" xfId="2" applyFont="1" applyBorder="1" applyAlignment="1">
      <alignment wrapText="1"/>
    </xf>
    <xf numFmtId="0" fontId="25" fillId="0" borderId="1" xfId="2" applyFont="1" applyBorder="1" applyAlignment="1">
      <alignment wrapText="1"/>
    </xf>
    <xf numFmtId="0" fontId="22" fillId="0" borderId="1" xfId="2" applyFont="1" applyBorder="1" applyAlignment="1">
      <alignment vertical="top" wrapText="1"/>
    </xf>
    <xf numFmtId="0" fontId="0" fillId="0" borderId="4" xfId="0" applyBorder="1"/>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22" fillId="0" borderId="1" xfId="2" applyFont="1" applyBorder="1" applyAlignment="1">
      <alignment horizontal="left" vertical="top" wrapText="1" indent="1"/>
    </xf>
    <xf numFmtId="2" fontId="17" fillId="0" borderId="0" xfId="0" applyNumberFormat="1" applyFont="1" applyBorder="1" applyAlignment="1">
      <alignment horizontal="right" vertical="top" shrinkToFit="1"/>
    </xf>
    <xf numFmtId="0" fontId="21" fillId="0" borderId="2" xfId="0" applyFont="1" applyBorder="1" applyAlignment="1">
      <alignment horizontal="center" vertical="center" wrapText="1"/>
    </xf>
    <xf numFmtId="49" fontId="16" fillId="4" borderId="11" xfId="0" applyNumberFormat="1" applyFont="1" applyFill="1" applyBorder="1" applyAlignment="1">
      <alignment vertical="center" wrapText="1"/>
    </xf>
    <xf numFmtId="49" fontId="16" fillId="4" borderId="4"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2" fontId="17" fillId="0" borderId="12" xfId="0" applyNumberFormat="1" applyFont="1" applyBorder="1" applyAlignment="1">
      <alignment horizontal="right" vertical="top" shrinkToFit="1"/>
    </xf>
    <xf numFmtId="0" fontId="11" fillId="3" borderId="1" xfId="1" applyFont="1" applyFill="1" applyBorder="1" applyAlignment="1">
      <alignment horizontal="center" vertical="center" wrapText="1"/>
    </xf>
    <xf numFmtId="0" fontId="22" fillId="0" borderId="1" xfId="2" applyFont="1" applyBorder="1" applyAlignment="1">
      <alignment horizontal="center" vertical="center"/>
    </xf>
    <xf numFmtId="0" fontId="25" fillId="0" borderId="1" xfId="2" applyFont="1" applyBorder="1" applyAlignment="1">
      <alignment horizontal="center" vertical="center"/>
    </xf>
    <xf numFmtId="0" fontId="26" fillId="3" borderId="1" xfId="2" applyFont="1" applyFill="1" applyBorder="1" applyAlignment="1">
      <alignment horizontal="center" vertical="center"/>
    </xf>
    <xf numFmtId="0" fontId="4" fillId="3" borderId="1" xfId="1" applyFont="1" applyFill="1" applyBorder="1" applyAlignment="1">
      <alignment vertical="center" wrapText="1"/>
    </xf>
    <xf numFmtId="0" fontId="2" fillId="0" borderId="0" xfId="1" applyFont="1" applyBorder="1" applyAlignment="1" applyProtection="1"/>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9"/>
  <sheetViews>
    <sheetView zoomScale="80" zoomScaleNormal="80" workbookViewId="0">
      <selection activeCell="D10" sqref="D10"/>
    </sheetView>
  </sheetViews>
  <sheetFormatPr defaultRowHeight="15.75" x14ac:dyDescent="0.25"/>
  <cols>
    <col min="1" max="1" width="5.7109375" style="14" customWidth="1"/>
    <col min="2" max="2" width="4.42578125" style="22" customWidth="1"/>
    <col min="3" max="3" width="25.85546875" style="24" customWidth="1"/>
    <col min="4" max="4" width="28" style="23" customWidth="1"/>
    <col min="5" max="5" width="10.5703125" style="14" customWidth="1"/>
    <col min="6" max="6" width="11.28515625" style="14" customWidth="1"/>
    <col min="7" max="7" width="10.7109375" style="14" customWidth="1"/>
    <col min="8" max="8" width="64.85546875" style="24" customWidth="1"/>
    <col min="9" max="9" width="30.85546875" style="59" customWidth="1"/>
    <col min="10" max="10" width="28.5703125" style="14" customWidth="1"/>
    <col min="11" max="11" width="1.7109375" style="61" customWidth="1"/>
    <col min="12" max="14" width="9.140625" style="14" customWidth="1"/>
    <col min="15" max="16384" width="9.140625" style="14"/>
  </cols>
  <sheetData>
    <row r="1" spans="1:11" x14ac:dyDescent="0.25">
      <c r="B1" s="14"/>
      <c r="C1" s="22"/>
      <c r="D1" s="69" t="s">
        <v>73</v>
      </c>
      <c r="E1" s="69"/>
      <c r="F1" s="69"/>
      <c r="G1" s="69"/>
      <c r="H1" s="69"/>
      <c r="I1" s="69"/>
      <c r="J1" s="69"/>
      <c r="K1" s="69"/>
    </row>
    <row r="2" spans="1:11" x14ac:dyDescent="0.25">
      <c r="D2" s="70" t="s">
        <v>15</v>
      </c>
      <c r="E2" s="70"/>
      <c r="F2" s="70"/>
      <c r="G2" s="70"/>
      <c r="H2" s="70"/>
    </row>
    <row r="3" spans="1:11" x14ac:dyDescent="0.25">
      <c r="A3" s="71" t="s">
        <v>10</v>
      </c>
      <c r="B3" s="71"/>
      <c r="C3" s="71"/>
      <c r="D3" s="72" t="s">
        <v>27</v>
      </c>
      <c r="E3" s="72"/>
      <c r="F3" s="72"/>
      <c r="G3" s="72"/>
      <c r="H3" s="72"/>
      <c r="I3" s="59" t="s">
        <v>11</v>
      </c>
      <c r="J3" s="14" t="s">
        <v>13</v>
      </c>
    </row>
    <row r="4" spans="1:11" s="19" customFormat="1" ht="52.5" customHeight="1" x14ac:dyDescent="0.25">
      <c r="A4" s="73" t="s">
        <v>9</v>
      </c>
      <c r="B4" s="73"/>
      <c r="C4" s="73"/>
      <c r="D4" s="74" t="s">
        <v>48</v>
      </c>
      <c r="E4" s="75"/>
      <c r="F4" s="75"/>
      <c r="G4" s="75"/>
      <c r="H4" s="75"/>
      <c r="I4" s="46"/>
      <c r="J4" s="18" t="s">
        <v>14</v>
      </c>
      <c r="K4" s="62"/>
    </row>
    <row r="5" spans="1:11" s="20" customFormat="1" x14ac:dyDescent="0.25">
      <c r="B5" s="26"/>
      <c r="C5" s="25"/>
      <c r="D5" s="66"/>
      <c r="E5" s="66"/>
      <c r="F5" s="66"/>
      <c r="G5" s="66"/>
      <c r="H5" s="66"/>
      <c r="I5" s="66"/>
      <c r="J5" s="66"/>
      <c r="K5" s="62"/>
    </row>
    <row r="6" spans="1:11" ht="40.5" customHeight="1" x14ac:dyDescent="0.25">
      <c r="A6" s="1" t="s">
        <v>3</v>
      </c>
      <c r="B6" s="49" t="s">
        <v>0</v>
      </c>
      <c r="C6" s="44" t="s">
        <v>1</v>
      </c>
      <c r="D6" s="44" t="s">
        <v>4</v>
      </c>
      <c r="E6" s="50" t="s">
        <v>28</v>
      </c>
      <c r="F6" s="50" t="s">
        <v>29</v>
      </c>
      <c r="G6" s="50" t="s">
        <v>5</v>
      </c>
      <c r="H6" s="55" t="s">
        <v>6</v>
      </c>
      <c r="I6" s="60" t="s">
        <v>7</v>
      </c>
      <c r="J6" s="51" t="s">
        <v>8</v>
      </c>
      <c r="K6" s="63"/>
    </row>
    <row r="7" spans="1:11" hidden="1" x14ac:dyDescent="0.25">
      <c r="A7" s="17">
        <v>1</v>
      </c>
      <c r="B7" s="67">
        <v>2</v>
      </c>
      <c r="C7" s="67"/>
      <c r="D7" s="68"/>
      <c r="E7" s="45">
        <v>3</v>
      </c>
      <c r="F7" s="31">
        <v>4</v>
      </c>
      <c r="G7" s="17">
        <v>5</v>
      </c>
      <c r="H7" s="55">
        <v>6</v>
      </c>
      <c r="I7" s="60">
        <v>7</v>
      </c>
      <c r="J7" s="51">
        <v>8</v>
      </c>
      <c r="K7" s="63"/>
    </row>
    <row r="8" spans="1:11" ht="220.5" x14ac:dyDescent="0.25">
      <c r="A8" s="33" t="s">
        <v>2</v>
      </c>
      <c r="B8" s="85">
        <v>1</v>
      </c>
      <c r="C8" s="86" t="s">
        <v>31</v>
      </c>
      <c r="D8" s="86" t="s">
        <v>31</v>
      </c>
      <c r="E8" s="47"/>
      <c r="F8" s="47"/>
      <c r="G8" s="48"/>
      <c r="H8" s="86" t="s">
        <v>49</v>
      </c>
      <c r="I8" s="65"/>
      <c r="J8" s="52"/>
    </row>
    <row r="9" spans="1:11" ht="173.25" x14ac:dyDescent="0.25">
      <c r="A9" s="33"/>
      <c r="B9" s="87">
        <v>2</v>
      </c>
      <c r="C9" s="86" t="s">
        <v>32</v>
      </c>
      <c r="D9" s="86" t="s">
        <v>33</v>
      </c>
      <c r="E9" s="47"/>
      <c r="F9" s="47"/>
      <c r="G9" s="48"/>
      <c r="H9" s="86" t="s">
        <v>50</v>
      </c>
      <c r="I9" s="65"/>
      <c r="J9" s="52"/>
    </row>
    <row r="10" spans="1:11" ht="157.5" x14ac:dyDescent="0.25">
      <c r="A10" s="33"/>
      <c r="B10" s="87">
        <v>3</v>
      </c>
      <c r="C10" s="86" t="s">
        <v>34</v>
      </c>
      <c r="D10" s="86" t="s">
        <v>34</v>
      </c>
      <c r="E10" s="47"/>
      <c r="F10" s="47"/>
      <c r="G10" s="48"/>
      <c r="H10" s="96" t="s">
        <v>51</v>
      </c>
      <c r="I10" s="65"/>
      <c r="J10" s="52"/>
    </row>
    <row r="11" spans="1:11" ht="157.5" x14ac:dyDescent="0.25">
      <c r="A11" s="33"/>
      <c r="B11" s="87">
        <v>4</v>
      </c>
      <c r="C11" s="86" t="s">
        <v>35</v>
      </c>
      <c r="D11" s="86" t="s">
        <v>35</v>
      </c>
      <c r="E11" s="47"/>
      <c r="F11" s="47"/>
      <c r="G11" s="48"/>
      <c r="H11" s="96" t="s">
        <v>52</v>
      </c>
      <c r="I11" s="65"/>
      <c r="J11" s="52"/>
    </row>
    <row r="12" spans="1:11" ht="126" x14ac:dyDescent="0.25">
      <c r="A12" s="33"/>
      <c r="B12" s="87">
        <v>5</v>
      </c>
      <c r="C12" s="88" t="s">
        <v>36</v>
      </c>
      <c r="D12" s="86" t="s">
        <v>36</v>
      </c>
      <c r="E12" s="47"/>
      <c r="F12" s="47"/>
      <c r="G12" s="48"/>
      <c r="H12" s="96" t="s">
        <v>53</v>
      </c>
      <c r="I12" s="65"/>
      <c r="J12" s="52"/>
    </row>
    <row r="13" spans="1:11" ht="94.5" x14ac:dyDescent="0.25">
      <c r="A13" s="33"/>
      <c r="B13" s="87">
        <v>6</v>
      </c>
      <c r="C13" s="86" t="s">
        <v>37</v>
      </c>
      <c r="D13" s="86" t="s">
        <v>38</v>
      </c>
      <c r="E13" s="47"/>
      <c r="F13" s="47"/>
      <c r="G13" s="48"/>
      <c r="H13" s="97" t="s">
        <v>54</v>
      </c>
      <c r="I13" s="65"/>
      <c r="J13" s="52"/>
    </row>
    <row r="14" spans="1:11" ht="63" x14ac:dyDescent="0.25">
      <c r="A14" s="33"/>
      <c r="B14" s="87">
        <v>7</v>
      </c>
      <c r="C14" s="89" t="s">
        <v>39</v>
      </c>
      <c r="D14" s="89" t="s">
        <v>39</v>
      </c>
      <c r="E14" s="90"/>
      <c r="F14" s="90"/>
      <c r="G14" s="91"/>
      <c r="H14" s="86" t="s">
        <v>55</v>
      </c>
      <c r="I14" s="92"/>
      <c r="J14" s="93"/>
    </row>
    <row r="15" spans="1:11" ht="157.5" x14ac:dyDescent="0.25">
      <c r="A15" s="33" t="s">
        <v>2</v>
      </c>
      <c r="B15" s="87">
        <v>8</v>
      </c>
      <c r="C15" s="86" t="s">
        <v>40</v>
      </c>
      <c r="D15" s="86" t="s">
        <v>40</v>
      </c>
      <c r="E15" s="47"/>
      <c r="F15" s="47"/>
      <c r="G15" s="94"/>
      <c r="H15" s="86" t="s">
        <v>56</v>
      </c>
      <c r="I15" s="65"/>
      <c r="J15" s="52"/>
    </row>
    <row r="16" spans="1:11" ht="157.5" x14ac:dyDescent="0.25">
      <c r="A16" s="33" t="s">
        <v>2</v>
      </c>
      <c r="B16" s="87">
        <v>9</v>
      </c>
      <c r="C16" s="86" t="s">
        <v>41</v>
      </c>
      <c r="D16" s="86" t="s">
        <v>41</v>
      </c>
      <c r="E16" s="47"/>
      <c r="F16" s="47"/>
      <c r="G16" s="94"/>
      <c r="H16" s="86" t="s">
        <v>57</v>
      </c>
      <c r="I16" s="65"/>
      <c r="J16" s="52"/>
    </row>
    <row r="17" spans="2:23" ht="63" x14ac:dyDescent="0.25">
      <c r="B17" s="87">
        <v>10</v>
      </c>
      <c r="C17" s="86" t="s">
        <v>42</v>
      </c>
      <c r="D17" s="86" t="s">
        <v>42</v>
      </c>
      <c r="E17" s="52"/>
      <c r="F17" s="52"/>
      <c r="G17" s="95"/>
      <c r="H17" s="86" t="s">
        <v>58</v>
      </c>
      <c r="I17" s="52"/>
      <c r="J17" s="52"/>
      <c r="K17" s="2"/>
      <c r="L17" s="2"/>
      <c r="M17" s="2"/>
      <c r="N17" s="2"/>
      <c r="O17" s="2"/>
      <c r="P17" s="2"/>
      <c r="Q17" s="2"/>
      <c r="R17" s="2"/>
      <c r="S17" s="2"/>
      <c r="T17" s="2"/>
      <c r="U17" s="2"/>
      <c r="V17" s="2"/>
      <c r="W17" s="2"/>
    </row>
    <row r="18" spans="2:23" ht="63" x14ac:dyDescent="0.3">
      <c r="B18" s="87">
        <v>11</v>
      </c>
      <c r="C18" s="86" t="s">
        <v>43</v>
      </c>
      <c r="D18" s="86" t="s">
        <v>43</v>
      </c>
      <c r="E18" s="58"/>
      <c r="F18" s="58"/>
      <c r="G18" s="58"/>
      <c r="H18" s="86" t="s">
        <v>59</v>
      </c>
      <c r="I18" s="58"/>
      <c r="J18" s="58"/>
      <c r="K18" s="10"/>
      <c r="L18" s="10"/>
      <c r="M18" s="10"/>
      <c r="N18" s="10"/>
      <c r="O18" s="10"/>
      <c r="P18" s="10"/>
      <c r="Q18" s="10"/>
      <c r="R18" s="10"/>
      <c r="S18" s="10"/>
      <c r="T18" s="10"/>
      <c r="U18" s="10"/>
      <c r="V18" s="10"/>
      <c r="W18" s="10"/>
    </row>
    <row r="19" spans="2:23" ht="299.25" x14ac:dyDescent="0.3">
      <c r="B19" s="87">
        <v>12</v>
      </c>
      <c r="C19" s="88" t="s">
        <v>44</v>
      </c>
      <c r="D19" s="88" t="s">
        <v>44</v>
      </c>
      <c r="E19" s="58"/>
      <c r="F19" s="58"/>
      <c r="G19" s="58"/>
      <c r="H19" s="98" t="s">
        <v>60</v>
      </c>
      <c r="I19" s="58"/>
      <c r="J19" s="58"/>
      <c r="K19" s="10"/>
      <c r="L19" s="10"/>
      <c r="M19" s="10"/>
      <c r="N19" s="10"/>
      <c r="O19" s="10"/>
      <c r="P19" s="10"/>
      <c r="Q19" s="10"/>
      <c r="R19" s="10"/>
      <c r="S19" s="10"/>
      <c r="T19" s="10"/>
      <c r="U19" s="10"/>
      <c r="V19" s="10"/>
      <c r="W19" s="10"/>
    </row>
    <row r="20" spans="2:23" ht="110.25" x14ac:dyDescent="0.3">
      <c r="B20" s="87">
        <v>13</v>
      </c>
      <c r="C20" s="88" t="s">
        <v>45</v>
      </c>
      <c r="D20" s="86" t="s">
        <v>45</v>
      </c>
      <c r="E20" s="58"/>
      <c r="F20" s="58"/>
      <c r="G20" s="58"/>
      <c r="H20" s="86" t="s">
        <v>61</v>
      </c>
      <c r="I20" s="58"/>
      <c r="J20" s="58"/>
      <c r="K20" s="10"/>
      <c r="L20" s="10"/>
      <c r="M20" s="10"/>
      <c r="N20" s="10"/>
      <c r="O20" s="10"/>
      <c r="P20" s="10"/>
      <c r="Q20" s="10"/>
      <c r="R20" s="10"/>
      <c r="S20" s="10"/>
      <c r="T20" s="10"/>
      <c r="U20" s="10"/>
      <c r="V20" s="10"/>
      <c r="W20" s="10"/>
    </row>
    <row r="21" spans="2:23" ht="110.25" x14ac:dyDescent="0.25">
      <c r="B21" s="103">
        <v>14</v>
      </c>
      <c r="C21" s="104" t="s">
        <v>46</v>
      </c>
      <c r="D21" s="104" t="s">
        <v>47</v>
      </c>
      <c r="E21" s="57"/>
      <c r="F21" s="57"/>
      <c r="G21" s="57"/>
      <c r="H21" s="99" t="s">
        <v>62</v>
      </c>
      <c r="I21" s="57"/>
      <c r="J21" s="57"/>
      <c r="K21"/>
      <c r="L21"/>
      <c r="M21"/>
      <c r="N21"/>
      <c r="O21"/>
      <c r="P21"/>
      <c r="Q21"/>
      <c r="R21"/>
      <c r="S21"/>
      <c r="T21"/>
      <c r="U21"/>
      <c r="V21"/>
      <c r="W21"/>
    </row>
    <row r="22" spans="2:23" ht="110.25" x14ac:dyDescent="0.25">
      <c r="B22" s="103">
        <v>14</v>
      </c>
      <c r="C22" s="104" t="s">
        <v>46</v>
      </c>
      <c r="D22" s="104" t="s">
        <v>67</v>
      </c>
      <c r="E22" s="57"/>
      <c r="F22" s="57"/>
      <c r="G22" s="57"/>
      <c r="H22" s="105" t="s">
        <v>63</v>
      </c>
      <c r="I22" s="102"/>
      <c r="J22" s="57"/>
      <c r="K22" s="56"/>
      <c r="L22" s="56"/>
      <c r="M22" s="56"/>
      <c r="N22" s="56"/>
      <c r="O22" s="56"/>
      <c r="P22" s="56"/>
      <c r="Q22" s="56"/>
      <c r="R22" s="56"/>
      <c r="S22" s="56"/>
      <c r="T22" s="56"/>
      <c r="U22" s="56"/>
      <c r="V22" s="56"/>
      <c r="W22" s="56"/>
    </row>
    <row r="23" spans="2:23" ht="120" x14ac:dyDescent="0.25">
      <c r="B23" s="104">
        <v>15</v>
      </c>
      <c r="C23" s="104" t="s">
        <v>68</v>
      </c>
      <c r="D23" s="104" t="s">
        <v>68</v>
      </c>
      <c r="E23" s="57"/>
      <c r="F23" s="57"/>
      <c r="G23" s="57"/>
      <c r="H23" s="100" t="s">
        <v>64</v>
      </c>
      <c r="I23" s="102"/>
      <c r="J23" s="57"/>
      <c r="K23" s="56"/>
      <c r="L23" s="56"/>
      <c r="M23" s="56"/>
      <c r="N23" s="56"/>
      <c r="O23" s="56"/>
      <c r="P23" s="56"/>
      <c r="Q23" s="56"/>
      <c r="R23" s="56"/>
      <c r="S23" s="56"/>
      <c r="T23" s="56"/>
      <c r="U23" s="56"/>
      <c r="V23" s="56"/>
      <c r="W23" s="56"/>
    </row>
    <row r="24" spans="2:23" ht="31.5" x14ac:dyDescent="0.25">
      <c r="B24" s="104">
        <v>16</v>
      </c>
      <c r="C24" s="104" t="s">
        <v>69</v>
      </c>
      <c r="D24" s="104" t="s">
        <v>69</v>
      </c>
      <c r="E24" s="57"/>
      <c r="F24" s="57"/>
      <c r="G24" s="57"/>
      <c r="H24" s="101" t="s">
        <v>65</v>
      </c>
      <c r="I24" s="102"/>
      <c r="J24" s="57"/>
      <c r="K24" s="56"/>
      <c r="L24" s="56"/>
      <c r="M24" s="56"/>
      <c r="N24" s="56"/>
      <c r="O24" s="56"/>
      <c r="P24" s="56"/>
      <c r="Q24" s="56"/>
      <c r="R24" s="56"/>
      <c r="S24" s="56"/>
      <c r="T24" s="56"/>
      <c r="U24" s="56"/>
      <c r="V24" s="56"/>
      <c r="W24" s="56"/>
    </row>
    <row r="25" spans="2:23" ht="63" x14ac:dyDescent="0.25">
      <c r="B25" s="104">
        <v>17</v>
      </c>
      <c r="C25" s="104" t="s">
        <v>70</v>
      </c>
      <c r="D25" s="104" t="s">
        <v>70</v>
      </c>
      <c r="H25" s="101" t="s">
        <v>66</v>
      </c>
    </row>
    <row r="26" spans="2:23" ht="20.25" x14ac:dyDescent="0.3">
      <c r="D26" s="10" t="s">
        <v>16</v>
      </c>
      <c r="E26" s="10"/>
      <c r="F26" s="10"/>
      <c r="G26" s="53"/>
      <c r="H26" s="10"/>
      <c r="I26" s="58"/>
    </row>
    <row r="27" spans="2:23" ht="20.25" x14ac:dyDescent="0.3">
      <c r="D27" s="10"/>
      <c r="E27" s="10"/>
      <c r="F27" s="10"/>
      <c r="G27" s="53"/>
      <c r="H27" s="10"/>
      <c r="I27" s="58"/>
    </row>
    <row r="28" spans="2:23" ht="20.25" x14ac:dyDescent="0.3">
      <c r="D28" s="10" t="s">
        <v>17</v>
      </c>
      <c r="E28" s="10"/>
      <c r="F28" s="10"/>
      <c r="G28" s="53"/>
      <c r="H28" s="10"/>
      <c r="I28" s="58"/>
    </row>
    <row r="29" spans="2:23" x14ac:dyDescent="0.25">
      <c r="D29" s="56"/>
      <c r="E29" s="56"/>
      <c r="F29" s="56"/>
      <c r="G29" s="54"/>
      <c r="H29" s="56"/>
      <c r="I29" s="57"/>
    </row>
  </sheetData>
  <autoFilter ref="A6:K16"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3"/>
  <sheetViews>
    <sheetView tabSelected="1" zoomScale="90" zoomScaleNormal="90" workbookViewId="0">
      <selection activeCell="D2" sqref="D2:J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6384" width="9.140625" style="2"/>
  </cols>
  <sheetData>
    <row r="1" spans="1:12" x14ac:dyDescent="0.25">
      <c r="D1" s="79" t="s">
        <v>74</v>
      </c>
      <c r="E1" s="79"/>
      <c r="F1" s="79"/>
      <c r="G1" s="79"/>
      <c r="H1" s="79"/>
      <c r="I1" s="79"/>
      <c r="J1" s="79"/>
      <c r="K1" s="79"/>
      <c r="L1" s="79"/>
    </row>
    <row r="2" spans="1:12" x14ac:dyDescent="0.25">
      <c r="D2" s="80" t="s">
        <v>18</v>
      </c>
      <c r="E2" s="80"/>
      <c r="F2" s="80"/>
      <c r="G2" s="80"/>
      <c r="H2" s="80"/>
      <c r="I2" s="80"/>
      <c r="J2" s="80"/>
      <c r="K2" s="15"/>
    </row>
    <row r="3" spans="1:12" x14ac:dyDescent="0.25">
      <c r="B3" s="81" t="s">
        <v>10</v>
      </c>
      <c r="C3" s="81"/>
      <c r="D3" s="81"/>
      <c r="E3" s="82" t="s">
        <v>27</v>
      </c>
      <c r="F3" s="82"/>
      <c r="G3" s="82"/>
      <c r="H3" s="82"/>
      <c r="I3" s="82"/>
      <c r="K3" s="2" t="s">
        <v>11</v>
      </c>
      <c r="L3" s="2" t="s">
        <v>13</v>
      </c>
    </row>
    <row r="4" spans="1:12" s="5" customFormat="1" ht="39.75" customHeight="1" x14ac:dyDescent="0.25">
      <c r="A4" s="3"/>
      <c r="B4" s="83" t="s">
        <v>9</v>
      </c>
      <c r="C4" s="83"/>
      <c r="D4" s="83"/>
      <c r="E4" s="84" t="s">
        <v>48</v>
      </c>
      <c r="F4" s="84"/>
      <c r="G4" s="84"/>
      <c r="H4" s="84"/>
      <c r="I4" s="84"/>
      <c r="J4" s="84"/>
      <c r="K4" s="4" t="s">
        <v>12</v>
      </c>
      <c r="L4" s="4" t="s">
        <v>14</v>
      </c>
    </row>
    <row r="5" spans="1:12" s="6" customFormat="1" ht="20.100000000000001" customHeight="1" x14ac:dyDescent="0.25">
      <c r="A5" s="3"/>
      <c r="E5" s="77"/>
      <c r="F5" s="77"/>
      <c r="G5" s="77"/>
      <c r="H5" s="77"/>
      <c r="I5" s="77"/>
      <c r="J5" s="77"/>
      <c r="K5" s="77"/>
      <c r="L5" s="77"/>
    </row>
    <row r="6" spans="1:12" ht="47.25" x14ac:dyDescent="0.25">
      <c r="A6" s="7"/>
      <c r="B6" s="28" t="s">
        <v>3</v>
      </c>
      <c r="C6" s="28" t="s">
        <v>0</v>
      </c>
      <c r="D6" s="28" t="s">
        <v>1</v>
      </c>
      <c r="E6" s="29" t="s">
        <v>4</v>
      </c>
      <c r="F6" s="30" t="s">
        <v>19</v>
      </c>
      <c r="G6" s="31" t="s">
        <v>20</v>
      </c>
      <c r="H6" s="30" t="s">
        <v>21</v>
      </c>
      <c r="I6" s="30" t="s">
        <v>22</v>
      </c>
      <c r="J6" s="32" t="s">
        <v>23</v>
      </c>
      <c r="K6" s="32" t="s">
        <v>24</v>
      </c>
      <c r="L6" s="30" t="s">
        <v>25</v>
      </c>
    </row>
    <row r="7" spans="1:12" x14ac:dyDescent="0.25">
      <c r="A7" s="7"/>
      <c r="B7" s="30">
        <v>1</v>
      </c>
      <c r="C7" s="78">
        <v>2</v>
      </c>
      <c r="D7" s="78"/>
      <c r="E7" s="78"/>
      <c r="F7" s="30">
        <v>3</v>
      </c>
      <c r="G7" s="31">
        <v>4</v>
      </c>
      <c r="H7" s="30">
        <v>5</v>
      </c>
      <c r="I7" s="30">
        <v>6</v>
      </c>
      <c r="J7" s="30">
        <v>7</v>
      </c>
      <c r="K7" s="30">
        <v>8</v>
      </c>
      <c r="L7" s="30">
        <v>9</v>
      </c>
    </row>
    <row r="8" spans="1:12" ht="45" x14ac:dyDescent="0.25">
      <c r="A8" s="33"/>
      <c r="B8" s="38" t="s">
        <v>2</v>
      </c>
      <c r="C8" s="64">
        <v>1</v>
      </c>
      <c r="D8" s="86" t="s">
        <v>31</v>
      </c>
      <c r="E8" s="86" t="s">
        <v>31</v>
      </c>
      <c r="F8" s="114" t="s">
        <v>71</v>
      </c>
      <c r="G8" s="87">
        <v>1500</v>
      </c>
      <c r="H8" s="34"/>
      <c r="I8" s="21"/>
      <c r="J8" s="21"/>
      <c r="K8" s="21"/>
      <c r="L8" s="118" t="s">
        <v>72</v>
      </c>
    </row>
    <row r="9" spans="1:12" ht="47.25" x14ac:dyDescent="0.25">
      <c r="A9" s="33"/>
      <c r="B9" s="38" t="s">
        <v>2</v>
      </c>
      <c r="C9" s="64">
        <v>2</v>
      </c>
      <c r="D9" s="86" t="s">
        <v>32</v>
      </c>
      <c r="E9" s="86" t="s">
        <v>33</v>
      </c>
      <c r="F9" s="114" t="s">
        <v>71</v>
      </c>
      <c r="G9" s="87">
        <v>25</v>
      </c>
      <c r="H9" s="34"/>
      <c r="I9" s="21"/>
      <c r="J9" s="21"/>
      <c r="K9" s="21"/>
      <c r="L9" s="118" t="s">
        <v>72</v>
      </c>
    </row>
    <row r="10" spans="1:12" ht="47.25" x14ac:dyDescent="0.25">
      <c r="A10" s="33"/>
      <c r="B10" s="38" t="s">
        <v>2</v>
      </c>
      <c r="C10" s="64">
        <v>3</v>
      </c>
      <c r="D10" s="86" t="s">
        <v>34</v>
      </c>
      <c r="E10" s="86" t="s">
        <v>34</v>
      </c>
      <c r="F10" s="114" t="s">
        <v>71</v>
      </c>
      <c r="G10" s="87">
        <v>200</v>
      </c>
      <c r="H10" s="34"/>
      <c r="I10" s="21"/>
      <c r="J10" s="21"/>
      <c r="K10" s="21"/>
      <c r="L10" s="118" t="s">
        <v>72</v>
      </c>
    </row>
    <row r="11" spans="1:12" ht="45" x14ac:dyDescent="0.25">
      <c r="A11" s="33"/>
      <c r="B11" s="38" t="s">
        <v>2</v>
      </c>
      <c r="C11" s="64">
        <v>4</v>
      </c>
      <c r="D11" s="86" t="s">
        <v>35</v>
      </c>
      <c r="E11" s="86" t="s">
        <v>35</v>
      </c>
      <c r="F11" s="114" t="s">
        <v>30</v>
      </c>
      <c r="G11" s="87">
        <v>700</v>
      </c>
      <c r="H11" s="34"/>
      <c r="I11" s="21"/>
      <c r="J11" s="21"/>
      <c r="K11" s="21"/>
      <c r="L11" s="118" t="s">
        <v>72</v>
      </c>
    </row>
    <row r="12" spans="1:12" ht="45" x14ac:dyDescent="0.25">
      <c r="A12" s="33"/>
      <c r="B12" s="38" t="s">
        <v>2</v>
      </c>
      <c r="C12" s="64">
        <v>5</v>
      </c>
      <c r="D12" s="88" t="s">
        <v>36</v>
      </c>
      <c r="E12" s="86" t="s">
        <v>36</v>
      </c>
      <c r="F12" s="114" t="s">
        <v>30</v>
      </c>
      <c r="G12" s="87">
        <v>50</v>
      </c>
      <c r="H12" s="34"/>
      <c r="I12" s="21"/>
      <c r="J12" s="21"/>
      <c r="K12" s="21"/>
      <c r="L12" s="118" t="s">
        <v>72</v>
      </c>
    </row>
    <row r="13" spans="1:12" ht="45" x14ac:dyDescent="0.25">
      <c r="A13" s="33"/>
      <c r="B13" s="38" t="s">
        <v>2</v>
      </c>
      <c r="C13" s="64">
        <v>6</v>
      </c>
      <c r="D13" s="86" t="s">
        <v>37</v>
      </c>
      <c r="E13" s="86" t="s">
        <v>38</v>
      </c>
      <c r="F13" s="114" t="s">
        <v>71</v>
      </c>
      <c r="G13" s="87">
        <v>700</v>
      </c>
      <c r="H13" s="34"/>
      <c r="I13" s="21"/>
      <c r="J13" s="21"/>
      <c r="K13" s="21"/>
      <c r="L13" s="118" t="s">
        <v>72</v>
      </c>
    </row>
    <row r="14" spans="1:12" ht="45" x14ac:dyDescent="0.25">
      <c r="A14" s="33"/>
      <c r="B14" s="38" t="s">
        <v>2</v>
      </c>
      <c r="C14" s="64">
        <v>7</v>
      </c>
      <c r="D14" s="89" t="s">
        <v>39</v>
      </c>
      <c r="E14" s="89" t="s">
        <v>39</v>
      </c>
      <c r="F14" s="114" t="s">
        <v>30</v>
      </c>
      <c r="G14" s="87">
        <v>150</v>
      </c>
      <c r="H14" s="34"/>
      <c r="I14" s="21"/>
      <c r="J14" s="21"/>
      <c r="K14" s="21"/>
      <c r="L14" s="118" t="s">
        <v>72</v>
      </c>
    </row>
    <row r="15" spans="1:12" ht="69" customHeight="1" x14ac:dyDescent="0.25">
      <c r="A15" s="33"/>
      <c r="B15" s="38" t="s">
        <v>2</v>
      </c>
      <c r="C15" s="107">
        <v>8</v>
      </c>
      <c r="D15" s="86" t="s">
        <v>40</v>
      </c>
      <c r="E15" s="86" t="s">
        <v>40</v>
      </c>
      <c r="F15" s="114" t="s">
        <v>30</v>
      </c>
      <c r="G15" s="87">
        <v>150</v>
      </c>
      <c r="H15" s="39"/>
      <c r="I15" s="21"/>
      <c r="J15" s="21"/>
      <c r="K15" s="21"/>
      <c r="L15" s="118" t="s">
        <v>72</v>
      </c>
    </row>
    <row r="16" spans="1:12" ht="47.25" x14ac:dyDescent="0.25">
      <c r="A16" s="37"/>
      <c r="B16" s="42" t="s">
        <v>2</v>
      </c>
      <c r="C16" s="64">
        <v>9</v>
      </c>
      <c r="D16" s="86" t="s">
        <v>41</v>
      </c>
      <c r="E16" s="86" t="s">
        <v>41</v>
      </c>
      <c r="F16" s="114" t="s">
        <v>30</v>
      </c>
      <c r="G16" s="87">
        <v>25</v>
      </c>
      <c r="H16" s="43"/>
      <c r="I16" s="21"/>
      <c r="J16" s="35"/>
      <c r="K16" s="35"/>
      <c r="L16" s="118" t="s">
        <v>72</v>
      </c>
    </row>
    <row r="17" spans="1:22" ht="45" x14ac:dyDescent="0.25">
      <c r="A17" s="37"/>
      <c r="B17" s="38" t="s">
        <v>2</v>
      </c>
      <c r="C17" s="107">
        <v>10</v>
      </c>
      <c r="D17" s="86" t="s">
        <v>42</v>
      </c>
      <c r="E17" s="86" t="s">
        <v>42</v>
      </c>
      <c r="F17" s="114" t="s">
        <v>30</v>
      </c>
      <c r="G17" s="87">
        <v>25</v>
      </c>
      <c r="H17" s="43"/>
      <c r="I17" s="40"/>
      <c r="J17" s="41"/>
      <c r="K17" s="41"/>
      <c r="L17" s="118" t="s">
        <v>72</v>
      </c>
    </row>
    <row r="18" spans="1:22" ht="45" x14ac:dyDescent="0.25">
      <c r="A18" s="37"/>
      <c r="B18" s="38" t="s">
        <v>2</v>
      </c>
      <c r="C18" s="107">
        <v>11</v>
      </c>
      <c r="D18" s="86" t="s">
        <v>43</v>
      </c>
      <c r="E18" s="86" t="s">
        <v>43</v>
      </c>
      <c r="F18" s="114" t="s">
        <v>30</v>
      </c>
      <c r="G18" s="87">
        <v>25</v>
      </c>
      <c r="H18" s="43"/>
      <c r="I18" s="40"/>
      <c r="J18" s="41"/>
      <c r="K18" s="41"/>
      <c r="L18" s="118" t="s">
        <v>72</v>
      </c>
    </row>
    <row r="19" spans="1:22" ht="45" x14ac:dyDescent="0.25">
      <c r="A19" s="37"/>
      <c r="B19" s="38" t="s">
        <v>2</v>
      </c>
      <c r="C19" s="64">
        <v>12</v>
      </c>
      <c r="D19" s="88" t="s">
        <v>44</v>
      </c>
      <c r="E19" s="88" t="s">
        <v>44</v>
      </c>
      <c r="F19" s="114" t="s">
        <v>30</v>
      </c>
      <c r="G19" s="87">
        <v>1</v>
      </c>
      <c r="H19" s="43"/>
      <c r="I19" s="40"/>
      <c r="J19" s="41"/>
      <c r="K19" s="41"/>
      <c r="L19" s="118" t="s">
        <v>72</v>
      </c>
    </row>
    <row r="20" spans="1:22" ht="45" x14ac:dyDescent="0.25">
      <c r="A20" s="37"/>
      <c r="B20" s="38" t="s">
        <v>2</v>
      </c>
      <c r="C20" s="107">
        <v>13</v>
      </c>
      <c r="D20" s="88" t="s">
        <v>45</v>
      </c>
      <c r="E20" s="86" t="s">
        <v>45</v>
      </c>
      <c r="F20" s="114" t="s">
        <v>30</v>
      </c>
      <c r="G20" s="87">
        <v>5</v>
      </c>
      <c r="H20" s="43"/>
      <c r="I20" s="40"/>
      <c r="J20" s="41"/>
      <c r="K20" s="41"/>
      <c r="L20" s="118" t="s">
        <v>72</v>
      </c>
    </row>
    <row r="21" spans="1:22" ht="45" x14ac:dyDescent="0.25">
      <c r="A21" s="37"/>
      <c r="B21" s="38" t="s">
        <v>2</v>
      </c>
      <c r="C21" s="107">
        <v>14</v>
      </c>
      <c r="D21" s="104" t="s">
        <v>46</v>
      </c>
      <c r="E21" s="104" t="s">
        <v>47</v>
      </c>
      <c r="F21" s="114" t="s">
        <v>30</v>
      </c>
      <c r="G21" s="115">
        <v>5</v>
      </c>
      <c r="H21" s="113"/>
      <c r="I21" s="40"/>
      <c r="J21" s="41"/>
      <c r="K21" s="41"/>
      <c r="L21" s="118" t="s">
        <v>72</v>
      </c>
    </row>
    <row r="22" spans="1:22" ht="45" x14ac:dyDescent="0.25">
      <c r="A22" s="108"/>
      <c r="B22" s="38" t="s">
        <v>2</v>
      </c>
      <c r="C22" s="107">
        <v>14</v>
      </c>
      <c r="D22" s="104" t="s">
        <v>46</v>
      </c>
      <c r="E22" s="104" t="s">
        <v>67</v>
      </c>
      <c r="F22" s="114" t="s">
        <v>30</v>
      </c>
      <c r="G22" s="115">
        <v>5</v>
      </c>
      <c r="H22" s="106"/>
      <c r="I22" s="40"/>
      <c r="J22" s="41"/>
      <c r="K22" s="41"/>
      <c r="L22" s="118" t="s">
        <v>72</v>
      </c>
    </row>
    <row r="23" spans="1:22" ht="45" x14ac:dyDescent="0.25">
      <c r="A23" s="109"/>
      <c r="B23" s="42" t="s">
        <v>2</v>
      </c>
      <c r="C23" s="64">
        <v>15</v>
      </c>
      <c r="D23" s="104" t="s">
        <v>68</v>
      </c>
      <c r="E23" s="104" t="s">
        <v>68</v>
      </c>
      <c r="F23" s="114" t="s">
        <v>30</v>
      </c>
      <c r="G23" s="116">
        <v>5</v>
      </c>
      <c r="H23" s="43"/>
      <c r="I23" s="21"/>
      <c r="J23" s="36"/>
      <c r="K23" s="36"/>
      <c r="L23" s="118" t="s">
        <v>72</v>
      </c>
    </row>
    <row r="24" spans="1:22" ht="45" x14ac:dyDescent="0.25">
      <c r="B24" s="42" t="s">
        <v>2</v>
      </c>
      <c r="C24" s="52">
        <v>16</v>
      </c>
      <c r="D24" s="104" t="s">
        <v>69</v>
      </c>
      <c r="E24" s="104" t="s">
        <v>69</v>
      </c>
      <c r="F24" s="114" t="s">
        <v>71</v>
      </c>
      <c r="G24" s="117">
        <v>4</v>
      </c>
      <c r="H24" s="110"/>
      <c r="I24" s="52"/>
      <c r="J24" s="52"/>
      <c r="K24" s="52"/>
      <c r="L24" s="118" t="s">
        <v>72</v>
      </c>
    </row>
    <row r="25" spans="1:22" ht="31.5" x14ac:dyDescent="0.25">
      <c r="B25" s="52"/>
      <c r="C25" s="52">
        <v>17</v>
      </c>
      <c r="D25" s="104" t="s">
        <v>70</v>
      </c>
      <c r="E25" s="104" t="s">
        <v>70</v>
      </c>
      <c r="F25" s="114" t="s">
        <v>71</v>
      </c>
      <c r="G25" s="117">
        <v>6</v>
      </c>
      <c r="H25" s="112"/>
      <c r="I25" s="111"/>
      <c r="J25" s="111"/>
      <c r="K25" s="111"/>
      <c r="L25" s="118" t="s">
        <v>72</v>
      </c>
    </row>
    <row r="26" spans="1:22" x14ac:dyDescent="0.25">
      <c r="D26" s="11"/>
      <c r="E26" s="11"/>
      <c r="F26" s="11"/>
      <c r="G26" s="11"/>
      <c r="H26" s="76" t="s">
        <v>26</v>
      </c>
      <c r="I26" s="76"/>
      <c r="J26" s="119">
        <f>SUM(J8:J25)</f>
        <v>0</v>
      </c>
      <c r="K26" s="119">
        <f>SUM(K8:K25)</f>
        <v>0</v>
      </c>
      <c r="L26" s="9"/>
    </row>
    <row r="27" spans="1:22" x14ac:dyDescent="0.25">
      <c r="E27" s="2"/>
      <c r="F27" s="2"/>
      <c r="G27" s="2"/>
      <c r="H27" s="8"/>
    </row>
    <row r="28" spans="1:22" x14ac:dyDescent="0.25">
      <c r="E28" s="2"/>
      <c r="F28" s="2"/>
      <c r="G28" s="2"/>
      <c r="H28" s="8"/>
    </row>
    <row r="29" spans="1:22" ht="20.25" x14ac:dyDescent="0.3">
      <c r="C29" s="10"/>
      <c r="D29" s="10"/>
      <c r="E29" s="10"/>
      <c r="F29" s="10" t="s">
        <v>16</v>
      </c>
      <c r="G29" s="10"/>
      <c r="H29" s="10"/>
      <c r="I29" s="10"/>
      <c r="J29" s="10"/>
      <c r="K29" s="10"/>
      <c r="L29" s="10"/>
      <c r="M29" s="10"/>
      <c r="N29" s="10"/>
      <c r="O29" s="10"/>
      <c r="P29" s="10"/>
      <c r="Q29" s="10"/>
      <c r="R29" s="10"/>
      <c r="S29" s="10"/>
      <c r="T29" s="10"/>
      <c r="U29" s="10"/>
      <c r="V29" s="10"/>
    </row>
    <row r="30" spans="1:22" ht="20.25" x14ac:dyDescent="0.3">
      <c r="C30" s="10"/>
      <c r="D30" s="10"/>
      <c r="E30" s="10"/>
      <c r="F30" s="10"/>
      <c r="G30" s="10"/>
      <c r="H30" s="10"/>
      <c r="I30" s="10"/>
      <c r="J30" s="10"/>
      <c r="K30" s="10"/>
      <c r="L30" s="10"/>
      <c r="M30" s="10"/>
      <c r="N30" s="10"/>
      <c r="O30" s="10"/>
      <c r="P30" s="10"/>
      <c r="Q30" s="10"/>
      <c r="R30" s="10"/>
      <c r="S30" s="10"/>
      <c r="T30" s="10"/>
      <c r="U30" s="10"/>
      <c r="V30" s="10"/>
    </row>
    <row r="31" spans="1:22" ht="20.25" x14ac:dyDescent="0.3">
      <c r="C31" s="10"/>
      <c r="D31" s="10"/>
      <c r="E31" s="10"/>
      <c r="F31" s="10" t="s">
        <v>17</v>
      </c>
      <c r="G31" s="10"/>
      <c r="H31" s="10"/>
      <c r="I31" s="10"/>
      <c r="J31" s="10"/>
      <c r="K31" s="10"/>
      <c r="L31" s="10"/>
      <c r="M31" s="10"/>
      <c r="N31" s="10"/>
      <c r="O31" s="10"/>
      <c r="P31" s="10"/>
      <c r="Q31" s="10"/>
      <c r="R31" s="10"/>
      <c r="S31" s="10"/>
      <c r="T31" s="10"/>
      <c r="U31" s="10"/>
      <c r="V31" s="10"/>
    </row>
    <row r="32" spans="1:22" x14ac:dyDescent="0.25">
      <c r="C32" s="56"/>
      <c r="D32" s="56"/>
      <c r="E32" s="56"/>
      <c r="F32" s="56"/>
      <c r="G32" s="56"/>
      <c r="H32" s="56"/>
      <c r="I32" s="56"/>
      <c r="J32" s="56"/>
      <c r="K32" s="56"/>
      <c r="L32" s="56"/>
      <c r="M32" s="56"/>
      <c r="N32" s="56"/>
      <c r="O32" s="56"/>
      <c r="P32" s="56"/>
      <c r="Q32" s="56"/>
      <c r="R32" s="56"/>
      <c r="S32" s="56"/>
      <c r="T32" s="56"/>
      <c r="U32" s="56"/>
      <c r="V32" s="56"/>
    </row>
    <row r="33" spans="3:22" x14ac:dyDescent="0.25">
      <c r="C33" s="56"/>
      <c r="D33" s="56"/>
      <c r="E33" s="56"/>
      <c r="F33" s="56"/>
      <c r="G33" s="56"/>
      <c r="H33" s="56"/>
      <c r="I33" s="56"/>
      <c r="J33" s="56"/>
      <c r="K33" s="56"/>
      <c r="L33" s="56"/>
      <c r="M33" s="56"/>
      <c r="N33" s="56"/>
      <c r="O33" s="56"/>
      <c r="P33" s="56"/>
      <c r="Q33" s="56"/>
      <c r="R33" s="56"/>
      <c r="S33" s="56"/>
      <c r="T33" s="56"/>
      <c r="U33" s="56"/>
      <c r="V33" s="56"/>
    </row>
  </sheetData>
  <autoFilter ref="A6:L23" xr:uid="{00000000-0009-0000-0000-000001000000}"/>
  <mergeCells count="10">
    <mergeCell ref="E5:I5"/>
    <mergeCell ref="J5:L5"/>
    <mergeCell ref="C7:E7"/>
    <mergeCell ref="D1:L1"/>
    <mergeCell ref="D2:J2"/>
    <mergeCell ref="B3:D3"/>
    <mergeCell ref="E3:I3"/>
    <mergeCell ref="B4:D4"/>
    <mergeCell ref="E4:J4"/>
    <mergeCell ref="H26:I26"/>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76" t="s">
        <v>26</v>
      </c>
      <c r="I12" s="7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16</v>
      </c>
    </row>
    <row r="16" spans="2:12" s="10" customFormat="1" ht="20.25" x14ac:dyDescent="0.3"/>
    <row r="17" spans="4:4" s="10" customFormat="1" ht="20.25" x14ac:dyDescent="0.3">
      <c r="D17" s="10" t="s">
        <v>17</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2022-04-04T12:15:22Z</dcterms:modified>
</cp:coreProperties>
</file>