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4\+DISPOZITIVE MEDICALE\21320575 SCR plasmafereza-REPETAT\reofertare III\"/>
    </mc:Choice>
  </mc:AlternateContent>
  <xr:revisionPtr revIDLastSave="0" documentId="13_ncr:1_{353A699D-0D3E-4022-B1C3-59E94057419B}" xr6:coauthVersionLast="47" xr6:coauthVersionMax="47" xr10:uidLastSave="{00000000-0000-0000-0000-000000000000}"/>
  <bookViews>
    <workbookView xWindow="-12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 i="5" l="1"/>
  <c r="J9" i="5"/>
  <c r="K12" i="7"/>
  <c r="J12" i="7"/>
</calcChain>
</file>

<file path=xl/sharedStrings.xml><?xml version="1.0" encoding="utf-8"?>
<sst xmlns="http://schemas.openxmlformats.org/spreadsheetml/2006/main" count="58" uniqueCount="39">
  <si>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</si>
  <si>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</si>
  <si>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</si>
  <si>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</si>
  <si>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</si>
  <si>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</si>
  <si>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</si>
  <si>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</si>
  <si>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</si>
  <si>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</si>
  <si>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</si>
  <si>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</si>
  <si>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</si>
  <si>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</si>
  <si>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</si>
  <si>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</si>
  <si>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</si>
  <si>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</si>
  <si>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</si>
  <si>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</si>
  <si>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</si>
  <si>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</si>
  <si>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</si>
  <si>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</si>
  <si>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</si>
  <si>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</si>
  <si>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</si>
  <si>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</si>
  <si>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</si>
  <si>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</si>
  <si>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</si>
  <si>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DDP - Franco destinație vămuit, Incoterms 2020, în termen de până la 30 de zile de la comanda scrisă a beneficiarului </t>
  </si>
  <si>
    <t xml:space="preserve">Suma cu TVA 
</t>
  </si>
  <si>
    <t>Suma fără TVA</t>
  </si>
  <si>
    <t>Set consumabile pentru realizarea plasmaferezei</t>
  </si>
  <si>
    <t>set</t>
  </si>
  <si>
    <t xml:space="preserve">În scopul atribuirii contractelor subsecvente ca urmare a acordului-cadru 
nr. ocds...57402 din 02.01.2025  încheiat prin procedura de achiziție publică  nr. ocds-b3wdp1-MD-1733487957402 privind încheierea acordului-cadru - Achiziționarea Set consumabile pentru realizarea plasmaferezei conform necesităților IMSP Spitalul Clinic Republican ,,Timofei Moșneaga” pentru anii 2025-2027 (repetat), 
</t>
  </si>
  <si>
    <t xml:space="preserve">În scopul atribuirii contractelor subsecvente ca urmare a acordului-cadru 
nr. ocds...57402 din 02.01.2025  încheiat prin procedura de achiziție publică  nr. ocds-b3wdp1-MD-1733487957402 privind încheierea acordului-cadru - Achiziționarea Set consumabile pentru realizarea plasmaferezei conform necesităților IMSP Spitalul Clinic Republican ,,Timofei Moșneaga” pentru anii 2025-2027 (repetat), 
</t>
  </si>
  <si>
    <t xml:space="preserve">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</si>
</sst>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style="medium">
        <color indexed="64"/>
      </bottom>
      <diagonal/>
    </border>
  </borders>
  <cellStyleXfs count="4">
    <xf numFmtId="0" fontId="0" fillId="0" borderId="0"/>
    <xf numFmtId="0" fontId="9" fillId="0" borderId="0"/>
    <xf numFmtId="0" fontId="13" fillId="0" borderId="0"/>
    <xf numFmtId="0" fontId="20" fillId="0" borderId="0"/>
  </cellStyleXfs>
  <cellXfs count="98">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21" fillId="0" borderId="6" xfId="0" applyFont="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14"/>
  <sheetViews>
    <sheetView tabSelected="1" zoomScale="70" zoomScaleNormal="70" workbookViewId="0">
      <selection activeCell="F8" sqref="F8"/>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78" t="s">
        <v>27</v>
      </c>
      <c r="D1" s="78"/>
      <c r="E1" s="78"/>
      <c r="F1" s="78"/>
      <c r="G1" s="78"/>
      <c r="H1" s="78"/>
      <c r="I1" s="78"/>
      <c r="J1" s="78"/>
    </row>
    <row r="2" spans="1:18" x14ac:dyDescent="0.25">
      <c r="D2" s="79" t="s">
        <v>17</v>
      </c>
      <c r="E2" s="79"/>
      <c r="F2" s="79"/>
      <c r="G2" s="79"/>
      <c r="H2" s="79"/>
    </row>
    <row r="3" spans="1:18" ht="15" customHeight="1" x14ac:dyDescent="0.25">
      <c r="A3" s="80" t="s">
        <v>12</v>
      </c>
      <c r="B3" s="80"/>
      <c r="C3" s="80"/>
      <c r="D3" s="81" t="s">
        <v>26</v>
      </c>
      <c r="E3" s="81"/>
      <c r="F3" s="81"/>
      <c r="G3" s="81"/>
      <c r="H3" s="81"/>
      <c r="I3" s="16" t="s">
        <v>13</v>
      </c>
      <c r="J3" s="11" t="s">
        <v>15</v>
      </c>
    </row>
    <row r="4" spans="1:18" ht="75.75" customHeight="1" x14ac:dyDescent="0.25">
      <c r="A4" s="82" t="s">
        <v>11</v>
      </c>
      <c r="B4" s="82"/>
      <c r="C4" s="82"/>
      <c r="D4" s="83" t="s">
        <v>37</v>
      </c>
      <c r="E4" s="84"/>
      <c r="F4" s="84"/>
      <c r="G4" s="84"/>
      <c r="H4" s="84"/>
      <c r="I4" s="85"/>
      <c r="J4" s="17" t="s">
        <v>16</v>
      </c>
      <c r="K4" s="7"/>
    </row>
    <row r="5" spans="1:18" x14ac:dyDescent="0.25">
      <c r="D5" s="76"/>
      <c r="E5" s="76"/>
      <c r="F5" s="76"/>
      <c r="G5" s="76"/>
      <c r="H5" s="76"/>
      <c r="I5" s="76"/>
      <c r="J5" s="76"/>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77">
        <v>2</v>
      </c>
      <c r="C7" s="77"/>
      <c r="D7" s="77"/>
      <c r="E7" s="27">
        <v>3</v>
      </c>
      <c r="F7" s="28"/>
      <c r="G7" s="26">
        <v>5</v>
      </c>
      <c r="H7" s="26">
        <v>6</v>
      </c>
      <c r="I7" s="26"/>
      <c r="J7" s="26">
        <v>8</v>
      </c>
      <c r="K7" s="7"/>
    </row>
    <row r="8" spans="1:18" ht="319.5" thickBot="1" x14ac:dyDescent="0.3">
      <c r="A8" s="9" t="s">
        <v>2</v>
      </c>
      <c r="B8" s="65">
        <v>1</v>
      </c>
      <c r="C8" s="75" t="s">
        <v>34</v>
      </c>
      <c r="D8" s="75" t="s">
        <v>34</v>
      </c>
      <c r="E8" s="29"/>
      <c r="F8" s="30"/>
      <c r="G8" s="12"/>
      <c r="H8" s="74" t="s">
        <v>38</v>
      </c>
      <c r="I8" s="10"/>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9"/>
  <sheetViews>
    <sheetView workbookViewId="0">
      <pane xSplit="1" topLeftCell="B1" activePane="topRight" state="frozen"/>
      <selection pane="topRight" activeCell="G8" sqref="G8"/>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86" t="s">
        <v>28</v>
      </c>
      <c r="E1" s="87"/>
      <c r="F1" s="87"/>
      <c r="G1" s="87"/>
      <c r="H1" s="87"/>
      <c r="I1" s="87"/>
      <c r="J1" s="87"/>
      <c r="K1" s="88"/>
      <c r="L1" s="34"/>
      <c r="M1" s="69"/>
      <c r="N1" s="35"/>
    </row>
    <row r="2" spans="1:17" s="33" customFormat="1" ht="21.75" customHeight="1" x14ac:dyDescent="0.25">
      <c r="D2" s="36" t="s">
        <v>20</v>
      </c>
      <c r="E2" s="36"/>
      <c r="F2" s="36"/>
      <c r="G2" s="36"/>
      <c r="H2" s="37"/>
      <c r="I2" s="36"/>
      <c r="J2" s="36"/>
      <c r="K2" s="38"/>
      <c r="M2" s="69"/>
      <c r="N2" s="35"/>
    </row>
    <row r="3" spans="1:17" s="33" customFormat="1" ht="26.25" customHeight="1" x14ac:dyDescent="0.25">
      <c r="B3" s="39" t="s">
        <v>12</v>
      </c>
      <c r="C3" s="39"/>
      <c r="D3" s="39"/>
      <c r="E3" s="39" t="s">
        <v>26</v>
      </c>
      <c r="F3" s="39"/>
      <c r="G3" s="39"/>
      <c r="H3" s="40"/>
      <c r="I3" s="39"/>
      <c r="K3" s="41" t="s">
        <v>13</v>
      </c>
      <c r="L3" s="33" t="s">
        <v>15</v>
      </c>
      <c r="M3" s="69"/>
      <c r="N3" s="35"/>
    </row>
    <row r="4" spans="1:17" s="31" customFormat="1" ht="61.5" customHeight="1" x14ac:dyDescent="0.25">
      <c r="A4" s="42"/>
      <c r="B4" s="90" t="s">
        <v>11</v>
      </c>
      <c r="C4" s="91"/>
      <c r="D4" s="92"/>
      <c r="E4" s="93" t="s">
        <v>36</v>
      </c>
      <c r="F4" s="94"/>
      <c r="G4" s="94"/>
      <c r="H4" s="94"/>
      <c r="I4" s="94"/>
      <c r="J4" s="95"/>
      <c r="K4" s="43" t="s">
        <v>14</v>
      </c>
      <c r="L4" s="44" t="s">
        <v>16</v>
      </c>
      <c r="M4" s="70"/>
      <c r="N4" s="45"/>
    </row>
    <row r="5" spans="1:17" s="33" customFormat="1" ht="10.5" customHeight="1" x14ac:dyDescent="0.25">
      <c r="A5" s="42"/>
      <c r="E5" s="44"/>
      <c r="F5" s="44"/>
      <c r="G5" s="44"/>
      <c r="H5" s="43"/>
      <c r="I5" s="44"/>
      <c r="J5" s="44"/>
      <c r="K5" s="43"/>
      <c r="L5" s="44"/>
      <c r="M5" s="69"/>
      <c r="N5" s="35"/>
    </row>
    <row r="6" spans="1:17" ht="47.25" x14ac:dyDescent="0.25">
      <c r="A6" s="46"/>
      <c r="B6" s="61" t="s">
        <v>3</v>
      </c>
      <c r="C6" s="62" t="s">
        <v>0</v>
      </c>
      <c r="D6" s="62" t="s">
        <v>1</v>
      </c>
      <c r="E6" s="63" t="s">
        <v>4</v>
      </c>
      <c r="F6" s="63" t="s">
        <v>21</v>
      </c>
      <c r="G6" s="64" t="s">
        <v>30</v>
      </c>
      <c r="H6" s="64" t="s">
        <v>22</v>
      </c>
      <c r="I6" s="63" t="s">
        <v>23</v>
      </c>
      <c r="J6" s="63" t="s">
        <v>33</v>
      </c>
      <c r="K6" s="64" t="s">
        <v>32</v>
      </c>
      <c r="L6" s="63" t="s">
        <v>24</v>
      </c>
      <c r="M6" s="71" t="s">
        <v>29</v>
      </c>
    </row>
    <row r="7" spans="1:17" ht="15.75" x14ac:dyDescent="0.25">
      <c r="A7" s="46"/>
      <c r="B7" s="49">
        <v>1</v>
      </c>
      <c r="C7" s="89">
        <v>2</v>
      </c>
      <c r="D7" s="89"/>
      <c r="E7" s="89"/>
      <c r="F7" s="49">
        <v>3</v>
      </c>
      <c r="G7" s="50"/>
      <c r="H7" s="50">
        <v>5</v>
      </c>
      <c r="I7" s="49">
        <v>6</v>
      </c>
      <c r="J7" s="49">
        <v>7</v>
      </c>
      <c r="K7" s="50">
        <v>8</v>
      </c>
      <c r="L7" s="49">
        <v>9</v>
      </c>
      <c r="M7" s="69"/>
    </row>
    <row r="8" spans="1:17" ht="63" x14ac:dyDescent="0.25">
      <c r="B8" s="51" t="s">
        <v>2</v>
      </c>
      <c r="C8" s="65">
        <v>1</v>
      </c>
      <c r="D8" s="66" t="s">
        <v>34</v>
      </c>
      <c r="E8" s="66" t="s">
        <v>34</v>
      </c>
      <c r="F8" s="67" t="s">
        <v>35</v>
      </c>
      <c r="G8" s="32">
        <v>1700</v>
      </c>
      <c r="H8" s="41"/>
      <c r="I8" s="33"/>
      <c r="J8" s="33"/>
      <c r="K8" s="41"/>
      <c r="L8" s="47" t="s">
        <v>31</v>
      </c>
      <c r="M8" s="68">
        <v>748000</v>
      </c>
    </row>
    <row r="9" spans="1:17" ht="15.75" x14ac:dyDescent="0.25">
      <c r="D9" s="52"/>
      <c r="E9" s="52"/>
      <c r="F9" s="52"/>
      <c r="G9" s="53"/>
      <c r="H9" s="96" t="s">
        <v>25</v>
      </c>
      <c r="I9" s="96"/>
      <c r="J9" s="3">
        <f>SUM(J8:J8)</f>
        <v>0</v>
      </c>
      <c r="K9" s="3">
        <v>0</v>
      </c>
      <c r="L9" s="52"/>
      <c r="M9" s="72">
        <f>SUM(M8:M8)</f>
        <v>748000</v>
      </c>
      <c r="N9" s="52"/>
      <c r="O9" s="52"/>
      <c r="P9" s="52"/>
      <c r="Q9" s="52"/>
    </row>
    <row r="10" spans="1:17" ht="15.75" x14ac:dyDescent="0.25">
      <c r="D10" s="52"/>
      <c r="E10" s="52" t="s">
        <v>18</v>
      </c>
      <c r="F10" s="52"/>
      <c r="G10" s="52"/>
      <c r="H10" s="54"/>
      <c r="I10" s="52"/>
      <c r="J10" s="52"/>
      <c r="K10" s="54"/>
      <c r="L10" s="52"/>
      <c r="M10" s="72"/>
      <c r="N10" s="52"/>
      <c r="O10" s="52"/>
      <c r="P10" s="52"/>
      <c r="Q10" s="52"/>
    </row>
    <row r="11" spans="1:17" ht="30" customHeight="1" x14ac:dyDescent="0.25">
      <c r="D11" s="52"/>
      <c r="E11" s="52"/>
      <c r="F11" s="52"/>
      <c r="G11" s="52"/>
      <c r="H11" s="54"/>
      <c r="I11" s="52"/>
      <c r="J11" s="52"/>
      <c r="K11" s="54"/>
      <c r="L11" s="52"/>
      <c r="M11" s="72"/>
      <c r="N11" s="52"/>
      <c r="O11" s="52"/>
      <c r="P11" s="52"/>
      <c r="Q11" s="52"/>
    </row>
    <row r="12" spans="1:17" ht="30" customHeight="1" x14ac:dyDescent="0.25">
      <c r="D12" s="52"/>
      <c r="E12" s="52" t="s">
        <v>19</v>
      </c>
      <c r="F12" s="52"/>
      <c r="G12" s="52"/>
      <c r="H12" s="54"/>
      <c r="I12" s="52"/>
      <c r="J12" s="52"/>
      <c r="K12" s="54"/>
      <c r="L12" s="52"/>
      <c r="M12" s="72"/>
      <c r="N12" s="52"/>
      <c r="O12" s="52"/>
      <c r="P12" s="52"/>
      <c r="Q12" s="52"/>
    </row>
    <row r="13" spans="1:17" ht="30" customHeight="1" x14ac:dyDescent="0.25">
      <c r="D13" s="55"/>
      <c r="E13" s="55"/>
      <c r="F13" s="55"/>
      <c r="G13" s="55"/>
      <c r="H13" s="56"/>
      <c r="I13" s="55"/>
      <c r="J13" s="55"/>
      <c r="K13" s="56"/>
      <c r="L13" s="55"/>
      <c r="M13" s="73"/>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xr:uid="{00000000-0009-0000-0000-000001000000}"/>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97" t="s">
        <v>25</v>
      </c>
      <c r="I12" s="97"/>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2026-01-16T14:32:26Z</dcterms:modified>
</cp:coreProperties>
</file>