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medicale suplimentar\"/>
    </mc:Choice>
  </mc:AlternateContent>
  <xr:revisionPtr revIDLastSave="0" documentId="13_ncr:1_{40E63102-A6AB-43FA-8774-FA6D2ED664E2}" xr6:coauthVersionLast="47" xr6:coauthVersionMax="47" xr10:uidLastSave="{00000000-0000-0000-0000-000000000000}"/>
  <bookViews>
    <workbookView xWindow="-120" yWindow="-120" windowWidth="29040" windowHeight="15720" xr2:uid="{0D06CB67-1336-400B-A325-7575EDC6B82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" i="1"/>
</calcChain>
</file>

<file path=xl/sharedStrings.xml><?xml version="1.0" encoding="utf-8"?>
<sst xmlns="http://schemas.openxmlformats.org/spreadsheetml/2006/main" count="471" uniqueCount="251">
  <si>
    <t xml:space="preserve">Nr. Lot </t>
  </si>
  <si>
    <t>Denumire Lot</t>
  </si>
  <si>
    <t>Unitatea de măsură</t>
  </si>
  <si>
    <t>IMSP ASOCIATIA MEDICALA TERITORIALA BOTANICA</t>
  </si>
  <si>
    <t>IMSP ASOCIATIA MEDICALA TERITORIALA CENTRU</t>
  </si>
  <si>
    <t>IMSP CENTRUL DE SĂNĂTATE CEADÎR-LUNGA</t>
  </si>
  <si>
    <t>IMSP CENTRUL DE SANATATE NISPORENI</t>
  </si>
  <si>
    <t>IMSP CENTRUL DE SANATATE ORHEI NR 1</t>
  </si>
  <si>
    <t>IMSP CENTRUL DE SANATATE RASCANI</t>
  </si>
  <si>
    <t>IMSP CENTRUL NATIONAL DE ASISTENTA MEDICALA URGENTA PRESPITALICEASCA</t>
  </si>
  <si>
    <t>IMSP CENTRUL NAȚIONAL DE TRANSFUZIE A SÂNGELUI</t>
  </si>
  <si>
    <t>IMSP CENTRUL REPUBLICAN DE DIAGNOSTICARE MEDICALA</t>
  </si>
  <si>
    <t>IMSP CENTRUL REPUBLICAN DE REABILITARE PENTRU COPII</t>
  </si>
  <si>
    <t>IMSP INSTITUTUL DE CARDIOLOGIE</t>
  </si>
  <si>
    <t>IMSP INSTITUTUL DE MEDICINA URGENTA</t>
  </si>
  <si>
    <t>IMSP INSTITUTUL DE NEUROLOGIE și NEUROCHIRURGIE DIOMID GHERMAN</t>
  </si>
  <si>
    <t>IMSP INSTITUTUL ONCOLOGIC</t>
  </si>
  <si>
    <t>IMSP SPITALUL CLINIC DE PSIHIATRIE</t>
  </si>
  <si>
    <t>IMSP SPITALUL CLINIC DE TRAUMATOLOGIE și ORTOPEDIE</t>
  </si>
  <si>
    <t>IMSP SPITALUL CLINIC MUNICIPAL DE BOLI CONTAGIOASE DE COPII</t>
  </si>
  <si>
    <t>IMSP SPITALUL CLINIC MUNICIPAL DE COPII NR 1</t>
  </si>
  <si>
    <t>IMSP SPITALUL CLINIC MUNICIPAL GHEORGHE PALADI</t>
  </si>
  <si>
    <t>IMSP SPITALUL CLINIC REPUBLICAN TIMOFEI MOSNEAGA</t>
  </si>
  <si>
    <t>IMSP SPITALUL RAIONAL COMRAT ISAAC GURFINCHEL</t>
  </si>
  <si>
    <t>IMSP SPITALUL RAIONAL TELENEȘTI</t>
  </si>
  <si>
    <t>IMSP INSTITUTUL MAMEI și COPILULUI</t>
  </si>
  <si>
    <t>Bucată</t>
  </si>
  <si>
    <t>Metru</t>
  </si>
  <si>
    <t>Ac cu filtru pentru colectarea soluțiilor (Dispozitiv pentru aspirație/transfer de soluții perfuzabile)</t>
  </si>
  <si>
    <t>Ac jetabil p-u ORL 23G (ac lung pentru anestezie locală)</t>
  </si>
  <si>
    <t>Ac pentru puncție – biopsie Eco ghidată</t>
  </si>
  <si>
    <t>Ac pentru puncție lombară 18 G</t>
  </si>
  <si>
    <t>Ace chirurgicale 2B1 - 0,8 x 32</t>
  </si>
  <si>
    <t>Ace chirurgicale 2B1- 0,9 x 40</t>
  </si>
  <si>
    <t>Ace chirurgicale 3A1 - 0,6 x 20</t>
  </si>
  <si>
    <t>Ace chirurgicale 3A1 - 1,0 x 45</t>
  </si>
  <si>
    <t>Ace chirurgicale 3A1 - 1,1 x 50</t>
  </si>
  <si>
    <t>Ace chirurgicale 3B1 - 1,1 x 50</t>
  </si>
  <si>
    <t>Ace chirurgicale 3B2 - 0,6 x 30</t>
  </si>
  <si>
    <t>Ace chirurgicale 4A1 - 0,8 x 65</t>
  </si>
  <si>
    <t>Ace chirurgicale 4A1 - 1,2 x 35</t>
  </si>
  <si>
    <t>Ace chirurgicale 4A1 - 1,2 x 60</t>
  </si>
  <si>
    <t>Ace chirurgicale 4A1 - 1,4 x 75</t>
  </si>
  <si>
    <t>Ace chirurgicale 4B1 - 0,9 x 36</t>
  </si>
  <si>
    <t>Ace chirurgicale 5A1 -1,2 x 36</t>
  </si>
  <si>
    <t>Ace chirurgicale 5A1 -1,4 x 60</t>
  </si>
  <si>
    <t>Ace de sutură post -mortem cu dublă curbură</t>
  </si>
  <si>
    <t>Ace de sutură post -mortem cu o curbură</t>
  </si>
  <si>
    <t>Ansa pentru rezecție</t>
  </si>
  <si>
    <t>Ansa polipectomie</t>
  </si>
  <si>
    <t>Ansa polipectomie ovală cu ac</t>
  </si>
  <si>
    <t>Ansa polipectomie rotativă asimetrică (gastro-colono.)</t>
  </si>
  <si>
    <t>Balon Bakri</t>
  </si>
  <si>
    <t>Balon dilatator esofagian</t>
  </si>
  <si>
    <t>Bandă adezivă pe suport neţesut - 15 cm x 10 m</t>
  </si>
  <si>
    <t>Bandă adezivă pentru fixarea cateterului i/v periferic (tip Tegaderm), mărimea 7cm x 8.5cm</t>
  </si>
  <si>
    <t>Bandaj elastic autoadeziv</t>
  </si>
  <si>
    <t>Bandaj elastic compresiv</t>
  </si>
  <si>
    <t>Câmp chirurgical utilitar steril 75x75cm cu bandă adezivă</t>
  </si>
  <si>
    <t>Câmp chirurgical utilitar steril 90x75cm cu bandă adezivă</t>
  </si>
  <si>
    <t xml:space="preserve">Câmpuri operatorii pentru chirurgia cavității auriculare </t>
  </si>
  <si>
    <t xml:space="preserve">Cannula ERCP controlabilă </t>
  </si>
  <si>
    <t>Canulă de aspirație fină</t>
  </si>
  <si>
    <t>Canulă pentru recoltare venei folosite la bypass Ao-coronarian</t>
  </si>
  <si>
    <t>Canulă port venos implantabilă cu cateter 8,5FR</t>
  </si>
  <si>
    <t>Cateter cu mandren (set)</t>
  </si>
  <si>
    <t>Cateter dilatator a căilor biliare tip Soehendra 10Fr</t>
  </si>
  <si>
    <t>Cateter dilatator a căilor biliare tip Soehendra 8Fr</t>
  </si>
  <si>
    <t>Cateter Dublu Lumen, set vârstnici, pentru cateterismul vaselor magistrale, 11-12 F, L-200 mm; (pentru hemodializa)</t>
  </si>
  <si>
    <t xml:space="preserve">Cateter Foley </t>
  </si>
  <si>
    <t>Cateter ombilical cu două intrări 4F</t>
  </si>
  <si>
    <t>Cateter ombilical cu două intrări 5F</t>
  </si>
  <si>
    <t>Cateter ombilical cu două intrări 6F</t>
  </si>
  <si>
    <t>Cateter subclaviar</t>
  </si>
  <si>
    <t>Cateter urinar CH 4</t>
  </si>
  <si>
    <t>Cateter urinar CH 5</t>
  </si>
  <si>
    <t>Cateter urinar extern pentru bărbați, prezervativ urinar 30mm</t>
  </si>
  <si>
    <t>Cateter urinar extern pentru bărbați, prezervativ urinar 35mm</t>
  </si>
  <si>
    <t>Cearșaf jetabil din hârtie pentru investigații (rulou igienic)</t>
  </si>
  <si>
    <t xml:space="preserve">Cearșaf pentru acoperirea mesei </t>
  </si>
  <si>
    <t>Compres material absorbant</t>
  </si>
  <si>
    <t>Compres material absorbant, set</t>
  </si>
  <si>
    <t>Conductor GIGLI FF 130R 300mm, 14"</t>
  </si>
  <si>
    <t xml:space="preserve">Conector </t>
  </si>
  <si>
    <t>Container pentru evacuarea organului 1500ml</t>
  </si>
  <si>
    <t>Container pentru evacuarea organului 200ml</t>
  </si>
  <si>
    <t>Container pentru reziduuri medicale, plastic 1 L</t>
  </si>
  <si>
    <t>Container pentru transportarea materialului biologic</t>
  </si>
  <si>
    <t>Containere pentru ace 1 litru</t>
  </si>
  <si>
    <t xml:space="preserve">Containere pentru ace 2 litri </t>
  </si>
  <si>
    <t xml:space="preserve">Coș extractor de calcul/ Baschet PCGR- metalic, hexagonal </t>
  </si>
  <si>
    <t>Coș extractor de calcul/Baschet / PCGR -NITINOL</t>
  </si>
  <si>
    <t>Coș-plasă GFB-08-35-230</t>
  </si>
  <si>
    <t>Cutie de carton pentru colectarea deșeurilor medicale infecțioase 15L </t>
  </si>
  <si>
    <t>Cutie de carton pentru colectarea deșeurilor medicale infecțioase 7.5L </t>
  </si>
  <si>
    <t>Cutii pentru incinerarea deșeurilor medicale 18,5 L</t>
  </si>
  <si>
    <t xml:space="preserve">Degetare de unică folosință </t>
  </si>
  <si>
    <t>Deschizător gură roser-konig</t>
  </si>
  <si>
    <t xml:space="preserve">Emplastru din film transparent </t>
  </si>
  <si>
    <t>Ghid metalic tip “Zebra” 0,025; 0,035</t>
  </si>
  <si>
    <t>GIGLI FH 414 D-1.4 mm L- 400 mm 16"</t>
  </si>
  <si>
    <t>GIGLI FH 415 D-1.4 mm L- 500 mm 20"</t>
  </si>
  <si>
    <t>Inel pentru protecția stomei</t>
  </si>
  <si>
    <t>Injector endoscopic cu funcție de coagulare pentru hemostază</t>
  </si>
  <si>
    <t xml:space="preserve">Lentă centimetrică </t>
  </si>
  <si>
    <t>Lentă pentru suspendarea vaselor</t>
  </si>
  <si>
    <t>Manșon de înserare</t>
  </si>
  <si>
    <t>Mănuși chirurgicale sterile din poliizopren</t>
  </si>
  <si>
    <t>Mănuși pentru lucru la temperaturi joase (Cryo-Gloves)</t>
  </si>
  <si>
    <t>Masca CPAP nazală mărimea L</t>
  </si>
  <si>
    <t>Masca CPAP nazală mărimea M</t>
  </si>
  <si>
    <t>Masca de Oxigen mărimea XL</t>
  </si>
  <si>
    <t>Oglindă proctoscopică</t>
  </si>
  <si>
    <t>Pansament absorbant adeziv steril</t>
  </si>
  <si>
    <t>Pansament anti combustie</t>
  </si>
  <si>
    <t xml:space="preserve">Pansament atraumatic combinat compresiv absorbant </t>
  </si>
  <si>
    <t>Pansament cu tripsină și mexidol (pentru tratarea escariilor) 20cm-20cm</t>
  </si>
  <si>
    <t>Pansament cu tripsină și mexidol (pentru tratarea escariilor)10cm-10 cm</t>
  </si>
  <si>
    <t>Pansament impregnat cu unguente neutre și argint (antibacterian) (pentru tratarea escariilor) 10x10 cm</t>
  </si>
  <si>
    <t>Pansament impregnat cu unguente neutre și argint (antibacterian) (pentru tratarea escariilor) 5x5cm</t>
  </si>
  <si>
    <t>Pansament impregnat cu unguente neutre și argint(antibacterian) (pentru tratarea escariilor)10x20 cm</t>
  </si>
  <si>
    <t xml:space="preserve">Pansament ocular ocluziv, steril </t>
  </si>
  <si>
    <t xml:space="preserve">Pansament pentru îngrijirea pielii în jurul tubului traheostomic și fixarea lui </t>
  </si>
  <si>
    <t xml:space="preserve">Pansament steril cu alginat de calciu 10x10cm </t>
  </si>
  <si>
    <t xml:space="preserve">Pansamentul pentru tratarea escarelor - 10x10cm </t>
  </si>
  <si>
    <t>Pantaloni scurți pentru colonoscopie</t>
  </si>
  <si>
    <t>Pară de cauciuc 30 ml</t>
  </si>
  <si>
    <t xml:space="preserve">Pensă pentru biopsie </t>
  </si>
  <si>
    <t>Periuță citologică</t>
  </si>
  <si>
    <t xml:space="preserve">Periuță citologică pentru bronhoscop </t>
  </si>
  <si>
    <t>Piesă bucală</t>
  </si>
  <si>
    <t>Pipă orofaringiană tip Guedel, size 0, 55mm</t>
  </si>
  <si>
    <t>Pipă orofaringiană tip Guedel, size 00, 50mm</t>
  </si>
  <si>
    <t>Pipă orofaringiană tip Guedel, size 000, 35mm</t>
  </si>
  <si>
    <t>Pipă orofaringiană tip Guedel, size 1, 65mm</t>
  </si>
  <si>
    <t>Pipă orofaringiană tip Guedel, size 1,5, 70mm</t>
  </si>
  <si>
    <t>Pipă orofaringiană tip Guedel, size 2, 80mm</t>
  </si>
  <si>
    <t>Plasture pe suport de material neţesut 10cm x10m</t>
  </si>
  <si>
    <t>Plasturi sterili autoadezivi Cosmopor E 15cm/8cm</t>
  </si>
  <si>
    <t>Plasturi sterili autoadezivi Cosmopor E 20cm/10cm</t>
  </si>
  <si>
    <t>Plasturi sterili autoadezivi Cosmopor E 30cm/10cm</t>
  </si>
  <si>
    <t>Plasturi sterili autoadezivi Cosmopor E 8cm/6cm</t>
  </si>
  <si>
    <t>Plasturi sub forma de stripuri sterile tip Omnistrip</t>
  </si>
  <si>
    <t>Ploscă urinară cu capac gradată</t>
  </si>
  <si>
    <t>Prezervativ urinar (pentru pacienții cu incontinența de urină)</t>
  </si>
  <si>
    <t>Protector de pat 90x120cm</t>
  </si>
  <si>
    <t>Protector/retractor plagă tip Alexis 11-17cm</t>
  </si>
  <si>
    <t>Protector/retractor plagă tip Alexis 17-25cm</t>
  </si>
  <si>
    <t>Protector/retractor plagă tip Alexis 2,5-6cm</t>
  </si>
  <si>
    <t>Protector/retractor plagă tip Alexis 20-25 cm</t>
  </si>
  <si>
    <t>Protector/retractor plagă tip Alexis 5-9cm</t>
  </si>
  <si>
    <t>Protector/retractor plagă tip Alexis cu capac</t>
  </si>
  <si>
    <t>Pungă pentru răcire instant</t>
  </si>
  <si>
    <t>Pungă sterilă pentru transportarea organelor la prelevare transplant</t>
  </si>
  <si>
    <t>Pungă Termo-Gel 20x30 cm</t>
  </si>
  <si>
    <t>Recipient plastic pentru deșeuri tăietor-înțepătoare, 0,75 litri</t>
  </si>
  <si>
    <t xml:space="preserve">Retractor chirurgical din silicon radioopac </t>
  </si>
  <si>
    <t>Robinete 3-directionale cu prelungitor</t>
  </si>
  <si>
    <t xml:space="preserve">Rulou de peliculă tehnică </t>
  </si>
  <si>
    <t>Saci deșeuri (galbene) 120 l</t>
  </si>
  <si>
    <t>Saci deșeuri (galbene) 30 l</t>
  </si>
  <si>
    <t>Saci deșeuri (galbene) 50 l</t>
  </si>
  <si>
    <t xml:space="preserve">Saci pentru deșeuri medicale pentru autoclavare </t>
  </si>
  <si>
    <t>Saci pentru deșeuri medicale pentru autoclavare - 10-20 litri</t>
  </si>
  <si>
    <t>Sârmă “GIGLI” nesterilă</t>
  </si>
  <si>
    <t>Sârmă pentru ansa amigdalectomia ORL</t>
  </si>
  <si>
    <t>Scutec cu bandă adezivă</t>
  </si>
  <si>
    <t xml:space="preserve">Scutec Steril </t>
  </si>
  <si>
    <t>Seringă de irigare a vezicii urinare</t>
  </si>
  <si>
    <t>Seringă de irigare a vezicii urinare quich-lock</t>
  </si>
  <si>
    <t>Seringă hipodermică Luer-Lock cu capacitatea 5ml</t>
  </si>
  <si>
    <t>Șervețel material nețesut 40x40cm nesteril</t>
  </si>
  <si>
    <t>Șervețel material nețesut 40x40cm steril</t>
  </si>
  <si>
    <t>Șervețel steril material nețesut 70x50cm pentru masa de instrumente</t>
  </si>
  <si>
    <t>Șervetele igienice pentru gastroscopie</t>
  </si>
  <si>
    <t xml:space="preserve">Șervețele nesterile absorbante 50x40 cm </t>
  </si>
  <si>
    <t xml:space="preserve">Șervețele sterile absorbante 50x50 cm </t>
  </si>
  <si>
    <t xml:space="preserve">Șervetele sterile de tifon 10x10 cm </t>
  </si>
  <si>
    <t>Șervețele sterile din tifon 10cmx10cm, 4 straturi</t>
  </si>
  <si>
    <t>Șervețele sterile din tifon 10cmx10cm, 8 straturi</t>
  </si>
  <si>
    <t>Șervețele sterile din tifon 5cmx5cm, 8 straturi</t>
  </si>
  <si>
    <t xml:space="preserve">Șervețele viscoză biodegradabilă 100% </t>
  </si>
  <si>
    <t>Șervetele/material absorbant steril 7,5 cmx7,5 cm</t>
  </si>
  <si>
    <t>Set cateter subclavicular 6F</t>
  </si>
  <si>
    <t>Set cateter subclavicular 7F</t>
  </si>
  <si>
    <t>Set cateter subclavicular 8F</t>
  </si>
  <si>
    <t>Set chirurgical cardiovascular hibrid</t>
  </si>
  <si>
    <t>Set chirurgical de câmpuri sterile pentru craniotomie cu nivel sporit de lichide:</t>
  </si>
  <si>
    <t>Set chirurgical steril jetabil pentru intervenții endovasculare majore</t>
  </si>
  <si>
    <t>Set clismă unică folosință</t>
  </si>
  <si>
    <t>Set colbe pentru injectarea CT</t>
  </si>
  <si>
    <t>Set complet pentru drenaj continu pleural și toracic</t>
  </si>
  <si>
    <t>Set de aspirație pentru prelevarea sputei ( pediatrice)</t>
  </si>
  <si>
    <t>Set de pelicule autoadezive pentru
decontaminare 90x60 Nr. 30</t>
  </si>
  <si>
    <t>Set drenaj lombar al LCR</t>
  </si>
  <si>
    <t>Set drenare nasobiliară</t>
  </si>
  <si>
    <t>Set jetabil personal</t>
  </si>
  <si>
    <t>Set mucosectomie</t>
  </si>
  <si>
    <t>Set –nefrostomie transcutană-ecoghidată 8-18 FR</t>
  </si>
  <si>
    <t>Set pentru cateterizarea vaselor centrale Monolumen G-11 (9Fr)</t>
  </si>
  <si>
    <t>Set pentru inhalații cu oxigen (canule nazale neonatale)</t>
  </si>
  <si>
    <t>Set pentru litotomie (litotripsie)</t>
  </si>
  <si>
    <t>Set steril jetabil pentru crioablație</t>
  </si>
  <si>
    <t>Set steril jetabil subclaviar</t>
  </si>
  <si>
    <t>Set traheostomic (canulă traheală fenestrată + valvă) N 7.5</t>
  </si>
  <si>
    <t>Set traheostomic (canulă traheală fenestrată + valvă) N 8,0</t>
  </si>
  <si>
    <t>Set traheostomic (Canulă traheostomică balonaș + linie de aspirație) N 7</t>
  </si>
  <si>
    <t>Set traheostomic (Canulă traheostomică balonaș + linie de aspirație) N 7.5</t>
  </si>
  <si>
    <t>Set traheostomic (Canulă traheostomică balonaș + linie de aspirație) N 8.0</t>
  </si>
  <si>
    <t>Set traheostomic (Canulă traheostomică balonaș + linie de aspirație) N 8.5</t>
  </si>
  <si>
    <t>Seturi pentru cateterizarea venelor centrale Bilumen G-14-18 – L 20 cm</t>
  </si>
  <si>
    <t>Seturi pentru cateterizarea venelor centrale Trillumen High Flow 12 F G-16-12-12 – L 15 cm</t>
  </si>
  <si>
    <t>Seturi tournichet și șnururi pentru venele cave</t>
  </si>
  <si>
    <t>Sistem - Recipient pentru acumularea eliminărilor biologice tip Polyseal</t>
  </si>
  <si>
    <t>Sistem de drenaj lombar AC TUOH, Cateter filtru epidural plat 18G</t>
  </si>
  <si>
    <t>Sistem de drenaj lombar AC TUOHY Cateter filtru epidural plat 17 G</t>
  </si>
  <si>
    <t>Sistem de drenaj tip Novovac pentru plagă</t>
  </si>
  <si>
    <t>Sistem de irigare a vezicii urinare</t>
  </si>
  <si>
    <t>Sistem drenaj extern și monitorizare LCR</t>
  </si>
  <si>
    <t>Sisteme pentru irigoscopie B-3</t>
  </si>
  <si>
    <t>Sistem-recipient pentru acumularea eliminărilor biologice din plagă tip "NOVOVAC"</t>
  </si>
  <si>
    <t>Sonda gastrică CH30</t>
  </si>
  <si>
    <t>Sonda urinară Foley CH 6</t>
  </si>
  <si>
    <t>Sonda-set naso-duodenală pentru nutriție /d3,7-4,2 mm/</t>
  </si>
  <si>
    <t>Sonde pentru aspirație uterine "Junona"</t>
  </si>
  <si>
    <t>Speculă rectală de unică folosință</t>
  </si>
  <si>
    <t>Stend lacrimal pentru Dacrioccistorinostomie (DCR)</t>
  </si>
  <si>
    <t>Stent biliar biodegradabil 1-3 luni, expandabil cu balon</t>
  </si>
  <si>
    <t>Stent biliar biodegradabil 3-6 luni, expandabil cu balon</t>
  </si>
  <si>
    <t>Stent biliar biodegradabil 6 luni, expandabil cu balon</t>
  </si>
  <si>
    <t>Stent biliar metalic</t>
  </si>
  <si>
    <t xml:space="preserve">Stent biliar PVC-diametru 8,5-11,5 Fr, cu sistem de amplasare. </t>
  </si>
  <si>
    <t xml:space="preserve">Stent biliar TEFLON-diametru 8-11,5 Fr, cu sistem de amplasare </t>
  </si>
  <si>
    <t>Stent biliar/ pancreatic biodegradabil</t>
  </si>
  <si>
    <t>Stent biliar/pancreatic biodegradabil 11 săptămâni</t>
  </si>
  <si>
    <t>Stent biliar/pancreatic biodegradabil 12 zile</t>
  </si>
  <si>
    <t xml:space="preserve">Stent biodegradabil pentru stricturi benigne și achalazie </t>
  </si>
  <si>
    <t>Tampoane sterile fără alcool 60x60mm</t>
  </si>
  <si>
    <t>Tampon absorbabil 10cm x 10cm</t>
  </si>
  <si>
    <t>Tampon absorbabil 7,5cm x 7,5cm</t>
  </si>
  <si>
    <t>Tampon absorbant neurochirurgical 13x25mm</t>
  </si>
  <si>
    <t>Tampon absorbant neurochirurgical 13x76 mm</t>
  </si>
  <si>
    <t>Tampon îmbibat cu soluție dezinfectantă cu conținut de iod</t>
  </si>
  <si>
    <t xml:space="preserve">Tampon steril fără alcool 60x30mm </t>
  </si>
  <si>
    <t>Truse pentru drenaj toracic complet cu valvă Heimlih și sistem de colectare</t>
  </si>
  <si>
    <t xml:space="preserve">Tub endotraheal armat N 4.0 </t>
  </si>
  <si>
    <t>Tub endotraheal armat N 4.5</t>
  </si>
  <si>
    <t xml:space="preserve">Tub endotraheal armat N 5.0 </t>
  </si>
  <si>
    <t>Tub endotraheal armat N 5.5</t>
  </si>
  <si>
    <t xml:space="preserve">Tub pentru Timpanostomie, tip Mini-Tef.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</si>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</sst>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Normal 2" xfId="1" xr:uid="{E5E79FA3-7B2D-4F4F-A431-62A8C4CE011B}"/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2FE84-5873-4B9C-888D-B44305AB11D0}">
  <dimension ref="A1:AA227"/>
  <sheetViews>
    <sheetView tabSelected="1" topLeftCell="A208" workbookViewId="0">
      <selection activeCell="J216" sqref="J216"/>
    </sheetView>
  </sheetViews>
  <sheetFormatPr defaultRowHeight="42.75" customHeight="1" x14ac:dyDescent="0.25"/>
  <cols>
    <col min="1" max="1" width="9.140625" style="19"/>
    <col min="2" max="2" width="21.28515625" style="19" customWidth="1"/>
    <col min="3" max="3" width="10.28515625" style="19" customWidth="1"/>
    <col min="4" max="26" width="9.140625" style="19" customWidth="1"/>
    <col min="27" max="27" width="9.140625" style="14"/>
    <col min="28" max="16384" width="9.140625" style="19"/>
  </cols>
  <sheetData>
    <row r="1" spans="1:27" s="19" customFormat="1" ht="42.75" customHeight="1" x14ac:dyDescent="0.25">
      <c r="A1" s="1" t="s">
        <v>0</v>
      </c>
      <c r="B1" s="1" t="s">
        <v>1</v>
      </c>
      <c r="C1" s="2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6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25</v>
      </c>
      <c r="S1" s="15" t="s">
        <v>17</v>
      </c>
      <c r="T1" s="15" t="s">
        <v>18</v>
      </c>
      <c r="U1" s="15" t="s">
        <v>19</v>
      </c>
      <c r="V1" s="15" t="s">
        <v>20</v>
      </c>
      <c r="W1" s="15" t="s">
        <v>21</v>
      </c>
      <c r="X1" s="15" t="s">
        <v>22</v>
      </c>
      <c r="Y1" s="15" t="s">
        <v>23</v>
      </c>
      <c r="Z1" s="15" t="s">
        <v>24</v>
      </c>
      <c r="AA1" s="18" t="s">
        <v>250</v>
      </c>
    </row>
    <row r="2" spans="1:27" s="19" customFormat="1" ht="42.75" customHeight="1" x14ac:dyDescent="0.25">
      <c r="A2" s="3">
        <v>1</v>
      </c>
      <c r="B2" s="4" t="s">
        <v>28</v>
      </c>
      <c r="C2" s="4" t="s">
        <v>26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10">
        <v>200</v>
      </c>
      <c r="S2" s="20"/>
      <c r="T2" s="20"/>
      <c r="U2" s="20"/>
      <c r="V2" s="20"/>
      <c r="W2" s="20"/>
      <c r="X2" s="20"/>
      <c r="Y2" s="20"/>
      <c r="Z2" s="20"/>
      <c r="AA2" s="18">
        <f>SUM(D2:Z2)</f>
        <v>200</v>
      </c>
    </row>
    <row r="3" spans="1:27" s="19" customFormat="1" ht="42.75" customHeight="1" x14ac:dyDescent="0.25">
      <c r="A3" s="3">
        <v>2</v>
      </c>
      <c r="B3" s="4" t="s">
        <v>29</v>
      </c>
      <c r="C3" s="4" t="s">
        <v>26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10">
        <v>1000</v>
      </c>
      <c r="Y3" s="20"/>
      <c r="Z3" s="20"/>
      <c r="AA3" s="18">
        <f t="shared" ref="AA3:AA66" si="0">SUM(D3:Z3)</f>
        <v>1000</v>
      </c>
    </row>
    <row r="4" spans="1:27" s="19" customFormat="1" ht="42.75" customHeight="1" x14ac:dyDescent="0.25">
      <c r="A4" s="3">
        <v>3</v>
      </c>
      <c r="B4" s="4" t="s">
        <v>30</v>
      </c>
      <c r="C4" s="4" t="s">
        <v>26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0">
        <v>5</v>
      </c>
      <c r="Y4" s="20"/>
      <c r="Z4" s="20"/>
      <c r="AA4" s="18">
        <f t="shared" si="0"/>
        <v>5</v>
      </c>
    </row>
    <row r="5" spans="1:27" s="19" customFormat="1" ht="42.75" customHeight="1" x14ac:dyDescent="0.25">
      <c r="A5" s="3">
        <v>4</v>
      </c>
      <c r="B5" s="4" t="s">
        <v>31</v>
      </c>
      <c r="C5" s="4" t="s">
        <v>26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0">
        <v>13</v>
      </c>
      <c r="X5" s="20"/>
      <c r="Y5" s="20"/>
      <c r="Z5" s="20"/>
      <c r="AA5" s="18">
        <f t="shared" si="0"/>
        <v>13</v>
      </c>
    </row>
    <row r="6" spans="1:27" s="19" customFormat="1" ht="42.75" customHeight="1" x14ac:dyDescent="0.25">
      <c r="A6" s="3">
        <v>5</v>
      </c>
      <c r="B6" s="4" t="s">
        <v>32</v>
      </c>
      <c r="C6" s="4" t="s">
        <v>26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10">
        <v>60</v>
      </c>
      <c r="X6" s="20"/>
      <c r="Y6" s="20"/>
      <c r="Z6" s="20"/>
      <c r="AA6" s="18">
        <f t="shared" si="0"/>
        <v>60</v>
      </c>
    </row>
    <row r="7" spans="1:27" s="19" customFormat="1" ht="42.75" customHeight="1" x14ac:dyDescent="0.25">
      <c r="A7" s="3">
        <v>6</v>
      </c>
      <c r="B7" s="4" t="s">
        <v>33</v>
      </c>
      <c r="C7" s="4" t="s">
        <v>26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10">
        <v>30</v>
      </c>
      <c r="X7" s="20"/>
      <c r="Y7" s="20"/>
      <c r="Z7" s="20"/>
      <c r="AA7" s="18">
        <f t="shared" si="0"/>
        <v>30</v>
      </c>
    </row>
    <row r="8" spans="1:27" s="19" customFormat="1" ht="42.75" customHeight="1" x14ac:dyDescent="0.25">
      <c r="A8" s="3">
        <v>7</v>
      </c>
      <c r="B8" s="4" t="s">
        <v>34</v>
      </c>
      <c r="C8" s="4" t="s">
        <v>26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10">
        <v>30</v>
      </c>
      <c r="X8" s="20"/>
      <c r="Y8" s="20"/>
      <c r="Z8" s="20"/>
      <c r="AA8" s="18">
        <f t="shared" si="0"/>
        <v>30</v>
      </c>
    </row>
    <row r="9" spans="1:27" s="19" customFormat="1" ht="42.75" customHeight="1" x14ac:dyDescent="0.25">
      <c r="A9" s="3">
        <v>8</v>
      </c>
      <c r="B9" s="4" t="s">
        <v>35</v>
      </c>
      <c r="C9" s="4" t="s">
        <v>26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10">
        <v>140</v>
      </c>
      <c r="X9" s="20"/>
      <c r="Y9" s="20"/>
      <c r="Z9" s="20"/>
      <c r="AA9" s="18">
        <f t="shared" si="0"/>
        <v>140</v>
      </c>
    </row>
    <row r="10" spans="1:27" s="19" customFormat="1" ht="42.75" customHeight="1" x14ac:dyDescent="0.25">
      <c r="A10" s="3">
        <v>9</v>
      </c>
      <c r="B10" s="4" t="s">
        <v>36</v>
      </c>
      <c r="C10" s="4" t="s">
        <v>26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10">
        <v>50</v>
      </c>
      <c r="X10" s="20"/>
      <c r="Y10" s="20"/>
      <c r="Z10" s="20"/>
      <c r="AA10" s="18">
        <f t="shared" si="0"/>
        <v>50</v>
      </c>
    </row>
    <row r="11" spans="1:27" s="19" customFormat="1" ht="42.75" customHeight="1" x14ac:dyDescent="0.25">
      <c r="A11" s="3">
        <v>10</v>
      </c>
      <c r="B11" s="4" t="s">
        <v>37</v>
      </c>
      <c r="C11" s="4" t="s">
        <v>26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0">
        <v>50</v>
      </c>
      <c r="X11" s="20"/>
      <c r="Y11" s="20"/>
      <c r="Z11" s="20"/>
      <c r="AA11" s="18">
        <f t="shared" si="0"/>
        <v>50</v>
      </c>
    </row>
    <row r="12" spans="1:27" s="19" customFormat="1" ht="42.75" customHeight="1" x14ac:dyDescent="0.25">
      <c r="A12" s="3">
        <v>11</v>
      </c>
      <c r="B12" s="4" t="s">
        <v>38</v>
      </c>
      <c r="C12" s="4" t="s">
        <v>26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10">
        <v>60</v>
      </c>
      <c r="X12" s="20"/>
      <c r="Y12" s="20"/>
      <c r="Z12" s="20"/>
      <c r="AA12" s="18">
        <f t="shared" si="0"/>
        <v>60</v>
      </c>
    </row>
    <row r="13" spans="1:27" s="19" customFormat="1" ht="42.75" customHeight="1" x14ac:dyDescent="0.25">
      <c r="A13" s="3">
        <v>12</v>
      </c>
      <c r="B13" s="4" t="s">
        <v>39</v>
      </c>
      <c r="C13" s="4" t="s">
        <v>26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0">
        <v>140</v>
      </c>
      <c r="X13" s="20"/>
      <c r="Y13" s="20"/>
      <c r="Z13" s="20"/>
      <c r="AA13" s="18">
        <f t="shared" si="0"/>
        <v>140</v>
      </c>
    </row>
    <row r="14" spans="1:27" s="19" customFormat="1" ht="42.75" customHeight="1" x14ac:dyDescent="0.25">
      <c r="A14" s="3">
        <v>13</v>
      </c>
      <c r="B14" s="4" t="s">
        <v>40</v>
      </c>
      <c r="C14" s="4" t="s">
        <v>26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>
        <v>30</v>
      </c>
      <c r="X14" s="20"/>
      <c r="Y14" s="20"/>
      <c r="Z14" s="20"/>
      <c r="AA14" s="18">
        <f t="shared" si="0"/>
        <v>30</v>
      </c>
    </row>
    <row r="15" spans="1:27" s="19" customFormat="1" ht="42.75" customHeight="1" x14ac:dyDescent="0.25">
      <c r="A15" s="3">
        <v>14</v>
      </c>
      <c r="B15" s="4" t="s">
        <v>41</v>
      </c>
      <c r="C15" s="4" t="s">
        <v>26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0">
        <v>140</v>
      </c>
      <c r="X15" s="20"/>
      <c r="Y15" s="20"/>
      <c r="Z15" s="20"/>
      <c r="AA15" s="18">
        <f t="shared" si="0"/>
        <v>140</v>
      </c>
    </row>
    <row r="16" spans="1:27" s="19" customFormat="1" ht="42.75" customHeight="1" x14ac:dyDescent="0.25">
      <c r="A16" s="3">
        <v>15</v>
      </c>
      <c r="B16" s="4" t="s">
        <v>42</v>
      </c>
      <c r="C16" s="4" t="s">
        <v>26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0">
        <v>150</v>
      </c>
      <c r="X16" s="20"/>
      <c r="Y16" s="20"/>
      <c r="Z16" s="20"/>
      <c r="AA16" s="18">
        <f t="shared" si="0"/>
        <v>150</v>
      </c>
    </row>
    <row r="17" spans="1:27" s="19" customFormat="1" ht="42.75" customHeight="1" x14ac:dyDescent="0.25">
      <c r="A17" s="3">
        <v>16</v>
      </c>
      <c r="B17" s="4" t="s">
        <v>43</v>
      </c>
      <c r="C17" s="4" t="s">
        <v>26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10">
        <v>100</v>
      </c>
      <c r="X17" s="20"/>
      <c r="Y17" s="20"/>
      <c r="Z17" s="20"/>
      <c r="AA17" s="18">
        <f t="shared" si="0"/>
        <v>100</v>
      </c>
    </row>
    <row r="18" spans="1:27" s="19" customFormat="1" ht="42.75" customHeight="1" x14ac:dyDescent="0.25">
      <c r="A18" s="3">
        <v>17</v>
      </c>
      <c r="B18" s="4" t="s">
        <v>44</v>
      </c>
      <c r="C18" s="4" t="s">
        <v>26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10">
        <v>100</v>
      </c>
      <c r="X18" s="20"/>
      <c r="Y18" s="20"/>
      <c r="Z18" s="20"/>
      <c r="AA18" s="18">
        <f t="shared" si="0"/>
        <v>100</v>
      </c>
    </row>
    <row r="19" spans="1:27" s="19" customFormat="1" ht="42.75" customHeight="1" x14ac:dyDescent="0.25">
      <c r="A19" s="3">
        <v>18</v>
      </c>
      <c r="B19" s="4" t="s">
        <v>45</v>
      </c>
      <c r="C19" s="4" t="s">
        <v>26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0">
        <v>100</v>
      </c>
      <c r="X19" s="20"/>
      <c r="Y19" s="20"/>
      <c r="Z19" s="20"/>
      <c r="AA19" s="18">
        <f t="shared" si="0"/>
        <v>100</v>
      </c>
    </row>
    <row r="20" spans="1:27" s="19" customFormat="1" ht="42.75" customHeight="1" x14ac:dyDescent="0.25">
      <c r="A20" s="3">
        <v>19</v>
      </c>
      <c r="B20" s="4" t="s">
        <v>46</v>
      </c>
      <c r="C20" s="4" t="s">
        <v>26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>
        <v>1</v>
      </c>
      <c r="U20" s="20"/>
      <c r="V20" s="20"/>
      <c r="W20" s="20"/>
      <c r="X20" s="20"/>
      <c r="Y20" s="20"/>
      <c r="Z20" s="20"/>
      <c r="AA20" s="18">
        <f t="shared" si="0"/>
        <v>1</v>
      </c>
    </row>
    <row r="21" spans="1:27" s="19" customFormat="1" ht="42.75" customHeight="1" x14ac:dyDescent="0.25">
      <c r="A21" s="3">
        <v>20</v>
      </c>
      <c r="B21" s="4" t="s">
        <v>47</v>
      </c>
      <c r="C21" s="4" t="s">
        <v>26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0">
        <v>2</v>
      </c>
      <c r="U21" s="20"/>
      <c r="V21" s="20"/>
      <c r="W21" s="20"/>
      <c r="X21" s="20"/>
      <c r="Y21" s="20"/>
      <c r="Z21" s="20"/>
      <c r="AA21" s="18">
        <f t="shared" si="0"/>
        <v>2</v>
      </c>
    </row>
    <row r="22" spans="1:27" s="19" customFormat="1" ht="42.75" customHeight="1" x14ac:dyDescent="0.25">
      <c r="A22" s="3">
        <v>21</v>
      </c>
      <c r="B22" s="4" t="s">
        <v>48</v>
      </c>
      <c r="C22" s="4" t="s">
        <v>26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10">
        <v>30</v>
      </c>
      <c r="Y22" s="20"/>
      <c r="Z22" s="20"/>
      <c r="AA22" s="18">
        <f t="shared" si="0"/>
        <v>30</v>
      </c>
    </row>
    <row r="23" spans="1:27" s="19" customFormat="1" ht="42.75" customHeight="1" x14ac:dyDescent="0.25">
      <c r="A23" s="3">
        <v>22</v>
      </c>
      <c r="B23" s="4" t="s">
        <v>49</v>
      </c>
      <c r="C23" s="4" t="s">
        <v>26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10">
        <v>10</v>
      </c>
      <c r="Y23" s="20"/>
      <c r="Z23" s="20"/>
      <c r="AA23" s="18">
        <f t="shared" si="0"/>
        <v>10</v>
      </c>
    </row>
    <row r="24" spans="1:27" s="19" customFormat="1" ht="42.75" customHeight="1" x14ac:dyDescent="0.25">
      <c r="A24" s="3">
        <v>23</v>
      </c>
      <c r="B24" s="4" t="s">
        <v>50</v>
      </c>
      <c r="C24" s="4" t="s">
        <v>26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10">
        <v>25</v>
      </c>
      <c r="Y24" s="20"/>
      <c r="Z24" s="20"/>
      <c r="AA24" s="18">
        <f t="shared" si="0"/>
        <v>25</v>
      </c>
    </row>
    <row r="25" spans="1:27" s="19" customFormat="1" ht="42.75" customHeight="1" x14ac:dyDescent="0.25">
      <c r="A25" s="3">
        <v>24</v>
      </c>
      <c r="B25" s="4" t="s">
        <v>51</v>
      </c>
      <c r="C25" s="4" t="s">
        <v>26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10">
        <v>25</v>
      </c>
      <c r="Y25" s="20"/>
      <c r="Z25" s="20"/>
      <c r="AA25" s="18">
        <f t="shared" si="0"/>
        <v>25</v>
      </c>
    </row>
    <row r="26" spans="1:27" s="19" customFormat="1" ht="42.75" customHeight="1" x14ac:dyDescent="0.25">
      <c r="A26" s="3">
        <v>25</v>
      </c>
      <c r="B26" s="4" t="s">
        <v>52</v>
      </c>
      <c r="C26" s="4" t="s">
        <v>26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0">
        <v>5</v>
      </c>
      <c r="S26" s="20"/>
      <c r="T26" s="20"/>
      <c r="U26" s="20"/>
      <c r="V26" s="20"/>
      <c r="W26" s="20"/>
      <c r="X26" s="20"/>
      <c r="Y26" s="20"/>
      <c r="Z26" s="20"/>
      <c r="AA26" s="18">
        <f t="shared" si="0"/>
        <v>5</v>
      </c>
    </row>
    <row r="27" spans="1:27" s="19" customFormat="1" ht="42.75" customHeight="1" x14ac:dyDescent="0.25">
      <c r="A27" s="3">
        <v>26</v>
      </c>
      <c r="B27" s="4" t="s">
        <v>53</v>
      </c>
      <c r="C27" s="4" t="s">
        <v>26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10">
        <v>5</v>
      </c>
      <c r="Y27" s="20"/>
      <c r="Z27" s="20"/>
      <c r="AA27" s="18">
        <f t="shared" si="0"/>
        <v>5</v>
      </c>
    </row>
    <row r="28" spans="1:27" s="19" customFormat="1" ht="42.75" customHeight="1" x14ac:dyDescent="0.25">
      <c r="A28" s="3">
        <v>27</v>
      </c>
      <c r="B28" s="4" t="s">
        <v>54</v>
      </c>
      <c r="C28" s="4" t="s">
        <v>26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0">
        <v>960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18">
        <f t="shared" si="0"/>
        <v>960</v>
      </c>
    </row>
    <row r="29" spans="1:27" s="19" customFormat="1" ht="42.75" customHeight="1" x14ac:dyDescent="0.25">
      <c r="A29" s="3">
        <v>28</v>
      </c>
      <c r="B29" s="4" t="s">
        <v>55</v>
      </c>
      <c r="C29" s="4" t="s">
        <v>26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0">
        <v>12000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18">
        <f t="shared" si="0"/>
        <v>12000</v>
      </c>
    </row>
    <row r="30" spans="1:27" s="19" customFormat="1" ht="42.75" customHeight="1" x14ac:dyDescent="0.25">
      <c r="A30" s="3">
        <v>29</v>
      </c>
      <c r="B30" s="4" t="s">
        <v>56</v>
      </c>
      <c r="C30" s="4" t="s">
        <v>26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0">
        <v>8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18">
        <f t="shared" si="0"/>
        <v>8</v>
      </c>
    </row>
    <row r="31" spans="1:27" s="19" customFormat="1" ht="42.75" customHeight="1" x14ac:dyDescent="0.25">
      <c r="A31" s="3">
        <v>30</v>
      </c>
      <c r="B31" s="4" t="s">
        <v>57</v>
      </c>
      <c r="C31" s="4" t="s">
        <v>26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10">
        <v>900</v>
      </c>
      <c r="Y31" s="20"/>
      <c r="Z31" s="20"/>
      <c r="AA31" s="18">
        <f t="shared" si="0"/>
        <v>900</v>
      </c>
    </row>
    <row r="32" spans="1:27" s="19" customFormat="1" ht="42.75" customHeight="1" x14ac:dyDescent="0.25">
      <c r="A32" s="3">
        <v>31</v>
      </c>
      <c r="B32" s="4" t="s">
        <v>58</v>
      </c>
      <c r="C32" s="4" t="s">
        <v>26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0">
        <v>4000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18">
        <f t="shared" si="0"/>
        <v>4000</v>
      </c>
    </row>
    <row r="33" spans="1:27" s="19" customFormat="1" ht="42.75" customHeight="1" x14ac:dyDescent="0.25">
      <c r="A33" s="3">
        <v>32</v>
      </c>
      <c r="B33" s="4" t="s">
        <v>59</v>
      </c>
      <c r="C33" s="4" t="s">
        <v>26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10">
        <v>500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18">
        <f t="shared" si="0"/>
        <v>500</v>
      </c>
    </row>
    <row r="34" spans="1:27" s="19" customFormat="1" ht="42.75" customHeight="1" x14ac:dyDescent="0.25">
      <c r="A34" s="3">
        <v>33</v>
      </c>
      <c r="B34" s="4" t="s">
        <v>60</v>
      </c>
      <c r="C34" s="4" t="s">
        <v>26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0">
        <v>500</v>
      </c>
      <c r="Y34" s="20"/>
      <c r="Z34" s="20"/>
      <c r="AA34" s="18">
        <f t="shared" si="0"/>
        <v>500</v>
      </c>
    </row>
    <row r="35" spans="1:27" s="19" customFormat="1" ht="42.75" customHeight="1" x14ac:dyDescent="0.25">
      <c r="A35" s="3">
        <v>34</v>
      </c>
      <c r="B35" s="4" t="s">
        <v>61</v>
      </c>
      <c r="C35" s="4" t="s">
        <v>26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0">
        <v>8</v>
      </c>
      <c r="Y35" s="20"/>
      <c r="Z35" s="20"/>
      <c r="AA35" s="18">
        <f t="shared" si="0"/>
        <v>8</v>
      </c>
    </row>
    <row r="36" spans="1:27" s="19" customFormat="1" ht="42.75" customHeight="1" x14ac:dyDescent="0.25">
      <c r="A36" s="3">
        <v>35</v>
      </c>
      <c r="B36" s="4" t="s">
        <v>62</v>
      </c>
      <c r="C36" s="4" t="s">
        <v>26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10">
        <v>200</v>
      </c>
      <c r="Y36" s="20"/>
      <c r="Z36" s="20"/>
      <c r="AA36" s="18">
        <f t="shared" si="0"/>
        <v>200</v>
      </c>
    </row>
    <row r="37" spans="1:27" s="19" customFormat="1" ht="42.75" customHeight="1" x14ac:dyDescent="0.25">
      <c r="A37" s="3">
        <v>36</v>
      </c>
      <c r="B37" s="4" t="s">
        <v>63</v>
      </c>
      <c r="C37" s="3" t="s">
        <v>26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11">
        <v>900</v>
      </c>
      <c r="Y37" s="20"/>
      <c r="Z37" s="20"/>
      <c r="AA37" s="18">
        <f t="shared" si="0"/>
        <v>900</v>
      </c>
    </row>
    <row r="38" spans="1:27" s="19" customFormat="1" ht="42.75" customHeight="1" x14ac:dyDescent="0.25">
      <c r="A38" s="3">
        <v>37</v>
      </c>
      <c r="B38" s="4" t="s">
        <v>64</v>
      </c>
      <c r="C38" s="3" t="s">
        <v>26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1">
        <v>4116</v>
      </c>
      <c r="R38" s="20"/>
      <c r="S38" s="20"/>
      <c r="T38" s="20"/>
      <c r="U38" s="20"/>
      <c r="V38" s="20"/>
      <c r="W38" s="20"/>
      <c r="X38" s="20"/>
      <c r="Y38" s="20"/>
      <c r="Z38" s="20"/>
      <c r="AA38" s="18">
        <f t="shared" si="0"/>
        <v>4116</v>
      </c>
    </row>
    <row r="39" spans="1:27" s="19" customFormat="1" ht="42.75" customHeight="1" x14ac:dyDescent="0.25">
      <c r="A39" s="3">
        <v>38</v>
      </c>
      <c r="B39" s="4" t="s">
        <v>65</v>
      </c>
      <c r="C39" s="4" t="s">
        <v>26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10">
        <v>10</v>
      </c>
      <c r="R39" s="20"/>
      <c r="S39" s="20"/>
      <c r="T39" s="20"/>
      <c r="U39" s="20"/>
      <c r="V39" s="20"/>
      <c r="W39" s="20"/>
      <c r="X39" s="20"/>
      <c r="Y39" s="20"/>
      <c r="Z39" s="20"/>
      <c r="AA39" s="18">
        <f t="shared" si="0"/>
        <v>10</v>
      </c>
    </row>
    <row r="40" spans="1:27" s="19" customFormat="1" ht="42.75" customHeight="1" x14ac:dyDescent="0.25">
      <c r="A40" s="3">
        <v>39</v>
      </c>
      <c r="B40" s="4" t="s">
        <v>66</v>
      </c>
      <c r="C40" s="4" t="s">
        <v>26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10">
        <v>5</v>
      </c>
      <c r="Y40" s="20"/>
      <c r="Z40" s="20"/>
      <c r="AA40" s="18">
        <f t="shared" si="0"/>
        <v>5</v>
      </c>
    </row>
    <row r="41" spans="1:27" s="19" customFormat="1" ht="42.75" customHeight="1" x14ac:dyDescent="0.25">
      <c r="A41" s="3">
        <v>40</v>
      </c>
      <c r="B41" s="4" t="s">
        <v>67</v>
      </c>
      <c r="C41" s="4" t="s">
        <v>26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10">
        <v>3</v>
      </c>
      <c r="Y41" s="20"/>
      <c r="Z41" s="20"/>
      <c r="AA41" s="18">
        <f t="shared" si="0"/>
        <v>3</v>
      </c>
    </row>
    <row r="42" spans="1:27" s="19" customFormat="1" ht="42.75" customHeight="1" x14ac:dyDescent="0.25">
      <c r="A42" s="3">
        <v>41</v>
      </c>
      <c r="B42" s="4" t="s">
        <v>68</v>
      </c>
      <c r="C42" s="3" t="s">
        <v>26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11">
        <v>100</v>
      </c>
      <c r="Y42" s="20"/>
      <c r="Z42" s="20"/>
      <c r="AA42" s="18">
        <f t="shared" si="0"/>
        <v>100</v>
      </c>
    </row>
    <row r="43" spans="1:27" s="19" customFormat="1" ht="42.75" customHeight="1" x14ac:dyDescent="0.25">
      <c r="A43" s="3">
        <v>42</v>
      </c>
      <c r="B43" s="4" t="s">
        <v>69</v>
      </c>
      <c r="C43" s="4" t="s">
        <v>26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0">
        <v>50</v>
      </c>
      <c r="S43" s="20"/>
      <c r="T43" s="20"/>
      <c r="U43" s="20"/>
      <c r="V43" s="20"/>
      <c r="W43" s="20"/>
      <c r="X43" s="20"/>
      <c r="Y43" s="20"/>
      <c r="Z43" s="20"/>
      <c r="AA43" s="18">
        <f t="shared" si="0"/>
        <v>50</v>
      </c>
    </row>
    <row r="44" spans="1:27" s="19" customFormat="1" ht="42.75" customHeight="1" x14ac:dyDescent="0.25">
      <c r="A44" s="3">
        <v>43</v>
      </c>
      <c r="B44" s="4" t="s">
        <v>70</v>
      </c>
      <c r="C44" s="4" t="s">
        <v>26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0">
        <v>80</v>
      </c>
      <c r="S44" s="20"/>
      <c r="T44" s="20"/>
      <c r="U44" s="20"/>
      <c r="V44" s="20"/>
      <c r="W44" s="20"/>
      <c r="X44" s="20"/>
      <c r="Y44" s="20"/>
      <c r="Z44" s="20"/>
      <c r="AA44" s="18">
        <f t="shared" si="0"/>
        <v>80</v>
      </c>
    </row>
    <row r="45" spans="1:27" s="19" customFormat="1" ht="42.75" customHeight="1" x14ac:dyDescent="0.25">
      <c r="A45" s="3">
        <v>44</v>
      </c>
      <c r="B45" s="4" t="s">
        <v>71</v>
      </c>
      <c r="C45" s="4" t="s">
        <v>26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0">
        <v>100</v>
      </c>
      <c r="S45" s="20"/>
      <c r="T45" s="20"/>
      <c r="U45" s="20"/>
      <c r="V45" s="20"/>
      <c r="W45" s="20"/>
      <c r="X45" s="20"/>
      <c r="Y45" s="20"/>
      <c r="Z45" s="20"/>
      <c r="AA45" s="18">
        <f t="shared" si="0"/>
        <v>100</v>
      </c>
    </row>
    <row r="46" spans="1:27" s="19" customFormat="1" ht="42.75" customHeight="1" x14ac:dyDescent="0.25">
      <c r="A46" s="3">
        <v>45</v>
      </c>
      <c r="B46" s="4" t="s">
        <v>72</v>
      </c>
      <c r="C46" s="4" t="s">
        <v>26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0">
        <v>60</v>
      </c>
      <c r="S46" s="20"/>
      <c r="T46" s="20"/>
      <c r="U46" s="20"/>
      <c r="V46" s="20"/>
      <c r="W46" s="20"/>
      <c r="X46" s="20"/>
      <c r="Y46" s="20"/>
      <c r="Z46" s="20"/>
      <c r="AA46" s="18">
        <f t="shared" si="0"/>
        <v>60</v>
      </c>
    </row>
    <row r="47" spans="1:27" s="19" customFormat="1" ht="42.75" customHeight="1" x14ac:dyDescent="0.25">
      <c r="A47" s="3">
        <v>46</v>
      </c>
      <c r="B47" s="4" t="s">
        <v>73</v>
      </c>
      <c r="C47" s="4" t="s">
        <v>26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0">
        <v>200</v>
      </c>
      <c r="S47" s="20"/>
      <c r="T47" s="20"/>
      <c r="U47" s="20"/>
      <c r="V47" s="20"/>
      <c r="W47" s="20"/>
      <c r="X47" s="20"/>
      <c r="Y47" s="20"/>
      <c r="Z47" s="20"/>
      <c r="AA47" s="18">
        <f t="shared" si="0"/>
        <v>200</v>
      </c>
    </row>
    <row r="48" spans="1:27" s="19" customFormat="1" ht="42.75" customHeight="1" x14ac:dyDescent="0.25">
      <c r="A48" s="3">
        <v>47</v>
      </c>
      <c r="B48" s="4" t="s">
        <v>74</v>
      </c>
      <c r="C48" s="4" t="s">
        <v>26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0">
        <v>200</v>
      </c>
      <c r="S48" s="20"/>
      <c r="T48" s="20"/>
      <c r="U48" s="20"/>
      <c r="V48" s="20"/>
      <c r="W48" s="20"/>
      <c r="X48" s="20"/>
      <c r="Y48" s="20"/>
      <c r="Z48" s="20"/>
      <c r="AA48" s="18">
        <f t="shared" si="0"/>
        <v>200</v>
      </c>
    </row>
    <row r="49" spans="1:27" s="19" customFormat="1" ht="42.75" customHeight="1" x14ac:dyDescent="0.25">
      <c r="A49" s="3">
        <v>48</v>
      </c>
      <c r="B49" s="4" t="s">
        <v>75</v>
      </c>
      <c r="C49" s="4" t="s">
        <v>26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0">
        <v>200</v>
      </c>
      <c r="S49" s="20"/>
      <c r="T49" s="20"/>
      <c r="U49" s="20"/>
      <c r="V49" s="20"/>
      <c r="W49" s="20"/>
      <c r="X49" s="20"/>
      <c r="Y49" s="20"/>
      <c r="Z49" s="20"/>
      <c r="AA49" s="18">
        <f t="shared" si="0"/>
        <v>200</v>
      </c>
    </row>
    <row r="50" spans="1:27" s="19" customFormat="1" ht="42.75" customHeight="1" x14ac:dyDescent="0.25">
      <c r="A50" s="3">
        <v>49</v>
      </c>
      <c r="B50" s="4" t="s">
        <v>76</v>
      </c>
      <c r="C50" s="4" t="s">
        <v>26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10">
        <v>10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18">
        <f t="shared" si="0"/>
        <v>10</v>
      </c>
    </row>
    <row r="51" spans="1:27" s="19" customFormat="1" ht="42.75" customHeight="1" x14ac:dyDescent="0.25">
      <c r="A51" s="3">
        <v>50</v>
      </c>
      <c r="B51" s="4" t="s">
        <v>77</v>
      </c>
      <c r="C51" s="4" t="s">
        <v>26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10">
        <v>10</v>
      </c>
      <c r="O51" s="10">
        <v>250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18">
        <f t="shared" si="0"/>
        <v>260</v>
      </c>
    </row>
    <row r="52" spans="1:27" s="19" customFormat="1" ht="42.75" customHeight="1" x14ac:dyDescent="0.25">
      <c r="A52" s="3">
        <v>51</v>
      </c>
      <c r="B52" s="8" t="s">
        <v>78</v>
      </c>
      <c r="C52" s="5" t="s">
        <v>26</v>
      </c>
      <c r="D52" s="20"/>
      <c r="E52" s="20"/>
      <c r="F52" s="20"/>
      <c r="G52" s="20"/>
      <c r="H52" s="20"/>
      <c r="I52" s="20"/>
      <c r="J52" s="20"/>
      <c r="K52" s="20"/>
      <c r="L52" s="12">
        <v>360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18">
        <f t="shared" si="0"/>
        <v>360</v>
      </c>
    </row>
    <row r="53" spans="1:27" s="19" customFormat="1" ht="42.75" customHeight="1" x14ac:dyDescent="0.25">
      <c r="A53" s="3">
        <v>52</v>
      </c>
      <c r="B53" s="4" t="s">
        <v>79</v>
      </c>
      <c r="C53" s="4" t="s">
        <v>26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10">
        <v>25</v>
      </c>
      <c r="Y53" s="20"/>
      <c r="Z53" s="20"/>
      <c r="AA53" s="18">
        <f t="shared" si="0"/>
        <v>25</v>
      </c>
    </row>
    <row r="54" spans="1:27" s="19" customFormat="1" ht="42.75" customHeight="1" x14ac:dyDescent="0.25">
      <c r="A54" s="3">
        <v>53</v>
      </c>
      <c r="B54" s="4" t="s">
        <v>80</v>
      </c>
      <c r="C54" s="4" t="s">
        <v>26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10">
        <v>15000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18">
        <f t="shared" si="0"/>
        <v>15000</v>
      </c>
    </row>
    <row r="55" spans="1:27" s="19" customFormat="1" ht="42.75" customHeight="1" x14ac:dyDescent="0.25">
      <c r="A55" s="3">
        <v>54</v>
      </c>
      <c r="B55" s="4" t="s">
        <v>81</v>
      </c>
      <c r="C55" s="4" t="s">
        <v>26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10">
        <v>10000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18">
        <f t="shared" si="0"/>
        <v>10000</v>
      </c>
    </row>
    <row r="56" spans="1:27" s="19" customFormat="1" ht="42.75" customHeight="1" x14ac:dyDescent="0.25">
      <c r="A56" s="3">
        <v>55</v>
      </c>
      <c r="B56" s="4" t="s">
        <v>82</v>
      </c>
      <c r="C56" s="4" t="s">
        <v>26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10">
        <v>150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18">
        <f t="shared" si="0"/>
        <v>150</v>
      </c>
    </row>
    <row r="57" spans="1:27" s="19" customFormat="1" ht="42.75" customHeight="1" x14ac:dyDescent="0.25">
      <c r="A57" s="3">
        <v>56</v>
      </c>
      <c r="B57" s="4" t="s">
        <v>83</v>
      </c>
      <c r="C57" s="4" t="s">
        <v>26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10">
        <v>10</v>
      </c>
      <c r="S57" s="20"/>
      <c r="T57" s="20"/>
      <c r="U57" s="20"/>
      <c r="V57" s="20"/>
      <c r="W57" s="20"/>
      <c r="X57" s="20"/>
      <c r="Y57" s="20"/>
      <c r="Z57" s="20"/>
      <c r="AA57" s="18">
        <f t="shared" si="0"/>
        <v>10</v>
      </c>
    </row>
    <row r="58" spans="1:27" s="19" customFormat="1" ht="42.75" customHeight="1" x14ac:dyDescent="0.25">
      <c r="A58" s="3">
        <v>57</v>
      </c>
      <c r="B58" s="4" t="s">
        <v>84</v>
      </c>
      <c r="C58" s="4" t="s">
        <v>26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0">
        <v>50</v>
      </c>
      <c r="R58" s="20"/>
      <c r="S58" s="20"/>
      <c r="T58" s="20"/>
      <c r="U58" s="20"/>
      <c r="V58" s="20"/>
      <c r="W58" s="20"/>
      <c r="X58" s="20"/>
      <c r="Y58" s="20"/>
      <c r="Z58" s="20"/>
      <c r="AA58" s="18">
        <f t="shared" si="0"/>
        <v>50</v>
      </c>
    </row>
    <row r="59" spans="1:27" s="19" customFormat="1" ht="42.75" customHeight="1" x14ac:dyDescent="0.25">
      <c r="A59" s="3">
        <v>58</v>
      </c>
      <c r="B59" s="4" t="s">
        <v>85</v>
      </c>
      <c r="C59" s="4" t="s">
        <v>26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0">
        <v>100</v>
      </c>
      <c r="R59" s="20"/>
      <c r="S59" s="20"/>
      <c r="T59" s="20"/>
      <c r="U59" s="20"/>
      <c r="V59" s="20"/>
      <c r="W59" s="20"/>
      <c r="X59" s="20"/>
      <c r="Y59" s="20"/>
      <c r="Z59" s="20"/>
      <c r="AA59" s="18">
        <f t="shared" si="0"/>
        <v>100</v>
      </c>
    </row>
    <row r="60" spans="1:27" s="19" customFormat="1" ht="42.75" customHeight="1" x14ac:dyDescent="0.25">
      <c r="A60" s="3">
        <v>59</v>
      </c>
      <c r="B60" s="4" t="s">
        <v>86</v>
      </c>
      <c r="C60" s="4" t="s">
        <v>26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10">
        <v>500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18">
        <f t="shared" si="0"/>
        <v>500</v>
      </c>
    </row>
    <row r="61" spans="1:27" s="19" customFormat="1" ht="42.75" customHeight="1" x14ac:dyDescent="0.25">
      <c r="A61" s="3">
        <v>60</v>
      </c>
      <c r="B61" s="4" t="s">
        <v>87</v>
      </c>
      <c r="C61" s="4" t="s">
        <v>26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10">
        <v>6</v>
      </c>
      <c r="R61" s="20"/>
      <c r="S61" s="20"/>
      <c r="T61" s="20"/>
      <c r="U61" s="20"/>
      <c r="V61" s="20"/>
      <c r="W61" s="20"/>
      <c r="X61" s="20"/>
      <c r="Y61" s="20"/>
      <c r="Z61" s="20"/>
      <c r="AA61" s="18">
        <f t="shared" si="0"/>
        <v>6</v>
      </c>
    </row>
    <row r="62" spans="1:27" s="19" customFormat="1" ht="42.75" customHeight="1" x14ac:dyDescent="0.25">
      <c r="A62" s="3">
        <v>61</v>
      </c>
      <c r="B62" s="4" t="s">
        <v>88</v>
      </c>
      <c r="C62" s="4" t="s">
        <v>26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10">
        <v>600</v>
      </c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18">
        <f t="shared" si="0"/>
        <v>600</v>
      </c>
    </row>
    <row r="63" spans="1:27" s="19" customFormat="1" ht="42.75" customHeight="1" x14ac:dyDescent="0.25">
      <c r="A63" s="3">
        <v>62</v>
      </c>
      <c r="B63" s="4" t="s">
        <v>89</v>
      </c>
      <c r="C63" s="4" t="s">
        <v>26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10">
        <v>1000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18">
        <f t="shared" si="0"/>
        <v>1000</v>
      </c>
    </row>
    <row r="64" spans="1:27" s="19" customFormat="1" ht="42.75" customHeight="1" x14ac:dyDescent="0.25">
      <c r="A64" s="3">
        <v>63</v>
      </c>
      <c r="B64" s="4" t="s">
        <v>90</v>
      </c>
      <c r="C64" s="4" t="s">
        <v>26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10">
        <v>25</v>
      </c>
      <c r="Y64" s="20"/>
      <c r="Z64" s="20"/>
      <c r="AA64" s="18">
        <f t="shared" si="0"/>
        <v>25</v>
      </c>
    </row>
    <row r="65" spans="1:27" s="19" customFormat="1" ht="42.75" customHeight="1" x14ac:dyDescent="0.25">
      <c r="A65" s="3">
        <v>64</v>
      </c>
      <c r="B65" s="4" t="s">
        <v>91</v>
      </c>
      <c r="C65" s="4" t="s">
        <v>26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10">
        <v>25</v>
      </c>
      <c r="Y65" s="20"/>
      <c r="Z65" s="20"/>
      <c r="AA65" s="18">
        <f t="shared" si="0"/>
        <v>25</v>
      </c>
    </row>
    <row r="66" spans="1:27" s="19" customFormat="1" ht="42.75" customHeight="1" x14ac:dyDescent="0.25">
      <c r="A66" s="3">
        <v>65</v>
      </c>
      <c r="B66" s="4" t="s">
        <v>92</v>
      </c>
      <c r="C66" s="4" t="s">
        <v>26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10">
        <v>20</v>
      </c>
      <c r="S66" s="20"/>
      <c r="T66" s="20"/>
      <c r="U66" s="20"/>
      <c r="V66" s="20"/>
      <c r="W66" s="20"/>
      <c r="X66" s="20"/>
      <c r="Y66" s="20"/>
      <c r="Z66" s="20"/>
      <c r="AA66" s="18">
        <f t="shared" si="0"/>
        <v>20</v>
      </c>
    </row>
    <row r="67" spans="1:27" s="19" customFormat="1" ht="42.75" customHeight="1" x14ac:dyDescent="0.25">
      <c r="A67" s="3">
        <v>66</v>
      </c>
      <c r="B67" s="4" t="s">
        <v>93</v>
      </c>
      <c r="C67" s="4" t="s">
        <v>26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10">
        <v>100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18">
        <f t="shared" ref="AA67:AA130" si="1">SUM(D67:Z67)</f>
        <v>100</v>
      </c>
    </row>
    <row r="68" spans="1:27" s="19" customFormat="1" ht="42.75" customHeight="1" x14ac:dyDescent="0.25">
      <c r="A68" s="3">
        <v>67</v>
      </c>
      <c r="B68" s="4" t="s">
        <v>94</v>
      </c>
      <c r="C68" s="4" t="s">
        <v>26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10">
        <v>1000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18">
        <f t="shared" si="1"/>
        <v>1000</v>
      </c>
    </row>
    <row r="69" spans="1:27" s="19" customFormat="1" ht="42.75" customHeight="1" x14ac:dyDescent="0.25">
      <c r="A69" s="3">
        <v>68</v>
      </c>
      <c r="B69" s="4" t="s">
        <v>95</v>
      </c>
      <c r="C69" s="4" t="s">
        <v>26</v>
      </c>
      <c r="D69" s="20"/>
      <c r="E69" s="20"/>
      <c r="F69" s="10">
        <v>700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18">
        <f t="shared" si="1"/>
        <v>700</v>
      </c>
    </row>
    <row r="70" spans="1:27" s="19" customFormat="1" ht="42.75" customHeight="1" x14ac:dyDescent="0.25">
      <c r="A70" s="3">
        <v>69</v>
      </c>
      <c r="B70" s="4" t="s">
        <v>96</v>
      </c>
      <c r="C70" s="4" t="s">
        <v>26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10">
        <v>10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18">
        <f t="shared" si="1"/>
        <v>10</v>
      </c>
    </row>
    <row r="71" spans="1:27" s="19" customFormat="1" ht="42.75" customHeight="1" x14ac:dyDescent="0.25">
      <c r="A71" s="3">
        <v>70</v>
      </c>
      <c r="B71" s="4" t="s">
        <v>97</v>
      </c>
      <c r="C71" s="4" t="s">
        <v>26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10">
        <v>2</v>
      </c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18">
        <f t="shared" si="1"/>
        <v>2</v>
      </c>
    </row>
    <row r="72" spans="1:27" s="19" customFormat="1" ht="42.75" customHeight="1" x14ac:dyDescent="0.25">
      <c r="A72" s="3">
        <v>71</v>
      </c>
      <c r="B72" s="4" t="s">
        <v>98</v>
      </c>
      <c r="C72" s="4" t="s">
        <v>26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10">
        <v>200</v>
      </c>
      <c r="R72" s="20"/>
      <c r="S72" s="20"/>
      <c r="T72" s="20"/>
      <c r="U72" s="20"/>
      <c r="V72" s="20"/>
      <c r="W72" s="20"/>
      <c r="X72" s="20"/>
      <c r="Y72" s="20"/>
      <c r="Z72" s="20"/>
      <c r="AA72" s="18">
        <f t="shared" si="1"/>
        <v>200</v>
      </c>
    </row>
    <row r="73" spans="1:27" s="19" customFormat="1" ht="42.75" customHeight="1" x14ac:dyDescent="0.25">
      <c r="A73" s="3">
        <v>72</v>
      </c>
      <c r="B73" s="4" t="s">
        <v>99</v>
      </c>
      <c r="C73" s="4" t="s">
        <v>26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10">
        <v>40</v>
      </c>
      <c r="Y73" s="20"/>
      <c r="Z73" s="20"/>
      <c r="AA73" s="18">
        <f t="shared" si="1"/>
        <v>40</v>
      </c>
    </row>
    <row r="74" spans="1:27" s="19" customFormat="1" ht="42.75" customHeight="1" x14ac:dyDescent="0.25">
      <c r="A74" s="3">
        <v>73</v>
      </c>
      <c r="B74" s="4" t="s">
        <v>100</v>
      </c>
      <c r="C74" s="4" t="s">
        <v>26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10">
        <v>300</v>
      </c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18">
        <f t="shared" si="1"/>
        <v>300</v>
      </c>
    </row>
    <row r="75" spans="1:27" s="19" customFormat="1" ht="42.75" customHeight="1" x14ac:dyDescent="0.25">
      <c r="A75" s="3">
        <v>74</v>
      </c>
      <c r="B75" s="4" t="s">
        <v>101</v>
      </c>
      <c r="C75" s="4" t="s">
        <v>26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10">
        <v>300</v>
      </c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18">
        <f t="shared" si="1"/>
        <v>300</v>
      </c>
    </row>
    <row r="76" spans="1:27" s="19" customFormat="1" ht="42.75" customHeight="1" x14ac:dyDescent="0.25">
      <c r="A76" s="3">
        <v>75</v>
      </c>
      <c r="B76" s="4" t="s">
        <v>102</v>
      </c>
      <c r="C76" s="4" t="s">
        <v>26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10">
        <v>100</v>
      </c>
      <c r="Y76" s="20"/>
      <c r="Z76" s="20"/>
      <c r="AA76" s="18">
        <f t="shared" si="1"/>
        <v>100</v>
      </c>
    </row>
    <row r="77" spans="1:27" s="19" customFormat="1" ht="42.75" customHeight="1" x14ac:dyDescent="0.25">
      <c r="A77" s="3">
        <v>76</v>
      </c>
      <c r="B77" s="4" t="s">
        <v>103</v>
      </c>
      <c r="C77" s="4" t="s">
        <v>26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10">
        <v>25</v>
      </c>
      <c r="Y77" s="20"/>
      <c r="Z77" s="20"/>
      <c r="AA77" s="18">
        <f t="shared" si="1"/>
        <v>25</v>
      </c>
    </row>
    <row r="78" spans="1:27" s="19" customFormat="1" ht="42.75" customHeight="1" x14ac:dyDescent="0.25">
      <c r="A78" s="3">
        <v>77</v>
      </c>
      <c r="B78" s="4" t="s">
        <v>104</v>
      </c>
      <c r="C78" s="4" t="s">
        <v>26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10">
        <v>10</v>
      </c>
      <c r="S78" s="20"/>
      <c r="T78" s="20"/>
      <c r="U78" s="20"/>
      <c r="V78" s="20"/>
      <c r="W78" s="20"/>
      <c r="X78" s="20"/>
      <c r="Y78" s="20"/>
      <c r="Z78" s="20"/>
      <c r="AA78" s="18">
        <f t="shared" si="1"/>
        <v>10</v>
      </c>
    </row>
    <row r="79" spans="1:27" s="19" customFormat="1" ht="42.75" customHeight="1" x14ac:dyDescent="0.25">
      <c r="A79" s="3">
        <v>78</v>
      </c>
      <c r="B79" s="4" t="s">
        <v>105</v>
      </c>
      <c r="C79" s="4" t="s">
        <v>26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10">
        <v>300</v>
      </c>
      <c r="Y79" s="20"/>
      <c r="Z79" s="20"/>
      <c r="AA79" s="18">
        <f t="shared" si="1"/>
        <v>300</v>
      </c>
    </row>
    <row r="80" spans="1:27" s="19" customFormat="1" ht="42.75" customHeight="1" x14ac:dyDescent="0.25">
      <c r="A80" s="3">
        <v>79</v>
      </c>
      <c r="B80" s="4" t="s">
        <v>106</v>
      </c>
      <c r="C80" s="4" t="s">
        <v>26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10">
        <v>2</v>
      </c>
      <c r="Y80" s="20"/>
      <c r="Z80" s="20"/>
      <c r="AA80" s="18">
        <f t="shared" si="1"/>
        <v>2</v>
      </c>
    </row>
    <row r="81" spans="1:27" s="19" customFormat="1" ht="42.75" customHeight="1" x14ac:dyDescent="0.25">
      <c r="A81" s="3">
        <v>80</v>
      </c>
      <c r="B81" s="4" t="s">
        <v>107</v>
      </c>
      <c r="C81" s="3" t="s">
        <v>26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11">
        <v>400</v>
      </c>
      <c r="R81" s="20"/>
      <c r="S81" s="20"/>
      <c r="T81" s="20"/>
      <c r="U81" s="20"/>
      <c r="V81" s="20"/>
      <c r="W81" s="20"/>
      <c r="X81" s="20"/>
      <c r="Y81" s="20"/>
      <c r="Z81" s="20"/>
      <c r="AA81" s="18">
        <f t="shared" si="1"/>
        <v>400</v>
      </c>
    </row>
    <row r="82" spans="1:27" s="19" customFormat="1" ht="42.75" customHeight="1" x14ac:dyDescent="0.25">
      <c r="A82" s="3">
        <v>81</v>
      </c>
      <c r="B82" s="4" t="s">
        <v>108</v>
      </c>
      <c r="C82" s="4" t="s">
        <v>26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10">
        <v>2</v>
      </c>
      <c r="U82" s="20"/>
      <c r="V82" s="20"/>
      <c r="W82" s="20"/>
      <c r="X82" s="20"/>
      <c r="Y82" s="20"/>
      <c r="Z82" s="20"/>
      <c r="AA82" s="18">
        <f t="shared" si="1"/>
        <v>2</v>
      </c>
    </row>
    <row r="83" spans="1:27" s="19" customFormat="1" ht="42.75" customHeight="1" x14ac:dyDescent="0.25">
      <c r="A83" s="3">
        <v>82</v>
      </c>
      <c r="B83" s="4" t="s">
        <v>109</v>
      </c>
      <c r="C83" s="4" t="s">
        <v>26</v>
      </c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10">
        <v>2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18">
        <f t="shared" si="1"/>
        <v>2</v>
      </c>
    </row>
    <row r="84" spans="1:27" s="19" customFormat="1" ht="42.75" customHeight="1" x14ac:dyDescent="0.25">
      <c r="A84" s="3">
        <v>83</v>
      </c>
      <c r="B84" s="4" t="s">
        <v>110</v>
      </c>
      <c r="C84" s="4" t="s">
        <v>26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10">
        <v>2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18">
        <f t="shared" si="1"/>
        <v>2</v>
      </c>
    </row>
    <row r="85" spans="1:27" s="19" customFormat="1" ht="42.75" customHeight="1" x14ac:dyDescent="0.25">
      <c r="A85" s="3">
        <v>84</v>
      </c>
      <c r="B85" s="4" t="s">
        <v>111</v>
      </c>
      <c r="C85" s="4" t="s">
        <v>26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10">
        <v>1500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18">
        <f t="shared" si="1"/>
        <v>1500</v>
      </c>
    </row>
    <row r="86" spans="1:27" s="19" customFormat="1" ht="42.75" customHeight="1" x14ac:dyDescent="0.25">
      <c r="A86" s="3">
        <v>85</v>
      </c>
      <c r="B86" s="4" t="s">
        <v>112</v>
      </c>
      <c r="C86" s="4" t="s">
        <v>26</v>
      </c>
      <c r="D86" s="20"/>
      <c r="E86" s="10">
        <v>1500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18">
        <f t="shared" si="1"/>
        <v>1500</v>
      </c>
    </row>
    <row r="87" spans="1:27" s="19" customFormat="1" ht="42.75" customHeight="1" x14ac:dyDescent="0.25">
      <c r="A87" s="3">
        <v>86</v>
      </c>
      <c r="B87" s="4" t="s">
        <v>113</v>
      </c>
      <c r="C87" s="4" t="s">
        <v>26</v>
      </c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10">
        <v>100</v>
      </c>
      <c r="Y87" s="20"/>
      <c r="Z87" s="20"/>
      <c r="AA87" s="18">
        <f t="shared" si="1"/>
        <v>100</v>
      </c>
    </row>
    <row r="88" spans="1:27" s="19" customFormat="1" ht="42.75" customHeight="1" x14ac:dyDescent="0.25">
      <c r="A88" s="3">
        <v>87</v>
      </c>
      <c r="B88" s="4" t="s">
        <v>114</v>
      </c>
      <c r="C88" s="4" t="s">
        <v>26</v>
      </c>
      <c r="D88" s="20"/>
      <c r="E88" s="20"/>
      <c r="F88" s="20"/>
      <c r="G88" s="20"/>
      <c r="H88" s="20"/>
      <c r="I88" s="20"/>
      <c r="J88" s="10">
        <v>4000</v>
      </c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18">
        <f t="shared" si="1"/>
        <v>4000</v>
      </c>
    </row>
    <row r="89" spans="1:27" s="19" customFormat="1" ht="42.75" customHeight="1" x14ac:dyDescent="0.25">
      <c r="A89" s="3">
        <v>88</v>
      </c>
      <c r="B89" s="4" t="s">
        <v>115</v>
      </c>
      <c r="C89" s="4" t="s">
        <v>26</v>
      </c>
      <c r="D89" s="20"/>
      <c r="E89" s="20"/>
      <c r="F89" s="20"/>
      <c r="G89" s="20"/>
      <c r="H89" s="20"/>
      <c r="I89" s="20"/>
      <c r="J89" s="10">
        <v>4000</v>
      </c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18">
        <f t="shared" si="1"/>
        <v>4000</v>
      </c>
    </row>
    <row r="90" spans="1:27" s="19" customFormat="1" ht="42.75" customHeight="1" x14ac:dyDescent="0.25">
      <c r="A90" s="3">
        <v>89</v>
      </c>
      <c r="B90" s="4" t="s">
        <v>116</v>
      </c>
      <c r="C90" s="4" t="s">
        <v>26</v>
      </c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10">
        <v>145</v>
      </c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18">
        <f t="shared" si="1"/>
        <v>145</v>
      </c>
    </row>
    <row r="91" spans="1:27" s="19" customFormat="1" ht="42.75" customHeight="1" x14ac:dyDescent="0.25">
      <c r="A91" s="3">
        <v>90</v>
      </c>
      <c r="B91" s="4" t="s">
        <v>117</v>
      </c>
      <c r="C91" s="4" t="s">
        <v>26</v>
      </c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10">
        <v>200</v>
      </c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18">
        <f t="shared" si="1"/>
        <v>200</v>
      </c>
    </row>
    <row r="92" spans="1:27" s="19" customFormat="1" ht="42.75" customHeight="1" x14ac:dyDescent="0.25">
      <c r="A92" s="3">
        <v>91</v>
      </c>
      <c r="B92" s="4" t="s">
        <v>118</v>
      </c>
      <c r="C92" s="4" t="s">
        <v>26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10">
        <v>190</v>
      </c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18">
        <f t="shared" si="1"/>
        <v>190</v>
      </c>
    </row>
    <row r="93" spans="1:27" s="19" customFormat="1" ht="42.75" customHeight="1" x14ac:dyDescent="0.25">
      <c r="A93" s="3">
        <v>92</v>
      </c>
      <c r="B93" s="4" t="s">
        <v>119</v>
      </c>
      <c r="C93" s="4" t="s">
        <v>26</v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10">
        <v>170</v>
      </c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18">
        <f t="shared" si="1"/>
        <v>170</v>
      </c>
    </row>
    <row r="94" spans="1:27" s="19" customFormat="1" ht="42.75" customHeight="1" x14ac:dyDescent="0.25">
      <c r="A94" s="3">
        <v>93</v>
      </c>
      <c r="B94" s="4" t="s">
        <v>120</v>
      </c>
      <c r="C94" s="4" t="s">
        <v>26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10">
        <v>220</v>
      </c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18">
        <f t="shared" si="1"/>
        <v>220</v>
      </c>
    </row>
    <row r="95" spans="1:27" s="19" customFormat="1" ht="42.75" customHeight="1" x14ac:dyDescent="0.25">
      <c r="A95" s="3">
        <v>94</v>
      </c>
      <c r="B95" s="4" t="s">
        <v>121</v>
      </c>
      <c r="C95" s="4" t="s">
        <v>26</v>
      </c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10">
        <v>2000</v>
      </c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18">
        <f t="shared" si="1"/>
        <v>2000</v>
      </c>
    </row>
    <row r="96" spans="1:27" s="19" customFormat="1" ht="42.75" customHeight="1" x14ac:dyDescent="0.25">
      <c r="A96" s="3">
        <v>95</v>
      </c>
      <c r="B96" s="4" t="s">
        <v>122</v>
      </c>
      <c r="C96" s="4" t="s">
        <v>26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10">
        <v>6000</v>
      </c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18">
        <f t="shared" si="1"/>
        <v>6000</v>
      </c>
    </row>
    <row r="97" spans="1:27" s="19" customFormat="1" ht="42.75" customHeight="1" x14ac:dyDescent="0.25">
      <c r="A97" s="3">
        <v>96</v>
      </c>
      <c r="B97" s="4" t="s">
        <v>123</v>
      </c>
      <c r="C97" s="4" t="s">
        <v>26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10">
        <v>40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18">
        <f t="shared" si="1"/>
        <v>40</v>
      </c>
    </row>
    <row r="98" spans="1:27" s="19" customFormat="1" ht="42.75" customHeight="1" x14ac:dyDescent="0.25">
      <c r="A98" s="3">
        <v>97</v>
      </c>
      <c r="B98" s="4" t="s">
        <v>124</v>
      </c>
      <c r="C98" s="4" t="s">
        <v>26</v>
      </c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10">
        <v>40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18">
        <f t="shared" si="1"/>
        <v>40</v>
      </c>
    </row>
    <row r="99" spans="1:27" s="19" customFormat="1" ht="42.75" customHeight="1" x14ac:dyDescent="0.25">
      <c r="A99" s="3">
        <v>98</v>
      </c>
      <c r="B99" s="4" t="s">
        <v>125</v>
      </c>
      <c r="C99" s="4" t="s">
        <v>26</v>
      </c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10">
        <v>3500</v>
      </c>
      <c r="Y99" s="20"/>
      <c r="Z99" s="20"/>
      <c r="AA99" s="18">
        <f t="shared" si="1"/>
        <v>3500</v>
      </c>
    </row>
    <row r="100" spans="1:27" s="19" customFormat="1" ht="42.75" customHeight="1" x14ac:dyDescent="0.25">
      <c r="A100" s="3">
        <v>99</v>
      </c>
      <c r="B100" s="4" t="s">
        <v>126</v>
      </c>
      <c r="C100" s="4" t="s">
        <v>26</v>
      </c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10">
        <v>100</v>
      </c>
      <c r="S100" s="20"/>
      <c r="T100" s="20"/>
      <c r="U100" s="20"/>
      <c r="V100" s="20"/>
      <c r="W100" s="20"/>
      <c r="X100" s="20"/>
      <c r="Y100" s="20"/>
      <c r="Z100" s="20"/>
      <c r="AA100" s="18">
        <f t="shared" si="1"/>
        <v>100</v>
      </c>
    </row>
    <row r="101" spans="1:27" s="19" customFormat="1" ht="42.75" customHeight="1" x14ac:dyDescent="0.25">
      <c r="A101" s="3">
        <v>100</v>
      </c>
      <c r="B101" s="4" t="s">
        <v>127</v>
      </c>
      <c r="C101" s="4" t="s">
        <v>26</v>
      </c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10">
        <v>500</v>
      </c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18">
        <f t="shared" si="1"/>
        <v>500</v>
      </c>
    </row>
    <row r="102" spans="1:27" s="19" customFormat="1" ht="42.75" customHeight="1" x14ac:dyDescent="0.25">
      <c r="A102" s="3">
        <v>101</v>
      </c>
      <c r="B102" s="4" t="s">
        <v>128</v>
      </c>
      <c r="C102" s="4" t="s">
        <v>26</v>
      </c>
      <c r="D102" s="20"/>
      <c r="E102" s="20"/>
      <c r="F102" s="20"/>
      <c r="G102" s="20"/>
      <c r="H102" s="20"/>
      <c r="I102" s="20"/>
      <c r="J102" s="20"/>
      <c r="K102" s="20"/>
      <c r="L102" s="10">
        <v>4000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18">
        <f t="shared" si="1"/>
        <v>4000</v>
      </c>
    </row>
    <row r="103" spans="1:27" s="19" customFormat="1" ht="42.75" customHeight="1" x14ac:dyDescent="0.25">
      <c r="A103" s="3">
        <v>102</v>
      </c>
      <c r="B103" s="4" t="s">
        <v>129</v>
      </c>
      <c r="C103" s="3" t="s">
        <v>26</v>
      </c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1">
        <v>200</v>
      </c>
      <c r="R103" s="20"/>
      <c r="S103" s="20"/>
      <c r="T103" s="20"/>
      <c r="U103" s="20"/>
      <c r="V103" s="20"/>
      <c r="W103" s="20"/>
      <c r="X103" s="20"/>
      <c r="Y103" s="20"/>
      <c r="Z103" s="20"/>
      <c r="AA103" s="18">
        <f t="shared" si="1"/>
        <v>200</v>
      </c>
    </row>
    <row r="104" spans="1:27" s="19" customFormat="1" ht="42.75" customHeight="1" x14ac:dyDescent="0.25">
      <c r="A104" s="3">
        <v>103</v>
      </c>
      <c r="B104" s="4" t="s">
        <v>130</v>
      </c>
      <c r="C104" s="4" t="s">
        <v>26</v>
      </c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10">
        <v>200</v>
      </c>
      <c r="R104" s="20"/>
      <c r="S104" s="20"/>
      <c r="T104" s="20"/>
      <c r="U104" s="20"/>
      <c r="V104" s="20"/>
      <c r="W104" s="20"/>
      <c r="X104" s="20"/>
      <c r="Y104" s="20"/>
      <c r="Z104" s="20"/>
      <c r="AA104" s="18">
        <f t="shared" si="1"/>
        <v>200</v>
      </c>
    </row>
    <row r="105" spans="1:27" s="19" customFormat="1" ht="42.75" customHeight="1" x14ac:dyDescent="0.25">
      <c r="A105" s="3">
        <v>104</v>
      </c>
      <c r="B105" s="4" t="s">
        <v>131</v>
      </c>
      <c r="C105" s="4" t="s">
        <v>26</v>
      </c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10">
        <v>10</v>
      </c>
      <c r="S105" s="20"/>
      <c r="T105" s="20"/>
      <c r="U105" s="20"/>
      <c r="V105" s="20"/>
      <c r="W105" s="20"/>
      <c r="X105" s="20"/>
      <c r="Y105" s="20"/>
      <c r="Z105" s="20"/>
      <c r="AA105" s="18">
        <f t="shared" si="1"/>
        <v>10</v>
      </c>
    </row>
    <row r="106" spans="1:27" s="19" customFormat="1" ht="42.75" customHeight="1" x14ac:dyDescent="0.25">
      <c r="A106" s="3">
        <v>105</v>
      </c>
      <c r="B106" s="4" t="s">
        <v>132</v>
      </c>
      <c r="C106" s="4" t="s">
        <v>26</v>
      </c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10">
        <v>10</v>
      </c>
      <c r="S106" s="20"/>
      <c r="T106" s="20"/>
      <c r="U106" s="20"/>
      <c r="V106" s="20"/>
      <c r="W106" s="20"/>
      <c r="X106" s="20"/>
      <c r="Y106" s="20"/>
      <c r="Z106" s="20"/>
      <c r="AA106" s="18">
        <f t="shared" si="1"/>
        <v>10</v>
      </c>
    </row>
    <row r="107" spans="1:27" s="19" customFormat="1" ht="42.75" customHeight="1" x14ac:dyDescent="0.25">
      <c r="A107" s="3">
        <v>106</v>
      </c>
      <c r="B107" s="4" t="s">
        <v>133</v>
      </c>
      <c r="C107" s="4" t="s">
        <v>26</v>
      </c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10">
        <v>10</v>
      </c>
      <c r="S107" s="20"/>
      <c r="T107" s="20"/>
      <c r="U107" s="20"/>
      <c r="V107" s="20"/>
      <c r="W107" s="20"/>
      <c r="X107" s="20"/>
      <c r="Y107" s="20"/>
      <c r="Z107" s="20"/>
      <c r="AA107" s="18">
        <f t="shared" si="1"/>
        <v>10</v>
      </c>
    </row>
    <row r="108" spans="1:27" s="19" customFormat="1" ht="42.75" customHeight="1" x14ac:dyDescent="0.25">
      <c r="A108" s="3">
        <v>107</v>
      </c>
      <c r="B108" s="4" t="s">
        <v>134</v>
      </c>
      <c r="C108" s="4" t="s">
        <v>26</v>
      </c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10">
        <v>15</v>
      </c>
      <c r="S108" s="20"/>
      <c r="T108" s="20"/>
      <c r="U108" s="20"/>
      <c r="V108" s="20"/>
      <c r="W108" s="20"/>
      <c r="X108" s="20"/>
      <c r="Y108" s="20"/>
      <c r="Z108" s="20"/>
      <c r="AA108" s="18">
        <f t="shared" si="1"/>
        <v>15</v>
      </c>
    </row>
    <row r="109" spans="1:27" s="19" customFormat="1" ht="42.75" customHeight="1" x14ac:dyDescent="0.25">
      <c r="A109" s="3">
        <v>108</v>
      </c>
      <c r="B109" s="4" t="s">
        <v>135</v>
      </c>
      <c r="C109" s="4" t="s">
        <v>26</v>
      </c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10">
        <v>15</v>
      </c>
      <c r="S109" s="20"/>
      <c r="T109" s="20"/>
      <c r="U109" s="20"/>
      <c r="V109" s="20"/>
      <c r="W109" s="20"/>
      <c r="X109" s="20"/>
      <c r="Y109" s="20"/>
      <c r="Z109" s="20"/>
      <c r="AA109" s="18">
        <f t="shared" si="1"/>
        <v>15</v>
      </c>
    </row>
    <row r="110" spans="1:27" s="19" customFormat="1" ht="42.75" customHeight="1" x14ac:dyDescent="0.25">
      <c r="A110" s="3">
        <v>109</v>
      </c>
      <c r="B110" s="4" t="s">
        <v>136</v>
      </c>
      <c r="C110" s="4" t="s">
        <v>26</v>
      </c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10">
        <v>15</v>
      </c>
      <c r="S110" s="20"/>
      <c r="T110" s="20"/>
      <c r="U110" s="20"/>
      <c r="V110" s="20"/>
      <c r="W110" s="20"/>
      <c r="X110" s="20"/>
      <c r="Y110" s="20"/>
      <c r="Z110" s="20"/>
      <c r="AA110" s="18">
        <f t="shared" si="1"/>
        <v>15</v>
      </c>
    </row>
    <row r="111" spans="1:27" s="19" customFormat="1" ht="42.75" customHeight="1" x14ac:dyDescent="0.25">
      <c r="A111" s="3">
        <v>110</v>
      </c>
      <c r="B111" s="4" t="s">
        <v>137</v>
      </c>
      <c r="C111" s="4" t="s">
        <v>26</v>
      </c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10">
        <v>15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18">
        <f t="shared" si="1"/>
        <v>15</v>
      </c>
    </row>
    <row r="112" spans="1:27" s="19" customFormat="1" ht="42.75" customHeight="1" x14ac:dyDescent="0.25">
      <c r="A112" s="3">
        <v>111</v>
      </c>
      <c r="B112" s="4" t="s">
        <v>138</v>
      </c>
      <c r="C112" s="4" t="s">
        <v>26</v>
      </c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10">
        <v>2000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18">
        <f t="shared" si="1"/>
        <v>2000</v>
      </c>
    </row>
    <row r="113" spans="1:27" s="19" customFormat="1" ht="42.75" customHeight="1" x14ac:dyDescent="0.25">
      <c r="A113" s="3">
        <v>112</v>
      </c>
      <c r="B113" s="4" t="s">
        <v>139</v>
      </c>
      <c r="C113" s="4" t="s">
        <v>26</v>
      </c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10">
        <v>1000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18">
        <f t="shared" si="1"/>
        <v>1000</v>
      </c>
    </row>
    <row r="114" spans="1:27" s="19" customFormat="1" ht="42.75" customHeight="1" x14ac:dyDescent="0.25">
      <c r="A114" s="3">
        <v>113</v>
      </c>
      <c r="B114" s="4" t="s">
        <v>140</v>
      </c>
      <c r="C114" s="4" t="s">
        <v>26</v>
      </c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10">
        <v>1000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18">
        <f t="shared" si="1"/>
        <v>1000</v>
      </c>
    </row>
    <row r="115" spans="1:27" s="19" customFormat="1" ht="42.75" customHeight="1" x14ac:dyDescent="0.25">
      <c r="A115" s="3">
        <v>114</v>
      </c>
      <c r="B115" s="4" t="s">
        <v>141</v>
      </c>
      <c r="C115" s="4" t="s">
        <v>26</v>
      </c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10">
        <v>2000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18">
        <f t="shared" si="1"/>
        <v>2000</v>
      </c>
    </row>
    <row r="116" spans="1:27" s="19" customFormat="1" ht="42.75" customHeight="1" x14ac:dyDescent="0.25">
      <c r="A116" s="3">
        <v>115</v>
      </c>
      <c r="B116" s="4" t="s">
        <v>142</v>
      </c>
      <c r="C116" s="3" t="s">
        <v>26</v>
      </c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11">
        <v>200</v>
      </c>
      <c r="Y116" s="20"/>
      <c r="Z116" s="20"/>
      <c r="AA116" s="18">
        <f t="shared" si="1"/>
        <v>200</v>
      </c>
    </row>
    <row r="117" spans="1:27" s="19" customFormat="1" ht="42.75" customHeight="1" x14ac:dyDescent="0.25">
      <c r="A117" s="3">
        <v>116</v>
      </c>
      <c r="B117" s="4" t="s">
        <v>143</v>
      </c>
      <c r="C117" s="4" t="s">
        <v>26</v>
      </c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10">
        <v>20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18">
        <f t="shared" si="1"/>
        <v>20</v>
      </c>
    </row>
    <row r="118" spans="1:27" s="19" customFormat="1" ht="42.75" customHeight="1" x14ac:dyDescent="0.25">
      <c r="A118" s="3">
        <v>117</v>
      </c>
      <c r="B118" s="4" t="s">
        <v>144</v>
      </c>
      <c r="C118" s="4" t="s">
        <v>26</v>
      </c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10">
        <v>90</v>
      </c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18">
        <f t="shared" si="1"/>
        <v>90</v>
      </c>
    </row>
    <row r="119" spans="1:27" s="19" customFormat="1" ht="42.75" customHeight="1" x14ac:dyDescent="0.25">
      <c r="A119" s="3">
        <v>118</v>
      </c>
      <c r="B119" s="4" t="s">
        <v>145</v>
      </c>
      <c r="C119" s="4" t="s">
        <v>26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10">
        <v>10000</v>
      </c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18">
        <f t="shared" si="1"/>
        <v>10000</v>
      </c>
    </row>
    <row r="120" spans="1:27" s="19" customFormat="1" ht="42.75" customHeight="1" x14ac:dyDescent="0.25">
      <c r="A120" s="3">
        <v>119</v>
      </c>
      <c r="B120" s="4" t="s">
        <v>146</v>
      </c>
      <c r="C120" s="4" t="s">
        <v>26</v>
      </c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10">
        <v>5</v>
      </c>
      <c r="Y120" s="20"/>
      <c r="Z120" s="20"/>
      <c r="AA120" s="18">
        <f t="shared" si="1"/>
        <v>5</v>
      </c>
    </row>
    <row r="121" spans="1:27" s="19" customFormat="1" ht="42.75" customHeight="1" x14ac:dyDescent="0.25">
      <c r="A121" s="3">
        <v>120</v>
      </c>
      <c r="B121" s="4" t="s">
        <v>147</v>
      </c>
      <c r="C121" s="4" t="s">
        <v>26</v>
      </c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10">
        <v>5</v>
      </c>
      <c r="Y121" s="20"/>
      <c r="Z121" s="20"/>
      <c r="AA121" s="18">
        <f t="shared" si="1"/>
        <v>5</v>
      </c>
    </row>
    <row r="122" spans="1:27" s="19" customFormat="1" ht="42.75" customHeight="1" x14ac:dyDescent="0.25">
      <c r="A122" s="3">
        <v>121</v>
      </c>
      <c r="B122" s="9" t="s">
        <v>148</v>
      </c>
      <c r="C122" s="6" t="s">
        <v>26</v>
      </c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12">
        <v>50</v>
      </c>
      <c r="R122" s="20"/>
      <c r="S122" s="20"/>
      <c r="T122" s="20"/>
      <c r="U122" s="20"/>
      <c r="V122" s="20"/>
      <c r="W122" s="20"/>
      <c r="X122" s="20"/>
      <c r="Y122" s="20"/>
      <c r="Z122" s="20"/>
      <c r="AA122" s="18">
        <f t="shared" si="1"/>
        <v>50</v>
      </c>
    </row>
    <row r="123" spans="1:27" s="19" customFormat="1" ht="42.75" customHeight="1" x14ac:dyDescent="0.25">
      <c r="A123" s="3">
        <v>122</v>
      </c>
      <c r="B123" s="4" t="s">
        <v>149</v>
      </c>
      <c r="C123" s="4" t="s">
        <v>26</v>
      </c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10">
        <v>20</v>
      </c>
      <c r="Y123" s="20"/>
      <c r="Z123" s="20"/>
      <c r="AA123" s="18">
        <f t="shared" si="1"/>
        <v>20</v>
      </c>
    </row>
    <row r="124" spans="1:27" s="19" customFormat="1" ht="42.75" customHeight="1" x14ac:dyDescent="0.25">
      <c r="A124" s="3">
        <v>123</v>
      </c>
      <c r="B124" s="9" t="s">
        <v>150</v>
      </c>
      <c r="C124" s="6" t="s">
        <v>26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2">
        <v>50</v>
      </c>
      <c r="R124" s="20"/>
      <c r="S124" s="20"/>
      <c r="T124" s="20"/>
      <c r="U124" s="20"/>
      <c r="V124" s="20"/>
      <c r="W124" s="20"/>
      <c r="X124" s="20"/>
      <c r="Y124" s="20"/>
      <c r="Z124" s="20"/>
      <c r="AA124" s="18">
        <f t="shared" si="1"/>
        <v>50</v>
      </c>
    </row>
    <row r="125" spans="1:27" s="19" customFormat="1" ht="42.75" customHeight="1" x14ac:dyDescent="0.25">
      <c r="A125" s="3">
        <v>124</v>
      </c>
      <c r="B125" s="4" t="s">
        <v>151</v>
      </c>
      <c r="C125" s="4" t="s">
        <v>26</v>
      </c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10">
        <v>80</v>
      </c>
      <c r="Y125" s="20"/>
      <c r="Z125" s="20"/>
      <c r="AA125" s="18">
        <f t="shared" si="1"/>
        <v>80</v>
      </c>
    </row>
    <row r="126" spans="1:27" s="19" customFormat="1" ht="42.75" customHeight="1" x14ac:dyDescent="0.25">
      <c r="A126" s="3">
        <v>125</v>
      </c>
      <c r="B126" s="4" t="s">
        <v>152</v>
      </c>
      <c r="C126" s="4" t="s">
        <v>26</v>
      </c>
      <c r="D126" s="20"/>
      <c r="E126" s="20"/>
      <c r="F126" s="20"/>
      <c r="G126" s="20"/>
      <c r="H126" s="20"/>
      <c r="I126" s="20"/>
      <c r="J126" s="10">
        <v>400</v>
      </c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18">
        <f t="shared" si="1"/>
        <v>400</v>
      </c>
    </row>
    <row r="127" spans="1:27" s="19" customFormat="1" ht="42.75" customHeight="1" x14ac:dyDescent="0.25">
      <c r="A127" s="3">
        <v>126</v>
      </c>
      <c r="B127" s="4" t="s">
        <v>153</v>
      </c>
      <c r="C127" s="4" t="s">
        <v>26</v>
      </c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10">
        <v>50</v>
      </c>
      <c r="Y127" s="20"/>
      <c r="Z127" s="20"/>
      <c r="AA127" s="18">
        <f t="shared" si="1"/>
        <v>50</v>
      </c>
    </row>
    <row r="128" spans="1:27" s="19" customFormat="1" ht="42.75" customHeight="1" x14ac:dyDescent="0.25">
      <c r="A128" s="3">
        <v>127</v>
      </c>
      <c r="B128" s="4" t="s">
        <v>154</v>
      </c>
      <c r="C128" s="4" t="s">
        <v>26</v>
      </c>
      <c r="D128" s="20"/>
      <c r="E128" s="20"/>
      <c r="F128" s="20"/>
      <c r="G128" s="20"/>
      <c r="H128" s="20"/>
      <c r="I128" s="20"/>
      <c r="J128" s="20"/>
      <c r="K128" s="20"/>
      <c r="L128" s="20"/>
      <c r="M128" s="10">
        <v>30</v>
      </c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18">
        <f t="shared" si="1"/>
        <v>30</v>
      </c>
    </row>
    <row r="129" spans="1:27" s="19" customFormat="1" ht="42.75" customHeight="1" x14ac:dyDescent="0.25">
      <c r="A129" s="3">
        <v>128</v>
      </c>
      <c r="B129" s="7" t="s">
        <v>155</v>
      </c>
      <c r="C129" s="6" t="s">
        <v>26</v>
      </c>
      <c r="D129" s="20"/>
      <c r="E129" s="20"/>
      <c r="F129" s="20"/>
      <c r="G129" s="20"/>
      <c r="H129" s="13">
        <v>1000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18">
        <f t="shared" si="1"/>
        <v>1000</v>
      </c>
    </row>
    <row r="130" spans="1:27" s="19" customFormat="1" ht="42.75" customHeight="1" x14ac:dyDescent="0.25">
      <c r="A130" s="3">
        <v>129</v>
      </c>
      <c r="B130" s="4" t="s">
        <v>156</v>
      </c>
      <c r="C130" s="3" t="s">
        <v>26</v>
      </c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11">
        <v>100</v>
      </c>
      <c r="Y130" s="20"/>
      <c r="Z130" s="20"/>
      <c r="AA130" s="18">
        <f t="shared" si="1"/>
        <v>100</v>
      </c>
    </row>
    <row r="131" spans="1:27" s="19" customFormat="1" ht="42.75" customHeight="1" x14ac:dyDescent="0.25">
      <c r="A131" s="3">
        <v>130</v>
      </c>
      <c r="B131" s="4" t="s">
        <v>157</v>
      </c>
      <c r="C131" s="4" t="s">
        <v>26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10">
        <v>250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18">
        <f t="shared" ref="AA131:AA194" si="2">SUM(D131:Z131)</f>
        <v>250</v>
      </c>
    </row>
    <row r="132" spans="1:27" s="19" customFormat="1" ht="42.75" customHeight="1" x14ac:dyDescent="0.25">
      <c r="A132" s="3">
        <v>131</v>
      </c>
      <c r="B132" s="4" t="s">
        <v>158</v>
      </c>
      <c r="C132" s="3" t="s">
        <v>27</v>
      </c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11">
        <v>300</v>
      </c>
      <c r="X132" s="20"/>
      <c r="Y132" s="20"/>
      <c r="Z132" s="20"/>
      <c r="AA132" s="18">
        <f t="shared" si="2"/>
        <v>300</v>
      </c>
    </row>
    <row r="133" spans="1:27" s="19" customFormat="1" ht="42.75" customHeight="1" x14ac:dyDescent="0.25">
      <c r="A133" s="3">
        <v>132</v>
      </c>
      <c r="B133" s="4" t="s">
        <v>159</v>
      </c>
      <c r="C133" s="4" t="s">
        <v>26</v>
      </c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10">
        <v>1200</v>
      </c>
      <c r="AA133" s="18">
        <f t="shared" si="2"/>
        <v>1200</v>
      </c>
    </row>
    <row r="134" spans="1:27" s="19" customFormat="1" ht="42.75" customHeight="1" x14ac:dyDescent="0.25">
      <c r="A134" s="3">
        <v>133</v>
      </c>
      <c r="B134" s="9" t="s">
        <v>160</v>
      </c>
      <c r="C134" s="6" t="s">
        <v>26</v>
      </c>
      <c r="D134" s="20"/>
      <c r="E134" s="20"/>
      <c r="F134" s="20"/>
      <c r="G134" s="20"/>
      <c r="H134" s="20"/>
      <c r="I134" s="20"/>
      <c r="J134" s="20"/>
      <c r="K134" s="20"/>
      <c r="L134" s="12">
        <v>5000</v>
      </c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10">
        <v>2000</v>
      </c>
      <c r="AA134" s="18">
        <f t="shared" si="2"/>
        <v>7000</v>
      </c>
    </row>
    <row r="135" spans="1:27" s="19" customFormat="1" ht="42.75" customHeight="1" x14ac:dyDescent="0.25">
      <c r="A135" s="3">
        <v>134</v>
      </c>
      <c r="B135" s="4" t="s">
        <v>161</v>
      </c>
      <c r="C135" s="4" t="s">
        <v>26</v>
      </c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10">
        <v>800</v>
      </c>
      <c r="AA135" s="18">
        <f t="shared" si="2"/>
        <v>800</v>
      </c>
    </row>
    <row r="136" spans="1:27" s="19" customFormat="1" ht="42.75" customHeight="1" x14ac:dyDescent="0.25">
      <c r="A136" s="3">
        <v>135</v>
      </c>
      <c r="B136" s="9" t="s">
        <v>162</v>
      </c>
      <c r="C136" s="6" t="s">
        <v>26</v>
      </c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12">
        <v>1000</v>
      </c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18">
        <f t="shared" si="2"/>
        <v>1000</v>
      </c>
    </row>
    <row r="137" spans="1:27" s="19" customFormat="1" ht="42.75" customHeight="1" x14ac:dyDescent="0.25">
      <c r="A137" s="3">
        <v>136</v>
      </c>
      <c r="B137" s="4" t="s">
        <v>163</v>
      </c>
      <c r="C137" s="4" t="s">
        <v>26</v>
      </c>
      <c r="D137" s="20"/>
      <c r="E137" s="20"/>
      <c r="F137" s="10">
        <v>700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18">
        <f t="shared" si="2"/>
        <v>700</v>
      </c>
    </row>
    <row r="138" spans="1:27" s="19" customFormat="1" ht="42.75" customHeight="1" x14ac:dyDescent="0.25">
      <c r="A138" s="3">
        <v>137</v>
      </c>
      <c r="B138" s="4" t="s">
        <v>164</v>
      </c>
      <c r="C138" s="4" t="s">
        <v>26</v>
      </c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10">
        <v>250</v>
      </c>
      <c r="Y138" s="20"/>
      <c r="Z138" s="20"/>
      <c r="AA138" s="18">
        <f t="shared" si="2"/>
        <v>250</v>
      </c>
    </row>
    <row r="139" spans="1:27" s="19" customFormat="1" ht="42.75" customHeight="1" x14ac:dyDescent="0.25">
      <c r="A139" s="3">
        <v>138</v>
      </c>
      <c r="B139" s="4" t="s">
        <v>165</v>
      </c>
      <c r="C139" s="4" t="s">
        <v>26</v>
      </c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10">
        <v>50</v>
      </c>
      <c r="Y139" s="20"/>
      <c r="Z139" s="20"/>
      <c r="AA139" s="18">
        <f t="shared" si="2"/>
        <v>50</v>
      </c>
    </row>
    <row r="140" spans="1:27" s="19" customFormat="1" ht="42.75" customHeight="1" x14ac:dyDescent="0.25">
      <c r="A140" s="3">
        <v>139</v>
      </c>
      <c r="B140" s="4" t="s">
        <v>166</v>
      </c>
      <c r="C140" s="4" t="s">
        <v>26</v>
      </c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10">
        <v>4000</v>
      </c>
      <c r="X140" s="20"/>
      <c r="Y140" s="20"/>
      <c r="Z140" s="20"/>
      <c r="AA140" s="18">
        <f t="shared" si="2"/>
        <v>4000</v>
      </c>
    </row>
    <row r="141" spans="1:27" s="19" customFormat="1" ht="42.75" customHeight="1" x14ac:dyDescent="0.25">
      <c r="A141" s="3">
        <v>140</v>
      </c>
      <c r="B141" s="4" t="s">
        <v>167</v>
      </c>
      <c r="C141" s="4" t="s">
        <v>26</v>
      </c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10">
        <v>4000</v>
      </c>
      <c r="X141" s="20"/>
      <c r="Y141" s="20"/>
      <c r="Z141" s="20"/>
      <c r="AA141" s="18">
        <f t="shared" si="2"/>
        <v>4000</v>
      </c>
    </row>
    <row r="142" spans="1:27" s="19" customFormat="1" ht="42.75" customHeight="1" x14ac:dyDescent="0.25">
      <c r="A142" s="3">
        <v>141</v>
      </c>
      <c r="B142" s="4" t="s">
        <v>168</v>
      </c>
      <c r="C142" s="4" t="s">
        <v>26</v>
      </c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10">
        <v>2</v>
      </c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18">
        <f t="shared" si="2"/>
        <v>2</v>
      </c>
    </row>
    <row r="143" spans="1:27" s="19" customFormat="1" ht="42.75" customHeight="1" x14ac:dyDescent="0.25">
      <c r="A143" s="3">
        <v>142</v>
      </c>
      <c r="B143" s="4" t="s">
        <v>169</v>
      </c>
      <c r="C143" s="4" t="s">
        <v>26</v>
      </c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10">
        <v>2</v>
      </c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18">
        <f t="shared" si="2"/>
        <v>2</v>
      </c>
    </row>
    <row r="144" spans="1:27" s="19" customFormat="1" ht="42.75" customHeight="1" x14ac:dyDescent="0.25">
      <c r="A144" s="3">
        <v>143</v>
      </c>
      <c r="B144" s="4" t="s">
        <v>170</v>
      </c>
      <c r="C144" s="4" t="s">
        <v>26</v>
      </c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10">
        <v>1000</v>
      </c>
      <c r="Y144" s="20"/>
      <c r="Z144" s="20"/>
      <c r="AA144" s="18">
        <f t="shared" si="2"/>
        <v>1000</v>
      </c>
    </row>
    <row r="145" spans="1:27" s="19" customFormat="1" ht="42.75" customHeight="1" x14ac:dyDescent="0.25">
      <c r="A145" s="3">
        <v>144</v>
      </c>
      <c r="B145" s="4" t="s">
        <v>171</v>
      </c>
      <c r="C145" s="4" t="s">
        <v>26</v>
      </c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10">
        <v>3000</v>
      </c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18">
        <f t="shared" si="2"/>
        <v>3000</v>
      </c>
    </row>
    <row r="146" spans="1:27" s="19" customFormat="1" ht="42.75" customHeight="1" x14ac:dyDescent="0.25">
      <c r="A146" s="3">
        <v>145</v>
      </c>
      <c r="B146" s="4" t="s">
        <v>172</v>
      </c>
      <c r="C146" s="4" t="s">
        <v>26</v>
      </c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10">
        <v>8000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18">
        <f t="shared" si="2"/>
        <v>8000</v>
      </c>
    </row>
    <row r="147" spans="1:27" s="19" customFormat="1" ht="42.75" customHeight="1" x14ac:dyDescent="0.25">
      <c r="A147" s="3">
        <v>146</v>
      </c>
      <c r="B147" s="4" t="s">
        <v>173</v>
      </c>
      <c r="C147" s="4" t="s">
        <v>26</v>
      </c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10">
        <v>600</v>
      </c>
      <c r="T147" s="20"/>
      <c r="U147" s="20"/>
      <c r="V147" s="20"/>
      <c r="W147" s="20"/>
      <c r="X147" s="20"/>
      <c r="Y147" s="20"/>
      <c r="Z147" s="20"/>
      <c r="AA147" s="18">
        <f t="shared" si="2"/>
        <v>600</v>
      </c>
    </row>
    <row r="148" spans="1:27" s="19" customFormat="1" ht="42.75" customHeight="1" x14ac:dyDescent="0.25">
      <c r="A148" s="3">
        <v>147</v>
      </c>
      <c r="B148" s="4" t="s">
        <v>174</v>
      </c>
      <c r="C148" s="4" t="s">
        <v>26</v>
      </c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10">
        <v>400</v>
      </c>
      <c r="Y148" s="20"/>
      <c r="Z148" s="20"/>
      <c r="AA148" s="18">
        <f t="shared" si="2"/>
        <v>400</v>
      </c>
    </row>
    <row r="149" spans="1:27" s="19" customFormat="1" ht="42.75" customHeight="1" x14ac:dyDescent="0.25">
      <c r="A149" s="3">
        <v>148</v>
      </c>
      <c r="B149" s="4" t="s">
        <v>175</v>
      </c>
      <c r="C149" s="4" t="s">
        <v>26</v>
      </c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10">
        <v>2500</v>
      </c>
      <c r="T149" s="20"/>
      <c r="U149" s="20"/>
      <c r="V149" s="20"/>
      <c r="W149" s="20"/>
      <c r="X149" s="20"/>
      <c r="Y149" s="20"/>
      <c r="Z149" s="20"/>
      <c r="AA149" s="18">
        <f t="shared" si="2"/>
        <v>2500</v>
      </c>
    </row>
    <row r="150" spans="1:27" s="19" customFormat="1" ht="42.75" customHeight="1" x14ac:dyDescent="0.25">
      <c r="A150" s="3">
        <v>149</v>
      </c>
      <c r="B150" s="4" t="s">
        <v>176</v>
      </c>
      <c r="C150" s="4" t="s">
        <v>26</v>
      </c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10">
        <v>200</v>
      </c>
      <c r="T150" s="20"/>
      <c r="U150" s="20"/>
      <c r="V150" s="20"/>
      <c r="W150" s="20"/>
      <c r="X150" s="20"/>
      <c r="Y150" s="20"/>
      <c r="Z150" s="20"/>
      <c r="AA150" s="18">
        <f t="shared" si="2"/>
        <v>200</v>
      </c>
    </row>
    <row r="151" spans="1:27" s="19" customFormat="1" ht="42.75" customHeight="1" x14ac:dyDescent="0.25">
      <c r="A151" s="3">
        <v>150</v>
      </c>
      <c r="B151" s="4" t="s">
        <v>177</v>
      </c>
      <c r="C151" s="4" t="s">
        <v>26</v>
      </c>
      <c r="D151" s="20"/>
      <c r="E151" s="20"/>
      <c r="F151" s="20"/>
      <c r="G151" s="10">
        <v>1000</v>
      </c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18">
        <f t="shared" si="2"/>
        <v>1000</v>
      </c>
    </row>
    <row r="152" spans="1:27" s="19" customFormat="1" ht="42.75" customHeight="1" x14ac:dyDescent="0.25">
      <c r="A152" s="3">
        <v>151</v>
      </c>
      <c r="B152" s="4" t="s">
        <v>178</v>
      </c>
      <c r="C152" s="4" t="s">
        <v>26</v>
      </c>
      <c r="D152" s="20"/>
      <c r="E152" s="20"/>
      <c r="F152" s="20"/>
      <c r="G152" s="20"/>
      <c r="H152" s="20"/>
      <c r="I152" s="10">
        <v>1000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18">
        <f t="shared" si="2"/>
        <v>1000</v>
      </c>
    </row>
    <row r="153" spans="1:27" s="19" customFormat="1" ht="42.75" customHeight="1" x14ac:dyDescent="0.25">
      <c r="A153" s="3">
        <v>152</v>
      </c>
      <c r="B153" s="4" t="s">
        <v>179</v>
      </c>
      <c r="C153" s="4" t="s">
        <v>26</v>
      </c>
      <c r="D153" s="20"/>
      <c r="E153" s="20"/>
      <c r="F153" s="20"/>
      <c r="G153" s="20"/>
      <c r="H153" s="20"/>
      <c r="I153" s="10">
        <v>1000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18">
        <f t="shared" si="2"/>
        <v>1000</v>
      </c>
    </row>
    <row r="154" spans="1:27" s="19" customFormat="1" ht="42.75" customHeight="1" x14ac:dyDescent="0.25">
      <c r="A154" s="3">
        <v>153</v>
      </c>
      <c r="B154" s="4" t="s">
        <v>180</v>
      </c>
      <c r="C154" s="4" t="s">
        <v>26</v>
      </c>
      <c r="D154" s="20"/>
      <c r="E154" s="20"/>
      <c r="F154" s="20"/>
      <c r="G154" s="10">
        <v>1000</v>
      </c>
      <c r="H154" s="20"/>
      <c r="I154" s="10">
        <v>1000</v>
      </c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18">
        <f t="shared" si="2"/>
        <v>2000</v>
      </c>
    </row>
    <row r="155" spans="1:27" s="19" customFormat="1" ht="42.75" customHeight="1" x14ac:dyDescent="0.25">
      <c r="A155" s="3">
        <v>154</v>
      </c>
      <c r="B155" s="4" t="s">
        <v>181</v>
      </c>
      <c r="C155" s="4" t="s">
        <v>26</v>
      </c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10">
        <v>25</v>
      </c>
      <c r="Y155" s="20"/>
      <c r="Z155" s="20"/>
      <c r="AA155" s="18">
        <f t="shared" si="2"/>
        <v>25</v>
      </c>
    </row>
    <row r="156" spans="1:27" s="19" customFormat="1" ht="42.75" customHeight="1" x14ac:dyDescent="0.25">
      <c r="A156" s="3">
        <v>155</v>
      </c>
      <c r="B156" s="4" t="s">
        <v>182</v>
      </c>
      <c r="C156" s="4" t="s">
        <v>26</v>
      </c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10">
        <v>1000</v>
      </c>
      <c r="T156" s="20"/>
      <c r="U156" s="20"/>
      <c r="V156" s="20"/>
      <c r="W156" s="20"/>
      <c r="X156" s="20"/>
      <c r="Y156" s="20"/>
      <c r="Z156" s="20"/>
      <c r="AA156" s="18">
        <f t="shared" si="2"/>
        <v>1000</v>
      </c>
    </row>
    <row r="157" spans="1:27" s="19" customFormat="1" ht="42.75" customHeight="1" x14ac:dyDescent="0.25">
      <c r="A157" s="3">
        <v>156</v>
      </c>
      <c r="B157" s="4" t="s">
        <v>183</v>
      </c>
      <c r="C157" s="4" t="s">
        <v>26</v>
      </c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10">
        <v>50</v>
      </c>
      <c r="Z157" s="20"/>
      <c r="AA157" s="18">
        <f t="shared" si="2"/>
        <v>50</v>
      </c>
    </row>
    <row r="158" spans="1:27" s="19" customFormat="1" ht="42.75" customHeight="1" x14ac:dyDescent="0.25">
      <c r="A158" s="3">
        <v>157</v>
      </c>
      <c r="B158" s="4" t="s">
        <v>184</v>
      </c>
      <c r="C158" s="4" t="s">
        <v>26</v>
      </c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10">
        <v>50</v>
      </c>
      <c r="Z158" s="20"/>
      <c r="AA158" s="18">
        <f t="shared" si="2"/>
        <v>50</v>
      </c>
    </row>
    <row r="159" spans="1:27" s="19" customFormat="1" ht="42.75" customHeight="1" x14ac:dyDescent="0.25">
      <c r="A159" s="3">
        <v>158</v>
      </c>
      <c r="B159" s="4" t="s">
        <v>185</v>
      </c>
      <c r="C159" s="4" t="s">
        <v>26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10">
        <v>30</v>
      </c>
      <c r="Z159" s="20"/>
      <c r="AA159" s="18">
        <f t="shared" si="2"/>
        <v>30</v>
      </c>
    </row>
    <row r="160" spans="1:27" s="19" customFormat="1" ht="42.75" customHeight="1" x14ac:dyDescent="0.25">
      <c r="A160" s="3">
        <v>159</v>
      </c>
      <c r="B160" s="4" t="s">
        <v>186</v>
      </c>
      <c r="C160" s="4" t="s">
        <v>26</v>
      </c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10">
        <v>100</v>
      </c>
      <c r="Y160" s="20"/>
      <c r="Z160" s="20"/>
      <c r="AA160" s="18">
        <f t="shared" si="2"/>
        <v>100</v>
      </c>
    </row>
    <row r="161" spans="1:27" s="19" customFormat="1" ht="42.75" customHeight="1" x14ac:dyDescent="0.25">
      <c r="A161" s="3">
        <v>160</v>
      </c>
      <c r="B161" s="4" t="s">
        <v>187</v>
      </c>
      <c r="C161" s="4" t="s">
        <v>26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10">
        <v>800</v>
      </c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18">
        <f t="shared" si="2"/>
        <v>800</v>
      </c>
    </row>
    <row r="162" spans="1:27" s="19" customFormat="1" ht="42.75" customHeight="1" x14ac:dyDescent="0.25">
      <c r="A162" s="3">
        <v>161</v>
      </c>
      <c r="B162" s="4" t="s">
        <v>188</v>
      </c>
      <c r="C162" s="4" t="s">
        <v>26</v>
      </c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10">
        <v>500</v>
      </c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18">
        <f t="shared" si="2"/>
        <v>500</v>
      </c>
    </row>
    <row r="163" spans="1:27" s="19" customFormat="1" ht="42.75" customHeight="1" x14ac:dyDescent="0.25">
      <c r="A163" s="3">
        <v>162</v>
      </c>
      <c r="B163" s="4" t="s">
        <v>189</v>
      </c>
      <c r="C163" s="4" t="s">
        <v>26</v>
      </c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10">
        <v>700</v>
      </c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18">
        <f t="shared" si="2"/>
        <v>700</v>
      </c>
    </row>
    <row r="164" spans="1:27" s="19" customFormat="1" ht="42.75" customHeight="1" x14ac:dyDescent="0.25">
      <c r="A164" s="3">
        <v>163</v>
      </c>
      <c r="B164" s="4" t="s">
        <v>190</v>
      </c>
      <c r="C164" s="4" t="s">
        <v>26</v>
      </c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10">
        <v>500</v>
      </c>
      <c r="S164" s="20"/>
      <c r="T164" s="20"/>
      <c r="U164" s="20"/>
      <c r="V164" s="20"/>
      <c r="W164" s="20"/>
      <c r="X164" s="20"/>
      <c r="Y164" s="20"/>
      <c r="Z164" s="20"/>
      <c r="AA164" s="18">
        <f t="shared" si="2"/>
        <v>500</v>
      </c>
    </row>
    <row r="165" spans="1:27" s="19" customFormat="1" ht="42.75" customHeight="1" x14ac:dyDescent="0.25">
      <c r="A165" s="3">
        <v>164</v>
      </c>
      <c r="B165" s="4" t="s">
        <v>191</v>
      </c>
      <c r="C165" s="4" t="s">
        <v>26</v>
      </c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10">
        <v>20</v>
      </c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18">
        <f t="shared" si="2"/>
        <v>20</v>
      </c>
    </row>
    <row r="166" spans="1:27" s="19" customFormat="1" ht="42.75" customHeight="1" x14ac:dyDescent="0.25">
      <c r="A166" s="3">
        <v>165</v>
      </c>
      <c r="B166" s="4" t="s">
        <v>192</v>
      </c>
      <c r="C166" s="4" t="s">
        <v>26</v>
      </c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10">
        <v>100</v>
      </c>
      <c r="W166" s="20"/>
      <c r="X166" s="20"/>
      <c r="Y166" s="20"/>
      <c r="Z166" s="20"/>
      <c r="AA166" s="18">
        <f t="shared" si="2"/>
        <v>100</v>
      </c>
    </row>
    <row r="167" spans="1:27" s="19" customFormat="1" ht="42.75" customHeight="1" x14ac:dyDescent="0.25">
      <c r="A167" s="3">
        <v>166</v>
      </c>
      <c r="B167" s="4" t="s">
        <v>193</v>
      </c>
      <c r="C167" s="4" t="s">
        <v>26</v>
      </c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10">
        <v>200</v>
      </c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18">
        <f t="shared" si="2"/>
        <v>200</v>
      </c>
    </row>
    <row r="168" spans="1:27" s="19" customFormat="1" ht="42.75" customHeight="1" x14ac:dyDescent="0.25">
      <c r="A168" s="3">
        <v>167</v>
      </c>
      <c r="B168" s="4" t="s">
        <v>194</v>
      </c>
      <c r="C168" s="4" t="s">
        <v>26</v>
      </c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10">
        <v>15</v>
      </c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18">
        <f t="shared" si="2"/>
        <v>15</v>
      </c>
    </row>
    <row r="169" spans="1:27" s="19" customFormat="1" ht="42.75" customHeight="1" x14ac:dyDescent="0.25">
      <c r="A169" s="3">
        <v>168</v>
      </c>
      <c r="B169" s="4" t="s">
        <v>195</v>
      </c>
      <c r="C169" s="4" t="s">
        <v>26</v>
      </c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10">
        <v>10</v>
      </c>
      <c r="Y169" s="20"/>
      <c r="Z169" s="20"/>
      <c r="AA169" s="18">
        <f t="shared" si="2"/>
        <v>10</v>
      </c>
    </row>
    <row r="170" spans="1:27" s="19" customFormat="1" ht="42.75" customHeight="1" x14ac:dyDescent="0.25">
      <c r="A170" s="3">
        <v>169</v>
      </c>
      <c r="B170" s="4" t="s">
        <v>196</v>
      </c>
      <c r="C170" s="4" t="s">
        <v>26</v>
      </c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10">
        <v>1000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18">
        <f t="shared" si="2"/>
        <v>1000</v>
      </c>
    </row>
    <row r="171" spans="1:27" s="19" customFormat="1" ht="42.75" customHeight="1" x14ac:dyDescent="0.25">
      <c r="A171" s="3">
        <v>170</v>
      </c>
      <c r="B171" s="4" t="s">
        <v>197</v>
      </c>
      <c r="C171" s="4" t="s">
        <v>26</v>
      </c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10">
        <v>12</v>
      </c>
      <c r="Y171" s="20"/>
      <c r="Z171" s="20"/>
      <c r="AA171" s="18">
        <f t="shared" si="2"/>
        <v>12</v>
      </c>
    </row>
    <row r="172" spans="1:27" s="19" customFormat="1" ht="42.75" customHeight="1" x14ac:dyDescent="0.25">
      <c r="A172" s="3">
        <v>171</v>
      </c>
      <c r="B172" s="4" t="s">
        <v>198</v>
      </c>
      <c r="C172" s="4" t="s">
        <v>26</v>
      </c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10">
        <v>5</v>
      </c>
      <c r="Y172" s="20"/>
      <c r="Z172" s="20"/>
      <c r="AA172" s="18">
        <f t="shared" si="2"/>
        <v>5</v>
      </c>
    </row>
    <row r="173" spans="1:27" s="19" customFormat="1" ht="42.75" customHeight="1" x14ac:dyDescent="0.25">
      <c r="A173" s="3">
        <v>172</v>
      </c>
      <c r="B173" s="4" t="s">
        <v>199</v>
      </c>
      <c r="C173" s="4" t="s">
        <v>26</v>
      </c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10">
        <v>20</v>
      </c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18">
        <f t="shared" si="2"/>
        <v>20</v>
      </c>
    </row>
    <row r="174" spans="1:27" s="19" customFormat="1" ht="42.75" customHeight="1" x14ac:dyDescent="0.25">
      <c r="A174" s="3">
        <v>173</v>
      </c>
      <c r="B174" s="4" t="s">
        <v>200</v>
      </c>
      <c r="C174" s="4" t="s">
        <v>26</v>
      </c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10">
        <v>100</v>
      </c>
      <c r="X174" s="20"/>
      <c r="Y174" s="20"/>
      <c r="Z174" s="20"/>
      <c r="AA174" s="18">
        <f t="shared" si="2"/>
        <v>100</v>
      </c>
    </row>
    <row r="175" spans="1:27" s="19" customFormat="1" ht="42.75" customHeight="1" x14ac:dyDescent="0.25">
      <c r="A175" s="3">
        <v>174</v>
      </c>
      <c r="B175" s="4" t="s">
        <v>201</v>
      </c>
      <c r="C175" s="4" t="s">
        <v>26</v>
      </c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10">
        <v>1</v>
      </c>
      <c r="Y175" s="20"/>
      <c r="Z175" s="20"/>
      <c r="AA175" s="18">
        <f t="shared" si="2"/>
        <v>1</v>
      </c>
    </row>
    <row r="176" spans="1:27" s="19" customFormat="1" ht="42.75" customHeight="1" x14ac:dyDescent="0.25">
      <c r="A176" s="3">
        <v>175</v>
      </c>
      <c r="B176" s="4" t="s">
        <v>202</v>
      </c>
      <c r="C176" s="4" t="s">
        <v>26</v>
      </c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10">
        <v>50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18">
        <f t="shared" si="2"/>
        <v>50</v>
      </c>
    </row>
    <row r="177" spans="1:27" s="19" customFormat="1" ht="42.75" customHeight="1" x14ac:dyDescent="0.25">
      <c r="A177" s="3">
        <v>176</v>
      </c>
      <c r="B177" s="4" t="s">
        <v>203</v>
      </c>
      <c r="C177" s="4" t="s">
        <v>26</v>
      </c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10">
        <v>500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18">
        <f t="shared" si="2"/>
        <v>500</v>
      </c>
    </row>
    <row r="178" spans="1:27" s="19" customFormat="1" ht="42.75" customHeight="1" x14ac:dyDescent="0.25">
      <c r="A178" s="3">
        <v>177</v>
      </c>
      <c r="B178" s="4" t="s">
        <v>204</v>
      </c>
      <c r="C178" s="4" t="s">
        <v>26</v>
      </c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10">
        <v>20</v>
      </c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18">
        <f t="shared" si="2"/>
        <v>20</v>
      </c>
    </row>
    <row r="179" spans="1:27" s="19" customFormat="1" ht="42.75" customHeight="1" x14ac:dyDescent="0.25">
      <c r="A179" s="3">
        <v>178</v>
      </c>
      <c r="B179" s="4" t="s">
        <v>205</v>
      </c>
      <c r="C179" s="4" t="s">
        <v>26</v>
      </c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10">
        <v>100</v>
      </c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18">
        <f t="shared" si="2"/>
        <v>100</v>
      </c>
    </row>
    <row r="180" spans="1:27" s="19" customFormat="1" ht="42.75" customHeight="1" x14ac:dyDescent="0.25">
      <c r="A180" s="3">
        <v>179</v>
      </c>
      <c r="B180" s="4" t="s">
        <v>206</v>
      </c>
      <c r="C180" s="4" t="s">
        <v>26</v>
      </c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10">
        <v>20</v>
      </c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18">
        <f t="shared" si="2"/>
        <v>20</v>
      </c>
    </row>
    <row r="181" spans="1:27" s="19" customFormat="1" ht="42.75" customHeight="1" x14ac:dyDescent="0.25">
      <c r="A181" s="3">
        <v>180</v>
      </c>
      <c r="B181" s="4" t="s">
        <v>207</v>
      </c>
      <c r="C181" s="4" t="s">
        <v>26</v>
      </c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10">
        <v>70</v>
      </c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18">
        <f t="shared" si="2"/>
        <v>70</v>
      </c>
    </row>
    <row r="182" spans="1:27" s="19" customFormat="1" ht="42.75" customHeight="1" x14ac:dyDescent="0.25">
      <c r="A182" s="3">
        <v>181</v>
      </c>
      <c r="B182" s="4" t="s">
        <v>208</v>
      </c>
      <c r="C182" s="4" t="s">
        <v>26</v>
      </c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10">
        <v>100</v>
      </c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18">
        <f t="shared" si="2"/>
        <v>100</v>
      </c>
    </row>
    <row r="183" spans="1:27" s="19" customFormat="1" ht="42.75" customHeight="1" x14ac:dyDescent="0.25">
      <c r="A183" s="3">
        <v>182</v>
      </c>
      <c r="B183" s="4" t="s">
        <v>209</v>
      </c>
      <c r="C183" s="4" t="s">
        <v>26</v>
      </c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10">
        <v>100</v>
      </c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18">
        <f t="shared" si="2"/>
        <v>100</v>
      </c>
    </row>
    <row r="184" spans="1:27" s="19" customFormat="1" ht="42.75" customHeight="1" x14ac:dyDescent="0.25">
      <c r="A184" s="3">
        <v>183</v>
      </c>
      <c r="B184" s="4" t="s">
        <v>210</v>
      </c>
      <c r="C184" s="4" t="s">
        <v>26</v>
      </c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10">
        <v>20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18">
        <f t="shared" si="2"/>
        <v>20</v>
      </c>
    </row>
    <row r="185" spans="1:27" s="19" customFormat="1" ht="42.75" customHeight="1" x14ac:dyDescent="0.25">
      <c r="A185" s="3">
        <v>184</v>
      </c>
      <c r="B185" s="4" t="s">
        <v>211</v>
      </c>
      <c r="C185" s="4" t="s">
        <v>26</v>
      </c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10">
        <v>10</v>
      </c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18">
        <f t="shared" si="2"/>
        <v>10</v>
      </c>
    </row>
    <row r="186" spans="1:27" s="19" customFormat="1" ht="42.75" customHeight="1" x14ac:dyDescent="0.25">
      <c r="A186" s="3">
        <v>185</v>
      </c>
      <c r="B186" s="4" t="s">
        <v>212</v>
      </c>
      <c r="C186" s="4" t="s">
        <v>26</v>
      </c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10">
        <v>450</v>
      </c>
      <c r="Y186" s="20"/>
      <c r="Z186" s="20"/>
      <c r="AA186" s="18">
        <f t="shared" si="2"/>
        <v>450</v>
      </c>
    </row>
    <row r="187" spans="1:27" s="19" customFormat="1" ht="42.75" customHeight="1" x14ac:dyDescent="0.25">
      <c r="A187" s="3">
        <v>186</v>
      </c>
      <c r="B187" s="4" t="s">
        <v>213</v>
      </c>
      <c r="C187" s="4" t="s">
        <v>26</v>
      </c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10">
        <v>50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18">
        <f t="shared" si="2"/>
        <v>50</v>
      </c>
    </row>
    <row r="188" spans="1:27" s="19" customFormat="1" ht="42.75" customHeight="1" x14ac:dyDescent="0.25">
      <c r="A188" s="3">
        <v>187</v>
      </c>
      <c r="B188" s="4" t="s">
        <v>214</v>
      </c>
      <c r="C188" s="4" t="s">
        <v>26</v>
      </c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10">
        <v>100</v>
      </c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18">
        <f t="shared" si="2"/>
        <v>100</v>
      </c>
    </row>
    <row r="189" spans="1:27" s="19" customFormat="1" ht="42.75" customHeight="1" x14ac:dyDescent="0.25">
      <c r="A189" s="3">
        <v>188</v>
      </c>
      <c r="B189" s="4" t="s">
        <v>215</v>
      </c>
      <c r="C189" s="4" t="s">
        <v>26</v>
      </c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10">
        <v>100</v>
      </c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18">
        <f t="shared" si="2"/>
        <v>100</v>
      </c>
    </row>
    <row r="190" spans="1:27" s="19" customFormat="1" ht="42.75" customHeight="1" x14ac:dyDescent="0.25">
      <c r="A190" s="3">
        <v>189</v>
      </c>
      <c r="B190" s="4" t="s">
        <v>216</v>
      </c>
      <c r="C190" s="4" t="s">
        <v>26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10">
        <v>350</v>
      </c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18">
        <f t="shared" si="2"/>
        <v>350</v>
      </c>
    </row>
    <row r="191" spans="1:27" s="19" customFormat="1" ht="42.75" customHeight="1" x14ac:dyDescent="0.25">
      <c r="A191" s="3">
        <v>190</v>
      </c>
      <c r="B191" s="4" t="s">
        <v>217</v>
      </c>
      <c r="C191" s="4" t="s">
        <v>26</v>
      </c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10">
        <v>100</v>
      </c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18">
        <f t="shared" si="2"/>
        <v>100</v>
      </c>
    </row>
    <row r="192" spans="1:27" s="19" customFormat="1" ht="42.75" customHeight="1" x14ac:dyDescent="0.25">
      <c r="A192" s="3">
        <v>191</v>
      </c>
      <c r="B192" s="4" t="s">
        <v>218</v>
      </c>
      <c r="C192" s="4" t="s">
        <v>26</v>
      </c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10">
        <v>150</v>
      </c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18">
        <f t="shared" si="2"/>
        <v>150</v>
      </c>
    </row>
    <row r="193" spans="1:27" s="19" customFormat="1" ht="42.75" customHeight="1" x14ac:dyDescent="0.25">
      <c r="A193" s="3">
        <v>192</v>
      </c>
      <c r="B193" s="4" t="s">
        <v>219</v>
      </c>
      <c r="C193" s="4" t="s">
        <v>26</v>
      </c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10">
        <v>50</v>
      </c>
      <c r="R193" s="20"/>
      <c r="S193" s="20"/>
      <c r="T193" s="20"/>
      <c r="U193" s="20"/>
      <c r="V193" s="20"/>
      <c r="W193" s="20"/>
      <c r="X193" s="20"/>
      <c r="Y193" s="20"/>
      <c r="Z193" s="20"/>
      <c r="AA193" s="18">
        <f t="shared" si="2"/>
        <v>50</v>
      </c>
    </row>
    <row r="194" spans="1:27" s="19" customFormat="1" ht="42.75" customHeight="1" x14ac:dyDescent="0.25">
      <c r="A194" s="3">
        <v>193</v>
      </c>
      <c r="B194" s="4" t="s">
        <v>220</v>
      </c>
      <c r="C194" s="4" t="s">
        <v>26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10">
        <v>700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18">
        <f t="shared" si="2"/>
        <v>700</v>
      </c>
    </row>
    <row r="195" spans="1:27" s="19" customFormat="1" ht="42.75" customHeight="1" x14ac:dyDescent="0.25">
      <c r="A195" s="3">
        <v>194</v>
      </c>
      <c r="B195" s="4" t="s">
        <v>221</v>
      </c>
      <c r="C195" s="4" t="s">
        <v>26</v>
      </c>
      <c r="D195" s="20"/>
      <c r="E195" s="20"/>
      <c r="F195" s="20"/>
      <c r="G195" s="20"/>
      <c r="H195" s="20"/>
      <c r="I195" s="20"/>
      <c r="J195" s="10">
        <v>500</v>
      </c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18">
        <f t="shared" ref="AA195:AA223" si="3">SUM(D195:Z195)</f>
        <v>500</v>
      </c>
    </row>
    <row r="196" spans="1:27" s="19" customFormat="1" ht="42.75" customHeight="1" x14ac:dyDescent="0.25">
      <c r="A196" s="3">
        <v>195</v>
      </c>
      <c r="B196" s="4" t="s">
        <v>222</v>
      </c>
      <c r="C196" s="4" t="s">
        <v>26</v>
      </c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10">
        <v>20</v>
      </c>
      <c r="S196" s="20"/>
      <c r="T196" s="20"/>
      <c r="U196" s="20"/>
      <c r="V196" s="20"/>
      <c r="W196" s="20"/>
      <c r="X196" s="20"/>
      <c r="Y196" s="20"/>
      <c r="Z196" s="20"/>
      <c r="AA196" s="18">
        <f t="shared" si="3"/>
        <v>20</v>
      </c>
    </row>
    <row r="197" spans="1:27" s="19" customFormat="1" ht="42.75" customHeight="1" x14ac:dyDescent="0.25">
      <c r="A197" s="3">
        <v>196</v>
      </c>
      <c r="B197" s="4" t="s">
        <v>223</v>
      </c>
      <c r="C197" s="4" t="s">
        <v>26</v>
      </c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10">
        <v>1</v>
      </c>
      <c r="Y197" s="20"/>
      <c r="Z197" s="20"/>
      <c r="AA197" s="18">
        <f t="shared" si="3"/>
        <v>1</v>
      </c>
    </row>
    <row r="198" spans="1:27" s="19" customFormat="1" ht="42.75" customHeight="1" x14ac:dyDescent="0.25">
      <c r="A198" s="3">
        <v>197</v>
      </c>
      <c r="B198" s="4" t="s">
        <v>224</v>
      </c>
      <c r="C198" s="4" t="s">
        <v>26</v>
      </c>
      <c r="D198" s="10">
        <v>50</v>
      </c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18">
        <f t="shared" si="3"/>
        <v>50</v>
      </c>
    </row>
    <row r="199" spans="1:27" s="19" customFormat="1" ht="42.75" customHeight="1" x14ac:dyDescent="0.25">
      <c r="A199" s="3">
        <v>198</v>
      </c>
      <c r="B199" s="4" t="s">
        <v>225</v>
      </c>
      <c r="C199" s="4" t="s">
        <v>26</v>
      </c>
      <c r="D199" s="10">
        <v>800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18">
        <f t="shared" si="3"/>
        <v>800</v>
      </c>
    </row>
    <row r="200" spans="1:27" s="19" customFormat="1" ht="42.75" customHeight="1" x14ac:dyDescent="0.25">
      <c r="A200" s="3">
        <v>199</v>
      </c>
      <c r="B200" s="4" t="s">
        <v>226</v>
      </c>
      <c r="C200" s="4" t="s">
        <v>26</v>
      </c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10">
        <v>20</v>
      </c>
      <c r="Y200" s="20"/>
      <c r="Z200" s="20"/>
      <c r="AA200" s="18">
        <f t="shared" si="3"/>
        <v>20</v>
      </c>
    </row>
    <row r="201" spans="1:27" s="19" customFormat="1" ht="42.75" customHeight="1" x14ac:dyDescent="0.25">
      <c r="A201" s="3">
        <v>200</v>
      </c>
      <c r="B201" s="4" t="s">
        <v>227</v>
      </c>
      <c r="C201" s="4" t="s">
        <v>26</v>
      </c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10">
        <v>1</v>
      </c>
      <c r="Y201" s="20"/>
      <c r="Z201" s="20"/>
      <c r="AA201" s="18">
        <f t="shared" si="3"/>
        <v>1</v>
      </c>
    </row>
    <row r="202" spans="1:27" s="19" customFormat="1" ht="42.75" customHeight="1" x14ac:dyDescent="0.25">
      <c r="A202" s="3">
        <v>201</v>
      </c>
      <c r="B202" s="4" t="s">
        <v>228</v>
      </c>
      <c r="C202" s="4" t="s">
        <v>26</v>
      </c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10">
        <v>1</v>
      </c>
      <c r="Y202" s="20"/>
      <c r="Z202" s="20"/>
      <c r="AA202" s="18">
        <f t="shared" si="3"/>
        <v>1</v>
      </c>
    </row>
    <row r="203" spans="1:27" s="19" customFormat="1" ht="42.75" customHeight="1" x14ac:dyDescent="0.25">
      <c r="A203" s="3">
        <v>202</v>
      </c>
      <c r="B203" s="4" t="s">
        <v>229</v>
      </c>
      <c r="C203" s="4" t="s">
        <v>26</v>
      </c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10">
        <v>1</v>
      </c>
      <c r="Y203" s="20"/>
      <c r="Z203" s="20"/>
      <c r="AA203" s="18">
        <f t="shared" si="3"/>
        <v>1</v>
      </c>
    </row>
    <row r="204" spans="1:27" s="19" customFormat="1" ht="42.75" customHeight="1" x14ac:dyDescent="0.25">
      <c r="A204" s="3">
        <v>203</v>
      </c>
      <c r="B204" s="4" t="s">
        <v>230</v>
      </c>
      <c r="C204" s="4" t="s">
        <v>26</v>
      </c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10">
        <v>3</v>
      </c>
      <c r="Y204" s="20"/>
      <c r="Z204" s="20"/>
      <c r="AA204" s="18">
        <f t="shared" si="3"/>
        <v>3</v>
      </c>
    </row>
    <row r="205" spans="1:27" s="19" customFormat="1" ht="42.75" customHeight="1" x14ac:dyDescent="0.25">
      <c r="A205" s="3">
        <v>204</v>
      </c>
      <c r="B205" s="4" t="s">
        <v>231</v>
      </c>
      <c r="C205" s="4" t="s">
        <v>26</v>
      </c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10">
        <v>25</v>
      </c>
      <c r="Y205" s="20"/>
      <c r="Z205" s="20"/>
      <c r="AA205" s="18">
        <f t="shared" si="3"/>
        <v>25</v>
      </c>
    </row>
    <row r="206" spans="1:27" s="19" customFormat="1" ht="42.75" customHeight="1" x14ac:dyDescent="0.25">
      <c r="A206" s="3">
        <v>205</v>
      </c>
      <c r="B206" s="4" t="s">
        <v>232</v>
      </c>
      <c r="C206" s="4" t="s">
        <v>26</v>
      </c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10">
        <v>100</v>
      </c>
      <c r="Y206" s="20"/>
      <c r="Z206" s="20"/>
      <c r="AA206" s="18">
        <f t="shared" si="3"/>
        <v>100</v>
      </c>
    </row>
    <row r="207" spans="1:27" s="19" customFormat="1" ht="42.75" customHeight="1" x14ac:dyDescent="0.25">
      <c r="A207" s="3">
        <v>206</v>
      </c>
      <c r="B207" s="4" t="s">
        <v>233</v>
      </c>
      <c r="C207" s="4" t="s">
        <v>26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10">
        <v>1</v>
      </c>
      <c r="Y207" s="20"/>
      <c r="Z207" s="20"/>
      <c r="AA207" s="18">
        <f t="shared" si="3"/>
        <v>1</v>
      </c>
    </row>
    <row r="208" spans="1:27" s="19" customFormat="1" ht="42.75" customHeight="1" x14ac:dyDescent="0.25">
      <c r="A208" s="3">
        <v>207</v>
      </c>
      <c r="B208" s="4" t="s">
        <v>234</v>
      </c>
      <c r="C208" s="4" t="s">
        <v>26</v>
      </c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10">
        <v>1</v>
      </c>
      <c r="Y208" s="20"/>
      <c r="Z208" s="20"/>
      <c r="AA208" s="18">
        <f t="shared" si="3"/>
        <v>1</v>
      </c>
    </row>
    <row r="209" spans="1:27" s="19" customFormat="1" ht="42.75" customHeight="1" x14ac:dyDescent="0.25">
      <c r="A209" s="3">
        <v>208</v>
      </c>
      <c r="B209" s="4" t="s">
        <v>235</v>
      </c>
      <c r="C209" s="4" t="s">
        <v>26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10">
        <v>1</v>
      </c>
      <c r="Y209" s="20"/>
      <c r="Z209" s="20"/>
      <c r="AA209" s="18">
        <f t="shared" si="3"/>
        <v>1</v>
      </c>
    </row>
    <row r="210" spans="1:27" s="19" customFormat="1" ht="42.75" customHeight="1" x14ac:dyDescent="0.25">
      <c r="A210" s="3">
        <v>209</v>
      </c>
      <c r="B210" s="4" t="s">
        <v>236</v>
      </c>
      <c r="C210" s="4" t="s">
        <v>26</v>
      </c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10">
        <v>1</v>
      </c>
      <c r="Y210" s="20"/>
      <c r="Z210" s="20"/>
      <c r="AA210" s="18">
        <f t="shared" si="3"/>
        <v>1</v>
      </c>
    </row>
    <row r="211" spans="1:27" s="19" customFormat="1" ht="42.75" customHeight="1" x14ac:dyDescent="0.25">
      <c r="A211" s="3">
        <v>210</v>
      </c>
      <c r="B211" s="4" t="s">
        <v>237</v>
      </c>
      <c r="C211" s="4" t="s">
        <v>26</v>
      </c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10">
        <v>200</v>
      </c>
      <c r="T211" s="20"/>
      <c r="U211" s="20"/>
      <c r="V211" s="20"/>
      <c r="W211" s="20"/>
      <c r="X211" s="20"/>
      <c r="Y211" s="20"/>
      <c r="Z211" s="20"/>
      <c r="AA211" s="18">
        <f t="shared" si="3"/>
        <v>200</v>
      </c>
    </row>
    <row r="212" spans="1:27" s="19" customFormat="1" ht="42.75" customHeight="1" x14ac:dyDescent="0.25">
      <c r="A212" s="3">
        <v>211</v>
      </c>
      <c r="B212" s="4" t="s">
        <v>238</v>
      </c>
      <c r="C212" s="4" t="s">
        <v>26</v>
      </c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10">
        <v>10000</v>
      </c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18">
        <f t="shared" si="3"/>
        <v>10000</v>
      </c>
    </row>
    <row r="213" spans="1:27" s="19" customFormat="1" ht="42.75" customHeight="1" x14ac:dyDescent="0.25">
      <c r="A213" s="3">
        <v>212</v>
      </c>
      <c r="B213" s="4" t="s">
        <v>239</v>
      </c>
      <c r="C213" s="4" t="s">
        <v>26</v>
      </c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10">
        <v>10000</v>
      </c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18">
        <f t="shared" si="3"/>
        <v>10000</v>
      </c>
    </row>
    <row r="214" spans="1:27" s="19" customFormat="1" ht="42.75" customHeight="1" x14ac:dyDescent="0.25">
      <c r="A214" s="3">
        <v>213</v>
      </c>
      <c r="B214" s="4" t="s">
        <v>240</v>
      </c>
      <c r="C214" s="4" t="s">
        <v>26</v>
      </c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10">
        <v>400</v>
      </c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18">
        <f t="shared" si="3"/>
        <v>400</v>
      </c>
    </row>
    <row r="215" spans="1:27" s="19" customFormat="1" ht="42.75" customHeight="1" x14ac:dyDescent="0.25">
      <c r="A215" s="3">
        <v>214</v>
      </c>
      <c r="B215" s="4" t="s">
        <v>241</v>
      </c>
      <c r="C215" s="4" t="s">
        <v>26</v>
      </c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10">
        <v>1500</v>
      </c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18">
        <f t="shared" si="3"/>
        <v>1500</v>
      </c>
    </row>
    <row r="216" spans="1:27" s="19" customFormat="1" ht="42.75" customHeight="1" x14ac:dyDescent="0.25">
      <c r="A216" s="3">
        <v>215</v>
      </c>
      <c r="B216" s="7" t="s">
        <v>242</v>
      </c>
      <c r="C216" s="7" t="s">
        <v>26</v>
      </c>
      <c r="D216" s="20"/>
      <c r="E216" s="20"/>
      <c r="F216" s="20"/>
      <c r="G216" s="20"/>
      <c r="H216" s="20"/>
      <c r="I216" s="20"/>
      <c r="J216" s="20"/>
      <c r="K216" s="17">
        <v>20000</v>
      </c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18">
        <f t="shared" si="3"/>
        <v>20000</v>
      </c>
    </row>
    <row r="217" spans="1:27" s="19" customFormat="1" ht="42.75" customHeight="1" x14ac:dyDescent="0.25">
      <c r="A217" s="3">
        <v>216</v>
      </c>
      <c r="B217" s="4" t="s">
        <v>243</v>
      </c>
      <c r="C217" s="4" t="s">
        <v>26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10">
        <v>150</v>
      </c>
      <c r="V217" s="20"/>
      <c r="W217" s="20"/>
      <c r="X217" s="20"/>
      <c r="Y217" s="20"/>
      <c r="Z217" s="20"/>
      <c r="AA217" s="18">
        <f t="shared" si="3"/>
        <v>150</v>
      </c>
    </row>
    <row r="218" spans="1:27" s="19" customFormat="1" ht="42.75" customHeight="1" x14ac:dyDescent="0.25">
      <c r="A218" s="3">
        <v>217</v>
      </c>
      <c r="B218" s="4" t="s">
        <v>244</v>
      </c>
      <c r="C218" s="4" t="s">
        <v>26</v>
      </c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10">
        <v>10</v>
      </c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18">
        <f t="shared" si="3"/>
        <v>10</v>
      </c>
    </row>
    <row r="219" spans="1:27" s="19" customFormat="1" ht="42.75" customHeight="1" x14ac:dyDescent="0.25">
      <c r="A219" s="3">
        <v>218</v>
      </c>
      <c r="B219" s="4" t="s">
        <v>245</v>
      </c>
      <c r="C219" s="4" t="s">
        <v>26</v>
      </c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10">
        <v>15</v>
      </c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18">
        <f t="shared" si="3"/>
        <v>15</v>
      </c>
    </row>
    <row r="220" spans="1:27" s="19" customFormat="1" ht="42.75" customHeight="1" x14ac:dyDescent="0.25">
      <c r="A220" s="3">
        <v>219</v>
      </c>
      <c r="B220" s="4" t="s">
        <v>246</v>
      </c>
      <c r="C220" s="4" t="s">
        <v>26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10">
        <v>15</v>
      </c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18">
        <f t="shared" si="3"/>
        <v>15</v>
      </c>
    </row>
    <row r="221" spans="1:27" s="19" customFormat="1" ht="42.75" customHeight="1" x14ac:dyDescent="0.25">
      <c r="A221" s="3">
        <v>220</v>
      </c>
      <c r="B221" s="4" t="s">
        <v>247</v>
      </c>
      <c r="C221" s="4" t="s">
        <v>26</v>
      </c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10">
        <v>15</v>
      </c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18">
        <f t="shared" si="3"/>
        <v>15</v>
      </c>
    </row>
    <row r="222" spans="1:27" s="19" customFormat="1" ht="42.75" customHeight="1" x14ac:dyDescent="0.25">
      <c r="A222" s="3">
        <v>221</v>
      </c>
      <c r="B222" s="4" t="s">
        <v>248</v>
      </c>
      <c r="C222" s="4" t="s">
        <v>26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10">
        <v>15</v>
      </c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18">
        <f t="shared" si="3"/>
        <v>15</v>
      </c>
    </row>
    <row r="223" spans="1:27" s="19" customFormat="1" ht="42.75" customHeight="1" x14ac:dyDescent="0.25">
      <c r="A223" s="3">
        <v>222</v>
      </c>
      <c r="B223" s="4" t="s">
        <v>249</v>
      </c>
      <c r="C223" s="4" t="s">
        <v>26</v>
      </c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10">
        <v>100</v>
      </c>
      <c r="Y223" s="20"/>
      <c r="Z223" s="20"/>
      <c r="AA223" s="18">
        <f t="shared" si="3"/>
        <v>100</v>
      </c>
    </row>
    <row r="224" spans="1:27" s="19" customFormat="1" ht="42.75" customHeight="1" x14ac:dyDescent="0.25">
      <c r="AA224" s="14"/>
    </row>
    <row r="225" spans="27:27" s="19" customFormat="1" ht="42.75" customHeight="1" x14ac:dyDescent="0.25">
      <c r="AA225" s="14"/>
    </row>
    <row r="226" spans="27:27" s="19" customFormat="1" ht="42.75" customHeight="1" x14ac:dyDescent="0.25">
      <c r="AA226" s="14"/>
    </row>
    <row r="227" spans="27:27" s="19" customFormat="1" ht="42.75" customHeight="1" x14ac:dyDescent="0.25">
      <c r="AA227" s="14"/>
    </row>
  </sheetData>
  <conditionalFormatting sqref="D1:Q1 S1:Z1">
    <cfRule type="duplicateValues" dxfId="5" priority="13"/>
  </conditionalFormatting>
  <conditionalFormatting sqref="C224:C1048576 C1">
    <cfRule type="duplicateValues" dxfId="4" priority="15"/>
  </conditionalFormatting>
  <conditionalFormatting sqref="B223">
    <cfRule type="duplicateValues" dxfId="3" priority="9"/>
    <cfRule type="duplicateValues" dxfId="2" priority="10"/>
  </conditionalFormatting>
  <conditionalFormatting sqref="B2:B222">
    <cfRule type="duplicateValues" dxfId="1" priority="26"/>
    <cfRule type="duplicateValues" dxfId="0" priority="2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Nicov Alisa</dc:creator>
  <cp:lastModifiedBy>Nicov Alisa</cp:lastModifiedBy>
  <dcterms:created xsi:type="dcterms:W3CDTF">2024-09-19T12:36:57Z</dcterms:created>
  <dcterms:modified xsi:type="dcterms:W3CDTF">2024-09-19T13:19:21Z</dcterms:modified>
</cp:coreProperties>
</file>